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bhatt\Desktop\Statistical Computing\Assgnment-1\"/>
    </mc:Choice>
  </mc:AlternateContent>
  <xr:revisionPtr revIDLastSave="0" documentId="13_ncr:1_{854293BF-9379-4F38-876D-2A99DB48D370}" xr6:coauthVersionLast="43" xr6:coauthVersionMax="43" xr10:uidLastSave="{00000000-0000-0000-0000-000000000000}"/>
  <bookViews>
    <workbookView xWindow="-120" yWindow="-120" windowWidth="20730" windowHeight="11160" firstSheet="3" activeTab="10" xr2:uid="{00000000-000D-0000-FFFF-FFFF00000000}"/>
  </bookViews>
  <sheets>
    <sheet name="Sheet1" sheetId="6" r:id="rId1"/>
    <sheet name="Sheet2" sheetId="7" r:id="rId2"/>
    <sheet name="Sheet3" sheetId="8" r:id="rId3"/>
    <sheet name="Sheet4" sheetId="11" r:id="rId4"/>
    <sheet name="Sheet6" sheetId="12" r:id="rId5"/>
    <sheet name="Sheet8" sheetId="14" r:id="rId6"/>
    <sheet name="Sheet9" sheetId="15" r:id="rId7"/>
    <sheet name="Sheet10" sheetId="16" r:id="rId8"/>
    <sheet name="Sheet11" sheetId="17" r:id="rId9"/>
    <sheet name="Sheet5" sheetId="10" r:id="rId10"/>
    <sheet name="data" sheetId="3" r:id="rId11"/>
    <sheet name="Data map - Variable" sheetId="5" r:id="rId12"/>
    <sheet name="Data map - Values" sheetId="4" r:id="rId13"/>
  </sheets>
  <definedNames>
    <definedName name="_xlnm._FilterDatabase" localSheetId="10" hidden="1">data!$A$2:$AL$1526</definedName>
  </definedNames>
  <calcPr calcId="191029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1" l="1"/>
  <c r="AS4" i="11" l="1"/>
  <c r="AS5" i="11"/>
  <c r="AS6" i="11"/>
  <c r="AS7" i="11"/>
  <c r="AS8" i="11"/>
  <c r="AS9" i="11"/>
  <c r="AS10" i="11"/>
  <c r="AS11" i="11"/>
  <c r="AS12" i="11"/>
  <c r="AS13" i="11"/>
  <c r="AS14" i="11"/>
  <c r="AS15" i="11"/>
  <c r="AS16" i="11"/>
  <c r="AS2" i="11"/>
  <c r="AS3" i="11" s="1"/>
  <c r="D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3" i="7"/>
</calcChain>
</file>

<file path=xl/sharedStrings.xml><?xml version="1.0" encoding="utf-8"?>
<sst xmlns="http://schemas.openxmlformats.org/spreadsheetml/2006/main" count="12830" uniqueCount="277">
  <si>
    <t>Variable Information</t>
  </si>
  <si>
    <t>Variable</t>
  </si>
  <si>
    <t>Position</t>
  </si>
  <si>
    <t>Label</t>
  </si>
  <si>
    <t>record</t>
  </si>
  <si>
    <t>start_date</t>
  </si>
  <si>
    <t>date</t>
  </si>
  <si>
    <t>D1</t>
  </si>
  <si>
    <t>D2</t>
  </si>
  <si>
    <t>D3</t>
  </si>
  <si>
    <t>D4</t>
  </si>
  <si>
    <t>D6</t>
  </si>
  <si>
    <t>D7</t>
  </si>
  <si>
    <t>D8</t>
  </si>
  <si>
    <t>D9</t>
  </si>
  <si>
    <t>D9a</t>
  </si>
  <si>
    <t>D10</t>
  </si>
  <si>
    <t>D10a</t>
  </si>
  <si>
    <t>D11r1c1</t>
  </si>
  <si>
    <t>D14</t>
  </si>
  <si>
    <t>D16</t>
  </si>
  <si>
    <t>D17</t>
  </si>
  <si>
    <t>D18</t>
  </si>
  <si>
    <t>D19</t>
  </si>
  <si>
    <t>D20</t>
  </si>
  <si>
    <t>D21</t>
  </si>
  <si>
    <t>PR1a</t>
  </si>
  <si>
    <t>PR5</t>
  </si>
  <si>
    <t>AD2</t>
  </si>
  <si>
    <t>I2</t>
  </si>
  <si>
    <t>I3</t>
  </si>
  <si>
    <t>I4</t>
  </si>
  <si>
    <t>I5</t>
  </si>
  <si>
    <t>I6</t>
  </si>
  <si>
    <t>I7</t>
  </si>
  <si>
    <t>ERP16</t>
  </si>
  <si>
    <t>ERP19</t>
  </si>
  <si>
    <t>PLS1</t>
  </si>
  <si>
    <t>D25</t>
  </si>
  <si>
    <t>D26</t>
  </si>
  <si>
    <t>D30</t>
  </si>
  <si>
    <t>D31</t>
  </si>
  <si>
    <t>record - Record number</t>
  </si>
  <si>
    <t>start_date - Survey start time</t>
  </si>
  <si>
    <t>date - Completion time and date</t>
  </si>
  <si>
    <t>D1 - What is your age?</t>
  </si>
  <si>
    <t>D2 - Which of the following best represents the financial decision making in your household?</t>
  </si>
  <si>
    <t>D3 - Are you?</t>
  </si>
  <si>
    <t>D4 - What is your marital status?</t>
  </si>
  <si>
    <t>D6 - How many children do you have?</t>
  </si>
  <si>
    <t>D7 - What is your current state/territory of residence?</t>
  </si>
  <si>
    <t>D8 - And in which of the following areas do you live?</t>
  </si>
  <si>
    <t>D9 - Which of the following best describes your current situation?</t>
  </si>
  <si>
    <t>D9a - At what age did you retire?</t>
  </si>
  <si>
    <t>D10 - At what age do you expect to retire?</t>
  </si>
  <si>
    <t>D10a - How long do you expect to be retired for?</t>
  </si>
  <si>
    <t>D14 - Do you currently?</t>
  </si>
  <si>
    <t>D16 - And do you live in any of the following?</t>
  </si>
  <si>
    <t>D17 - Do you currently have a mortgage on your own home?</t>
  </si>
  <si>
    <t>D18 - Do you expect to have paid off your mortgage by the time you retire?</t>
  </si>
  <si>
    <t>D19 - Did you pay off your mortgage before or after you retired?</t>
  </si>
  <si>
    <t>D20 - When it comes to money and finances generally would you regard yourself as?</t>
  </si>
  <si>
    <t>D21 - Do you currently use the services of a financial planner?</t>
  </si>
  <si>
    <t>PR1a - Generally speaking, how comfortable are you with the plans you have for funding your retirement?</t>
  </si>
  <si>
    <t>PR5 - Please indicate your level of agreement with the following statement. - 'I expect to exhaust my savings during my retirement'.</t>
  </si>
  <si>
    <t>AD2 - How comfortable are you having a mortgage during your retirement if it means being able to access your home equity?</t>
  </si>
  <si>
    <t>I2 - Do you intend to leave your home to your beneficiary(ies) as inheritance when you pass away?</t>
  </si>
  <si>
    <t>I3 - And do you believe your beneficiaries expect you to leave your entire home to them as inheritance when you pass away?</t>
  </si>
  <si>
    <t>I4 - Is this something you have already spoken to your beneficiaries about?</t>
  </si>
  <si>
    <t>I5 - And if you changed your plans, and no longer intended to leave your entire home to your beneficiaries, would you expect them to challenge your decision?</t>
  </si>
  <si>
    <t>I6 - If there were a means to access the equity in your home to increase your income and standard of living how likely would you be to utilise this?</t>
  </si>
  <si>
    <t>I7 - What is the minimum proportion of the value of your home you would be comfortable leaving to your beneficiaries?</t>
  </si>
  <si>
    <t>ERP16 - Have you ever heard of equity release products such as reverse mortgages and home reversion plans?</t>
  </si>
  <si>
    <t>ERP19 - Have you ever considered using an equity release product?</t>
  </si>
  <si>
    <t>PLS1 - Are you aware of the Pension Loan Scheme?</t>
  </si>
  <si>
    <t>D25 - What is your annual household income before tax?</t>
  </si>
  <si>
    <t>D26 - Which of the following best reflects the TOTAL value of your household savings and investments (including superannuation)? Please DO NOT include the value of your home.</t>
  </si>
  <si>
    <t>D30 - What would you estimate to be the current value of your home?</t>
  </si>
  <si>
    <t>D31 - How much do you currently owe on the mortgage for your home?</t>
  </si>
  <si>
    <t>Variable Values</t>
  </si>
  <si>
    <t>Value</t>
  </si>
  <si>
    <t>1</t>
  </si>
  <si>
    <t>2</t>
  </si>
  <si>
    <t>3</t>
  </si>
  <si>
    <t>4</t>
  </si>
  <si>
    <t>0</t>
  </si>
  <si>
    <t>50</t>
  </si>
  <si>
    <t>98</t>
  </si>
  <si>
    <t>5</t>
  </si>
  <si>
    <t>6</t>
  </si>
  <si>
    <t>7</t>
  </si>
  <si>
    <t>8</t>
  </si>
  <si>
    <t>81</t>
  </si>
  <si>
    <t>90</t>
  </si>
  <si>
    <t>91</t>
  </si>
  <si>
    <t>9</t>
  </si>
  <si>
    <t>10</t>
  </si>
  <si>
    <t>11</t>
  </si>
  <si>
    <t>12</t>
  </si>
  <si>
    <t>13</t>
  </si>
  <si>
    <t>14</t>
  </si>
  <si>
    <t>Under 18</t>
  </si>
  <si>
    <t>Over 80</t>
  </si>
  <si>
    <t>I make most decisions myself</t>
  </si>
  <si>
    <t>My spouse/partner makes most of our financial decisions</t>
  </si>
  <si>
    <t>My spouse/partner and I share decision making</t>
  </si>
  <si>
    <t>My children or other family member or guardian make most of my financial decisions</t>
  </si>
  <si>
    <t>Male</t>
  </si>
  <si>
    <t>Female</t>
  </si>
  <si>
    <t>Single never married</t>
  </si>
  <si>
    <t>Married</t>
  </si>
  <si>
    <t>Widowed</t>
  </si>
  <si>
    <t>De-facto</t>
  </si>
  <si>
    <t>Divorced/separated</t>
  </si>
  <si>
    <t>Not Selected</t>
  </si>
  <si>
    <t>Selected</t>
  </si>
  <si>
    <t>Yes</t>
  </si>
  <si>
    <t>No</t>
  </si>
  <si>
    <t>4 or more</t>
  </si>
  <si>
    <t>NSW</t>
  </si>
  <si>
    <t>ACT</t>
  </si>
  <si>
    <t>VIC</t>
  </si>
  <si>
    <t>QLD</t>
  </si>
  <si>
    <t>NT</t>
  </si>
  <si>
    <t>TAS</t>
  </si>
  <si>
    <t>SA</t>
  </si>
  <si>
    <t>WA</t>
  </si>
  <si>
    <t>I live in my state capital i.e. Sydney, Melbourne, Brisbane, Adelaide, Canberra, Perth, Hobart or Darwin</t>
  </si>
  <si>
    <t>I live in a metropolitan/regional area outside of the state capital</t>
  </si>
  <si>
    <t>I live in a country/rural area</t>
  </si>
  <si>
    <t>Retired</t>
  </si>
  <si>
    <t>In part time employment (less than 20 hours per week)</t>
  </si>
  <si>
    <t>In full time employment (more than 20 hours per week)</t>
  </si>
  <si>
    <t>Unemployed</t>
  </si>
  <si>
    <t>Under 50</t>
  </si>
  <si>
    <t>Over 80+</t>
  </si>
  <si>
    <t>90+</t>
  </si>
  <si>
    <t>I do not expect to retire</t>
  </si>
  <si>
    <t>Less than 5 years</t>
  </si>
  <si>
    <t>5 - 10 years</t>
  </si>
  <si>
    <t>10 - 15 years</t>
  </si>
  <si>
    <t>15 - 20 years</t>
  </si>
  <si>
    <t>20 - 25 years</t>
  </si>
  <si>
    <t>More than 25 years</t>
  </si>
  <si>
    <t>I am not sure</t>
  </si>
  <si>
    <t>Own the property in which you live</t>
  </si>
  <si>
    <t>Rent the property in which you live</t>
  </si>
  <si>
    <t>Live rent free in a property you do not own</t>
  </si>
  <si>
    <t>Live in a non-private dwelling such as a nursing home/residential aged care facility</t>
  </si>
  <si>
    <t>Retirement village</t>
  </si>
  <si>
    <t>Manufactured home park/Mobile home park</t>
  </si>
  <si>
    <t>Other facility (please specify)</t>
  </si>
  <si>
    <t>None of the above</t>
  </si>
  <si>
    <t>No, not anymore, it has been paid off</t>
  </si>
  <si>
    <t>No, never had one</t>
  </si>
  <si>
    <t>Before I retired</t>
  </si>
  <si>
    <t>After I retired</t>
  </si>
  <si>
    <t>Someone with little knowledge who requires help and guidance in most/all instances</t>
  </si>
  <si>
    <t>Someone with some knowledge who requires help and guidance in some instances</t>
  </si>
  <si>
    <t>Someone with a good knowledge who rarely requires help or guidance</t>
  </si>
  <si>
    <t>Someone with an excellent knowledge who never requires help or guidance</t>
  </si>
  <si>
    <t>Someone with an excellent knowledge who never requires help or guidance AND who tends to guide others</t>
  </si>
  <si>
    <t>Not at all comfortable</t>
  </si>
  <si>
    <t>Extremely comfortable</t>
  </si>
  <si>
    <t>Strongly disagree</t>
  </si>
  <si>
    <t>Somewhat disagree</t>
  </si>
  <si>
    <t>Neither agree nor disagree</t>
  </si>
  <si>
    <t>Somewhat agree</t>
  </si>
  <si>
    <t>Strongly agree</t>
  </si>
  <si>
    <t>Yes I am sure they expect this to happen</t>
  </si>
  <si>
    <t>Yes, they might expect this to happen</t>
  </si>
  <si>
    <t>No, I don't think they expect this to happen</t>
  </si>
  <si>
    <t>Not at all likely</t>
  </si>
  <si>
    <t>Extremely likely</t>
  </si>
  <si>
    <t>0% (i.e. your beneficiaries receive none of the value of your home)</t>
  </si>
  <si>
    <t>1% - 20%</t>
  </si>
  <si>
    <t>21% - 50%</t>
  </si>
  <si>
    <t>51% - 70%</t>
  </si>
  <si>
    <t>More than 70% (i.e. your beneficiaries receive a minimum of 70% of the value of your home)</t>
  </si>
  <si>
    <t>Less than $50,000</t>
  </si>
  <si>
    <t>$50,001 - $100,000</t>
  </si>
  <si>
    <t>$200,001 - $300,000</t>
  </si>
  <si>
    <t>$500,001 - $750,000</t>
  </si>
  <si>
    <t>Yes, I have heard of both types of product</t>
  </si>
  <si>
    <t>Yes, but I have only heard of reverse mortgages</t>
  </si>
  <si>
    <t>Yes, but I have only heard of home reversion plans</t>
  </si>
  <si>
    <t>No, I have not heard of either product</t>
  </si>
  <si>
    <t>Yes, this is something I have seriously considered</t>
  </si>
  <si>
    <t>Yes, this is something I have considered to an extent</t>
  </si>
  <si>
    <t>No, I have never considered this</t>
  </si>
  <si>
    <t>$100,001 - $200,000</t>
  </si>
  <si>
    <t>$300,001 - $400,000</t>
  </si>
  <si>
    <t>$400,001 - $500,000</t>
  </si>
  <si>
    <t>More than $500,000</t>
  </si>
  <si>
    <t>0-$20,000</t>
  </si>
  <si>
    <t>$20,001-$30,000</t>
  </si>
  <si>
    <t>$30,001-$50,000</t>
  </si>
  <si>
    <t>$50,001-$100,000</t>
  </si>
  <si>
    <t>$100,001-$125,000</t>
  </si>
  <si>
    <t>$125,001-$150,000</t>
  </si>
  <si>
    <t>$150,001-$200,000</t>
  </si>
  <si>
    <t>$200,0001+</t>
  </si>
  <si>
    <t>I would rather not say</t>
  </si>
  <si>
    <t>None</t>
  </si>
  <si>
    <t>Less than $10,000</t>
  </si>
  <si>
    <t>$10,001 to $20,000</t>
  </si>
  <si>
    <t>$20,001 to $50,000</t>
  </si>
  <si>
    <t>$50,001 to $100,000</t>
  </si>
  <si>
    <t>$100,001 to $200,000</t>
  </si>
  <si>
    <t>$200,001 to $300,000</t>
  </si>
  <si>
    <t>$300,001 to $500,000</t>
  </si>
  <si>
    <t>$500,001 to $750,000</t>
  </si>
  <si>
    <t>$750,001 to $1,000,000</t>
  </si>
  <si>
    <t>$1,000,001 to $1,500,000</t>
  </si>
  <si>
    <t>$1,500,001 to $2,000,000</t>
  </si>
  <si>
    <t>Over $2,000,000</t>
  </si>
  <si>
    <t>Less than $200,000</t>
  </si>
  <si>
    <t>$750,001 - $1,000,0000</t>
  </si>
  <si>
    <t>$1,000,000 - $1,500,000</t>
  </si>
  <si>
    <t>$1,500,000 - $2,000,000</t>
  </si>
  <si>
    <t>More than $2 million</t>
  </si>
  <si>
    <t>Pension</t>
  </si>
  <si>
    <t>Carer</t>
  </si>
  <si>
    <t>Super</t>
  </si>
  <si>
    <t>D3 - Gender?</t>
  </si>
  <si>
    <t>D11</t>
  </si>
  <si>
    <t>Other</t>
  </si>
  <si>
    <t>Other Govn</t>
  </si>
  <si>
    <t>Employment</t>
  </si>
  <si>
    <t>Savings</t>
  </si>
  <si>
    <t>Investment</t>
  </si>
  <si>
    <t>Rental Income</t>
  </si>
  <si>
    <t>Family</t>
  </si>
  <si>
    <t>D11c2</t>
  </si>
  <si>
    <t>D11c2 - Do you have other income?</t>
  </si>
  <si>
    <t>DS4 - If you sold property, what did you do with the money?</t>
  </si>
  <si>
    <t/>
  </si>
  <si>
    <t>Saved</t>
  </si>
  <si>
    <t>Spent</t>
  </si>
  <si>
    <t>Gifted</t>
  </si>
  <si>
    <t>DS1</t>
  </si>
  <si>
    <t>Sold, bought cheaper</t>
  </si>
  <si>
    <t>Sold, bought more expensive</t>
  </si>
  <si>
    <t>Sold living with family</t>
  </si>
  <si>
    <t>Sold, now renting</t>
  </si>
  <si>
    <t>Age</t>
  </si>
  <si>
    <t>Age (in years)</t>
  </si>
  <si>
    <t>D11 What is your primary source of income?</t>
  </si>
  <si>
    <t>D11c2 Do you have other sources of income?</t>
  </si>
  <si>
    <t>D11r1c1 - What is your primary source of income?</t>
  </si>
  <si>
    <t>As indicated</t>
  </si>
  <si>
    <t>Column Labels</t>
  </si>
  <si>
    <t>Grand Total</t>
  </si>
  <si>
    <t>Row Labels</t>
  </si>
  <si>
    <t>60-64</t>
  </si>
  <si>
    <t>65-69</t>
  </si>
  <si>
    <t>70-74</t>
  </si>
  <si>
    <t>75-80</t>
  </si>
  <si>
    <t>&gt;80</t>
  </si>
  <si>
    <t>Difference</t>
  </si>
  <si>
    <t>Median</t>
  </si>
  <si>
    <t>2- Part Time(Under 20 hours a week)</t>
  </si>
  <si>
    <t>3- Full Time (more than 20 hours a week)</t>
  </si>
  <si>
    <t>4- unemployed</t>
  </si>
  <si>
    <t>`</t>
  </si>
  <si>
    <t>Age range</t>
  </si>
  <si>
    <t>Primary Source of Income</t>
  </si>
  <si>
    <t>Do you have any other source of income?</t>
  </si>
  <si>
    <t>Do you currently have a mortgage on your own home?</t>
  </si>
  <si>
    <t>What type of property you live in?</t>
  </si>
  <si>
    <t>Own the property</t>
  </si>
  <si>
    <t>Rent the property</t>
  </si>
  <si>
    <t>Did you pay off your mortgage before or after you retired?</t>
  </si>
  <si>
    <t>Before I Retired</t>
  </si>
  <si>
    <t>After I Retired</t>
  </si>
  <si>
    <t>Do you expect to have paid off your mortgage by the time you retire?</t>
  </si>
  <si>
    <t>data!D:D,"&gt;=65",data!AL:AL,"&gt;=2",data!AL:AL,"&lt;8",data!AI:AI,"&lt;=4")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</si>
</sst>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0.0%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left" vertical="top" wrapText="1"/>
    </xf>
    <xf numFmtId="164" fontId="3" fillId="0" borderId="5" xfId="1" applyNumberFormat="1" applyFont="1" applyBorder="1" applyAlignment="1">
      <alignment horizontal="right" vertical="top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164" fontId="3" fillId="0" borderId="8" xfId="1" applyNumberFormat="1" applyFont="1" applyBorder="1" applyAlignment="1">
      <alignment horizontal="right" vertical="top"/>
    </xf>
    <xf numFmtId="0" fontId="3" fillId="0" borderId="9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wrapText="1"/>
    </xf>
    <xf numFmtId="0" fontId="3" fillId="0" borderId="14" xfId="1" applyFont="1" applyBorder="1" applyAlignment="1">
      <alignment horizontal="left" vertical="top"/>
    </xf>
    <xf numFmtId="0" fontId="3" fillId="0" borderId="16" xfId="1" applyFont="1" applyBorder="1" applyAlignment="1">
      <alignment horizontal="left" vertical="top"/>
    </xf>
    <xf numFmtId="22" fontId="0" fillId="0" borderId="0" xfId="0" applyNumberFormat="1"/>
    <xf numFmtId="0" fontId="3" fillId="0" borderId="1" xfId="1" applyFont="1" applyBorder="1" applyAlignment="1">
      <alignment horizontal="left" wrapText="1"/>
    </xf>
    <xf numFmtId="0" fontId="3" fillId="0" borderId="13" xfId="1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0" fontId="0" fillId="0" borderId="0" xfId="0" applyNumberFormat="1"/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wrapText="1"/>
    </xf>
    <xf numFmtId="0" fontId="3" fillId="0" borderId="12" xfId="1" applyFont="1" applyBorder="1" applyAlignment="1">
      <alignment horizontal="lef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[Older_Australians.xlsx]Sheet1!PivotTable1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5"/>
                <c:pt idx="0">
                  <c:v>60-64</c:v>
                </c:pt>
                <c:pt idx="1">
                  <c:v>65-69</c:v>
                </c:pt>
                <c:pt idx="2">
                  <c:v>70-74</c:v>
                </c:pt>
                <c:pt idx="3">
                  <c:v>75-80</c:v>
                </c:pt>
                <c:pt idx="4">
                  <c:v>&gt;80</c:v>
                </c:pt>
              </c:strCache>
            </c:strRef>
          </c:cat>
          <c:val>
            <c:numRef>
              <c:f>Sheet1!$B$5:$B$10</c:f>
              <c:numCache>
                <c:formatCode>0.0%</c:formatCode>
                <c:ptCount val="5"/>
                <c:pt idx="0">
                  <c:v>0.1384514435695538</c:v>
                </c:pt>
                <c:pt idx="1">
                  <c:v>0.13713910761154854</c:v>
                </c:pt>
                <c:pt idx="2">
                  <c:v>0.11286089238845144</c:v>
                </c:pt>
                <c:pt idx="3">
                  <c:v>8.3989501312335957E-2</c:v>
                </c:pt>
                <c:pt idx="4">
                  <c:v>3.4120734908136482E-2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8-44D1-B4DE-F815BBD12A0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Sheet1!$A$5:$A$10</c:f>
              <c:strCache>
                <c:ptCount val="5"/>
                <c:pt idx="0">
                  <c:v>60-64</c:v>
                </c:pt>
                <c:pt idx="1">
                  <c:v>65-69</c:v>
                </c:pt>
                <c:pt idx="2">
                  <c:v>70-74</c:v>
                </c:pt>
                <c:pt idx="3">
                  <c:v>75-80</c:v>
                </c:pt>
                <c:pt idx="4">
                  <c:v>&gt;80</c:v>
                </c:pt>
              </c:strCache>
            </c:strRef>
          </c:cat>
          <c:val>
            <c:numRef>
              <c:f>Sheet1!$C$5:$C$10</c:f>
              <c:numCache>
                <c:formatCode>0.0%</c:formatCode>
                <c:ptCount val="5"/>
                <c:pt idx="0">
                  <c:v>0.16863517060367453</c:v>
                </c:pt>
                <c:pt idx="1">
                  <c:v>0.14501312335958005</c:v>
                </c:pt>
                <c:pt idx="2">
                  <c:v>9.4488188976377951E-2</c:v>
                </c:pt>
                <c:pt idx="3">
                  <c:v>6.7585301837270337E-2</c:v>
                </c:pt>
                <c:pt idx="4">
                  <c:v>1.7716535433070866E-2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18-44D1-B4DE-F815BBD12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518528"/>
        <c:axId val="284486104"/>
      </c:barChart>
      <c:catAx>
        <c:axId val="62151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86104"/>
        <c:crosses val="autoZero"/>
        <c:auto val="1"/>
        <c:lblAlgn val="ctr"/>
        <c:lblOffset val="100"/>
        <c:noMultiLvlLbl val="0"/>
      </c:catAx>
      <c:valAx>
        <c:axId val="28448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1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[Older_Australians.xlsx]Sheet3!PivotTable3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Primary</a:t>
            </a:r>
            <a:r>
              <a:rPr lang="en-AU" baseline="0"/>
              <a:t> Source Of Income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Carer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Sheet3!$A$5:$A$8</c:f>
              <c:strCache>
                <c:ptCount val="3"/>
                <c:pt idx="0">
                  <c:v>2- Part Time(Under 20 hours a week)</c:v>
                </c:pt>
                <c:pt idx="1">
                  <c:v>3- Full Time (more than 20 hours a week)</c:v>
                </c:pt>
                <c:pt idx="2">
                  <c:v>4- unemployed</c:v>
                </c:pt>
              </c:strCache>
            </c:strRef>
          </c:cat>
          <c:val>
            <c:numRef>
              <c:f>Sheet3!$B$5:$B$8</c:f>
              <c:numCache>
                <c:formatCode>General</c:formatCode>
                <c:ptCount val="3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4-4BF7-832F-E00DC176C4B2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Employment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Sheet3!$A$5:$A$8</c:f>
              <c:strCache>
                <c:ptCount val="3"/>
                <c:pt idx="0">
                  <c:v>2- Part Time(Under 20 hours a week)</c:v>
                </c:pt>
                <c:pt idx="1">
                  <c:v>3- Full Time (more than 20 hours a week)</c:v>
                </c:pt>
                <c:pt idx="2">
                  <c:v>4- unemployed</c:v>
                </c:pt>
              </c:strCache>
            </c:strRef>
          </c:cat>
          <c:val>
            <c:numRef>
              <c:f>Sheet3!$C$5:$C$8</c:f>
              <c:numCache>
                <c:formatCode>General</c:formatCode>
                <c:ptCount val="3"/>
                <c:pt idx="0">
                  <c:v>76</c:v>
                </c:pt>
                <c:pt idx="1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04-4BF7-832F-E00DC176C4B2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Family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Sheet3!$A$5:$A$8</c:f>
              <c:strCache>
                <c:ptCount val="3"/>
                <c:pt idx="0">
                  <c:v>2- Part Time(Under 20 hours a week)</c:v>
                </c:pt>
                <c:pt idx="1">
                  <c:v>3- Full Time (more than 20 hours a week)</c:v>
                </c:pt>
                <c:pt idx="2">
                  <c:v>4- unemployed</c:v>
                </c:pt>
              </c:strCache>
            </c:strRef>
          </c:cat>
          <c:val>
            <c:numRef>
              <c:f>Sheet3!$D$5:$D$8</c:f>
              <c:numCache>
                <c:formatCode>General</c:formatCode>
                <c:ptCount val="3"/>
                <c:pt idx="0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4-4BF7-832F-E00DC176C4B2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Investment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Sheet3!$A$5:$A$8</c:f>
              <c:strCache>
                <c:ptCount val="3"/>
                <c:pt idx="0">
                  <c:v>2- Part Time(Under 20 hours a week)</c:v>
                </c:pt>
                <c:pt idx="1">
                  <c:v>3- Full Time (more than 20 hours a week)</c:v>
                </c:pt>
                <c:pt idx="2">
                  <c:v>4- unemployed</c:v>
                </c:pt>
              </c:strCache>
            </c:strRef>
          </c:cat>
          <c:val>
            <c:numRef>
              <c:f>Sheet3!$E$5:$E$8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04-4BF7-832F-E00DC176C4B2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Sheet3!$A$5:$A$8</c:f>
              <c:strCache>
                <c:ptCount val="3"/>
                <c:pt idx="0">
                  <c:v>2- Part Time(Under 20 hours a week)</c:v>
                </c:pt>
                <c:pt idx="1">
                  <c:v>3- Full Time (more than 20 hours a week)</c:v>
                </c:pt>
                <c:pt idx="2">
                  <c:v>4- unemployed</c:v>
                </c:pt>
              </c:strCache>
            </c:strRef>
          </c:cat>
          <c:val>
            <c:numRef>
              <c:f>Sheet3!$F$5:$F$8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04-4BF7-832F-E00DC176C4B2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Other Govn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Sheet3!$A$5:$A$8</c:f>
              <c:strCache>
                <c:ptCount val="3"/>
                <c:pt idx="0">
                  <c:v>2- Part Time(Under 20 hours a week)</c:v>
                </c:pt>
                <c:pt idx="1">
                  <c:v>3- Full Time (more than 20 hours a week)</c:v>
                </c:pt>
                <c:pt idx="2">
                  <c:v>4- unemployed</c:v>
                </c:pt>
              </c:strCache>
            </c:strRef>
          </c:cat>
          <c:val>
            <c:numRef>
              <c:f>Sheet3!$G$5:$G$8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04-4BF7-832F-E00DC176C4B2}"/>
            </c:ext>
          </c:extLst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Pension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Sheet3!$A$5:$A$8</c:f>
              <c:strCache>
                <c:ptCount val="3"/>
                <c:pt idx="0">
                  <c:v>2- Part Time(Under 20 hours a week)</c:v>
                </c:pt>
                <c:pt idx="1">
                  <c:v>3- Full Time (more than 20 hours a week)</c:v>
                </c:pt>
                <c:pt idx="2">
                  <c:v>4- unemployed</c:v>
                </c:pt>
              </c:strCache>
            </c:strRef>
          </c:cat>
          <c:val>
            <c:numRef>
              <c:f>Sheet3!$H$5:$H$8</c:f>
              <c:numCache>
                <c:formatCode>General</c:formatCode>
                <c:ptCount val="3"/>
                <c:pt idx="0">
                  <c:v>39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04-4BF7-832F-E00DC176C4B2}"/>
            </c:ext>
          </c:extLst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Rental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Sheet3!$A$5:$A$8</c:f>
              <c:strCache>
                <c:ptCount val="3"/>
                <c:pt idx="0">
                  <c:v>2- Part Time(Under 20 hours a week)</c:v>
                </c:pt>
                <c:pt idx="1">
                  <c:v>3- Full Time (more than 20 hours a week)</c:v>
                </c:pt>
                <c:pt idx="2">
                  <c:v>4- unemployed</c:v>
                </c:pt>
              </c:strCache>
            </c:strRef>
          </c:cat>
          <c:val>
            <c:numRef>
              <c:f>Sheet3!$I$5:$I$8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04-4BF7-832F-E00DC176C4B2}"/>
            </c:ext>
          </c:extLst>
        </c:ser>
        <c:ser>
          <c:idx val="8"/>
          <c:order val="8"/>
          <c:tx>
            <c:strRef>
              <c:f>Sheet3!$J$3:$J$4</c:f>
              <c:strCache>
                <c:ptCount val="1"/>
                <c:pt idx="0">
                  <c:v>Savings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Sheet3!$A$5:$A$8</c:f>
              <c:strCache>
                <c:ptCount val="3"/>
                <c:pt idx="0">
                  <c:v>2- Part Time(Under 20 hours a week)</c:v>
                </c:pt>
                <c:pt idx="1">
                  <c:v>3- Full Time (more than 20 hours a week)</c:v>
                </c:pt>
                <c:pt idx="2">
                  <c:v>4- unemployed</c:v>
                </c:pt>
              </c:strCache>
            </c:strRef>
          </c:cat>
          <c:val>
            <c:numRef>
              <c:f>Sheet3!$J$5:$J$8</c:f>
              <c:numCache>
                <c:formatCode>General</c:formatCode>
                <c:ptCount val="3"/>
                <c:pt idx="0">
                  <c:v>10</c:v>
                </c:pt>
                <c:pt idx="1">
                  <c:v>2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04-4BF7-832F-E00DC176C4B2}"/>
            </c:ext>
          </c:extLst>
        </c:ser>
        <c:ser>
          <c:idx val="9"/>
          <c:order val="9"/>
          <c:tx>
            <c:strRef>
              <c:f>Sheet3!$K$3:$K$4</c:f>
              <c:strCache>
                <c:ptCount val="1"/>
                <c:pt idx="0">
                  <c:v>Super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Sheet3!$A$5:$A$8</c:f>
              <c:strCache>
                <c:ptCount val="3"/>
                <c:pt idx="0">
                  <c:v>2- Part Time(Under 20 hours a week)</c:v>
                </c:pt>
                <c:pt idx="1">
                  <c:v>3- Full Time (more than 20 hours a week)</c:v>
                </c:pt>
                <c:pt idx="2">
                  <c:v>4- unemployed</c:v>
                </c:pt>
              </c:strCache>
            </c:strRef>
          </c:cat>
          <c:val>
            <c:numRef>
              <c:f>Sheet3!$K$5:$K$8</c:f>
              <c:numCache>
                <c:formatCode>General</c:formatCode>
                <c:ptCount val="3"/>
                <c:pt idx="0">
                  <c:v>27</c:v>
                </c:pt>
                <c:pt idx="1">
                  <c:v>13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04-4BF7-832F-E00DC176C4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14022352"/>
        <c:axId val="307140744"/>
        <c:axId val="0"/>
      </c:bar3DChart>
      <c:catAx>
        <c:axId val="61402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40744"/>
        <c:crosses val="autoZero"/>
        <c:auto val="1"/>
        <c:lblAlgn val="ctr"/>
        <c:lblOffset val="100"/>
        <c:noMultiLvlLbl val="0"/>
      </c:catAx>
      <c:valAx>
        <c:axId val="30714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4803149606299213" l="0.70866141732283472" r="0.70866141732283472" t="0.74803149606299213" header="0.31496062992125984" footer="0.31496062992125984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61912</xdr:rowOff>
    </xdr:from>
    <xdr:to>
      <xdr:col>11</xdr:col>
      <xdr:colOff>285750</xdr:colOff>
      <xdr:row>11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4B13BA-85D8-479C-B076-93AA6A1ED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9</xdr:row>
      <xdr:rowOff>14287</xdr:rowOff>
    </xdr:from>
    <xdr:to>
      <xdr:col>12</xdr:col>
      <xdr:colOff>1266825</xdr:colOff>
      <xdr:row>27</xdr:row>
      <xdr:rowOff>180975</xdr:rowOff>
    </xdr:to>
    <xdr:graphicFrame macro="">
      <xdr:nvGraphicFramePr>
        <xdr:cNvPr id="2" name="Chart 1" descr="hgchchg">
          <a:extLst>
            <a:ext uri="{FF2B5EF4-FFF2-40B4-BE49-F238E27FC236}">
              <a16:creationId xmlns:a16="http://schemas.microsoft.com/office/drawing/2014/main" id="{53295BDC-3551-469F-BC29-21EF31D6B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yush Bhatt" refreshedDate="43686.618929629629" createdVersion="6" refreshedVersion="6" minRefreshableVersion="3" recordCount="1524" xr:uid="{38C8B978-39B2-4D65-9978-73027645DBC5}">
  <cacheSource type="worksheet">
    <worksheetSource ref="A2:AL1526" sheet="data"/>
  </cacheSource>
  <cacheFields count="44">
    <cacheField name="record" numFmtId="0">
      <sharedItems containsSemiMixedTypes="0" containsString="0" containsNumber="1" containsInteger="1" minValue="9" maxValue="3180" count="1524">
        <n v="9"/>
        <n v="10"/>
        <n v="11"/>
        <n v="12"/>
        <n v="13"/>
        <n v="14"/>
        <n v="15"/>
        <n v="17"/>
        <n v="18"/>
        <n v="19"/>
        <n v="20"/>
        <n v="21"/>
        <n v="22"/>
        <n v="23"/>
        <n v="25"/>
        <n v="26"/>
        <n v="27"/>
        <n v="28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50"/>
        <n v="51"/>
        <n v="52"/>
        <n v="53"/>
        <n v="54"/>
        <n v="55"/>
        <n v="56"/>
        <n v="58"/>
        <n v="59"/>
        <n v="60"/>
        <n v="61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5"/>
        <n v="87"/>
        <n v="88"/>
        <n v="90"/>
        <n v="91"/>
        <n v="92"/>
        <n v="93"/>
        <n v="95"/>
        <n v="96"/>
        <n v="97"/>
        <n v="98"/>
        <n v="99"/>
        <n v="100"/>
        <n v="101"/>
        <n v="102"/>
        <n v="103"/>
        <n v="104"/>
        <n v="105"/>
        <n v="106"/>
        <n v="108"/>
        <n v="109"/>
        <n v="110"/>
        <n v="111"/>
        <n v="114"/>
        <n v="115"/>
        <n v="116"/>
        <n v="117"/>
        <n v="118"/>
        <n v="119"/>
        <n v="120"/>
        <n v="121"/>
        <n v="122"/>
        <n v="124"/>
        <n v="129"/>
        <n v="130"/>
        <n v="131"/>
        <n v="132"/>
        <n v="134"/>
        <n v="135"/>
        <n v="137"/>
        <n v="140"/>
        <n v="141"/>
        <n v="143"/>
        <n v="144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2"/>
        <n v="163"/>
        <n v="165"/>
        <n v="166"/>
        <n v="167"/>
        <n v="168"/>
        <n v="169"/>
        <n v="170"/>
        <n v="171"/>
        <n v="172"/>
        <n v="173"/>
        <n v="174"/>
        <n v="175"/>
        <n v="176"/>
        <n v="178"/>
        <n v="179"/>
        <n v="180"/>
        <n v="181"/>
        <n v="182"/>
        <n v="183"/>
        <n v="184"/>
        <n v="185"/>
        <n v="186"/>
        <n v="187"/>
        <n v="188"/>
        <n v="190"/>
        <n v="191"/>
        <n v="192"/>
        <n v="193"/>
        <n v="194"/>
        <n v="196"/>
        <n v="197"/>
        <n v="198"/>
        <n v="201"/>
        <n v="202"/>
        <n v="205"/>
        <n v="206"/>
        <n v="207"/>
        <n v="208"/>
        <n v="209"/>
        <n v="210"/>
        <n v="211"/>
        <n v="213"/>
        <n v="214"/>
        <n v="215"/>
        <n v="216"/>
        <n v="217"/>
        <n v="220"/>
        <n v="221"/>
        <n v="222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8"/>
        <n v="239"/>
        <n v="241"/>
        <n v="242"/>
        <n v="243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7"/>
        <n v="268"/>
        <n v="269"/>
        <n v="271"/>
        <n v="272"/>
        <n v="273"/>
        <n v="274"/>
        <n v="275"/>
        <n v="276"/>
        <n v="277"/>
        <n v="278"/>
        <n v="279"/>
        <n v="280"/>
        <n v="282"/>
        <n v="285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5"/>
        <n v="307"/>
        <n v="308"/>
        <n v="309"/>
        <n v="311"/>
        <n v="313"/>
        <n v="314"/>
        <n v="315"/>
        <n v="316"/>
        <n v="317"/>
        <n v="318"/>
        <n v="320"/>
        <n v="321"/>
        <n v="322"/>
        <n v="324"/>
        <n v="325"/>
        <n v="326"/>
        <n v="329"/>
        <n v="330"/>
        <n v="331"/>
        <n v="334"/>
        <n v="335"/>
        <n v="336"/>
        <n v="337"/>
        <n v="338"/>
        <n v="339"/>
        <n v="340"/>
        <n v="341"/>
        <n v="342"/>
        <n v="343"/>
        <n v="344"/>
        <n v="345"/>
        <n v="348"/>
        <n v="350"/>
        <n v="351"/>
        <n v="352"/>
        <n v="353"/>
        <n v="354"/>
        <n v="355"/>
        <n v="356"/>
        <n v="358"/>
        <n v="359"/>
        <n v="360"/>
        <n v="361"/>
        <n v="362"/>
        <n v="363"/>
        <n v="364"/>
        <n v="365"/>
        <n v="366"/>
        <n v="367"/>
        <n v="368"/>
        <n v="370"/>
        <n v="371"/>
        <n v="372"/>
        <n v="373"/>
        <n v="374"/>
        <n v="375"/>
        <n v="376"/>
        <n v="378"/>
        <n v="379"/>
        <n v="380"/>
        <n v="382"/>
        <n v="383"/>
        <n v="384"/>
        <n v="385"/>
        <n v="386"/>
        <n v="388"/>
        <n v="389"/>
        <n v="390"/>
        <n v="392"/>
        <n v="393"/>
        <n v="394"/>
        <n v="395"/>
        <n v="396"/>
        <n v="397"/>
        <n v="398"/>
        <n v="399"/>
        <n v="401"/>
        <n v="402"/>
        <n v="404"/>
        <n v="405"/>
        <n v="406"/>
        <n v="408"/>
        <n v="410"/>
        <n v="411"/>
        <n v="412"/>
        <n v="414"/>
        <n v="416"/>
        <n v="417"/>
        <n v="418"/>
        <n v="419"/>
        <n v="420"/>
        <n v="421"/>
        <n v="422"/>
        <n v="425"/>
        <n v="426"/>
        <n v="427"/>
        <n v="428"/>
        <n v="429"/>
        <n v="430"/>
        <n v="433"/>
        <n v="434"/>
        <n v="435"/>
        <n v="438"/>
        <n v="439"/>
        <n v="440"/>
        <n v="441"/>
        <n v="443"/>
        <n v="444"/>
        <n v="445"/>
        <n v="446"/>
        <n v="447"/>
        <n v="449"/>
        <n v="450"/>
        <n v="451"/>
        <n v="452"/>
        <n v="454"/>
        <n v="455"/>
        <n v="457"/>
        <n v="458"/>
        <n v="459"/>
        <n v="460"/>
        <n v="461"/>
        <n v="462"/>
        <n v="463"/>
        <n v="464"/>
        <n v="465"/>
        <n v="467"/>
        <n v="468"/>
        <n v="469"/>
        <n v="470"/>
        <n v="471"/>
        <n v="472"/>
        <n v="473"/>
        <n v="474"/>
        <n v="476"/>
        <n v="477"/>
        <n v="478"/>
        <n v="479"/>
        <n v="482"/>
        <n v="485"/>
        <n v="486"/>
        <n v="487"/>
        <n v="489"/>
        <n v="490"/>
        <n v="491"/>
        <n v="493"/>
        <n v="494"/>
        <n v="495"/>
        <n v="496"/>
        <n v="497"/>
        <n v="498"/>
        <n v="499"/>
        <n v="500"/>
        <n v="501"/>
        <n v="504"/>
        <n v="505"/>
        <n v="506"/>
        <n v="507"/>
        <n v="508"/>
        <n v="509"/>
        <n v="510"/>
        <n v="511"/>
        <n v="512"/>
        <n v="513"/>
        <n v="514"/>
        <n v="516"/>
        <n v="517"/>
        <n v="518"/>
        <n v="519"/>
        <n v="520"/>
        <n v="521"/>
        <n v="522"/>
        <n v="524"/>
        <n v="525"/>
        <n v="526"/>
        <n v="529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7"/>
        <n v="548"/>
        <n v="549"/>
        <n v="551"/>
        <n v="552"/>
        <n v="555"/>
        <n v="556"/>
        <n v="557"/>
        <n v="558"/>
        <n v="559"/>
        <n v="561"/>
        <n v="564"/>
        <n v="565"/>
        <n v="566"/>
        <n v="567"/>
        <n v="568"/>
        <n v="571"/>
        <n v="572"/>
        <n v="573"/>
        <n v="574"/>
        <n v="575"/>
        <n v="576"/>
        <n v="577"/>
        <n v="579"/>
        <n v="581"/>
        <n v="582"/>
        <n v="583"/>
        <n v="585"/>
        <n v="586"/>
        <n v="587"/>
        <n v="588"/>
        <n v="589"/>
        <n v="590"/>
        <n v="591"/>
        <n v="593"/>
        <n v="594"/>
        <n v="595"/>
        <n v="596"/>
        <n v="597"/>
        <n v="599"/>
        <n v="601"/>
        <n v="603"/>
        <n v="604"/>
        <n v="606"/>
        <n v="607"/>
        <n v="608"/>
        <n v="609"/>
        <n v="610"/>
        <n v="611"/>
        <n v="612"/>
        <n v="613"/>
        <n v="614"/>
        <n v="615"/>
        <n v="617"/>
        <n v="618"/>
        <n v="619"/>
        <n v="620"/>
        <n v="621"/>
        <n v="622"/>
        <n v="624"/>
        <n v="625"/>
        <n v="626"/>
        <n v="627"/>
        <n v="628"/>
        <n v="629"/>
        <n v="631"/>
        <n v="633"/>
        <n v="635"/>
        <n v="636"/>
        <n v="637"/>
        <n v="639"/>
        <n v="640"/>
        <n v="641"/>
        <n v="642"/>
        <n v="643"/>
        <n v="644"/>
        <n v="645"/>
        <n v="647"/>
        <n v="649"/>
        <n v="650"/>
        <n v="652"/>
        <n v="653"/>
        <n v="654"/>
        <n v="655"/>
        <n v="656"/>
        <n v="657"/>
        <n v="658"/>
        <n v="659"/>
        <n v="660"/>
        <n v="661"/>
        <n v="662"/>
        <n v="663"/>
        <n v="666"/>
        <n v="668"/>
        <n v="670"/>
        <n v="672"/>
        <n v="674"/>
        <n v="675"/>
        <n v="676"/>
        <n v="677"/>
        <n v="678"/>
        <n v="680"/>
        <n v="681"/>
        <n v="682"/>
        <n v="683"/>
        <n v="684"/>
        <n v="685"/>
        <n v="686"/>
        <n v="688"/>
        <n v="689"/>
        <n v="690"/>
        <n v="692"/>
        <n v="693"/>
        <n v="694"/>
        <n v="695"/>
        <n v="696"/>
        <n v="697"/>
        <n v="700"/>
        <n v="701"/>
        <n v="702"/>
        <n v="703"/>
        <n v="704"/>
        <n v="707"/>
        <n v="710"/>
        <n v="712"/>
        <n v="713"/>
        <n v="714"/>
        <n v="715"/>
        <n v="717"/>
        <n v="719"/>
        <n v="720"/>
        <n v="721"/>
        <n v="722"/>
        <n v="723"/>
        <n v="724"/>
        <n v="725"/>
        <n v="726"/>
        <n v="728"/>
        <n v="729"/>
        <n v="730"/>
        <n v="731"/>
        <n v="732"/>
        <n v="733"/>
        <n v="734"/>
        <n v="735"/>
        <n v="736"/>
        <n v="738"/>
        <n v="739"/>
        <n v="742"/>
        <n v="743"/>
        <n v="746"/>
        <n v="748"/>
        <n v="749"/>
        <n v="750"/>
        <n v="751"/>
        <n v="752"/>
        <n v="753"/>
        <n v="754"/>
        <n v="755"/>
        <n v="756"/>
        <n v="757"/>
        <n v="758"/>
        <n v="761"/>
        <n v="762"/>
        <n v="763"/>
        <n v="764"/>
        <n v="765"/>
        <n v="766"/>
        <n v="768"/>
        <n v="770"/>
        <n v="771"/>
        <n v="773"/>
        <n v="775"/>
        <n v="776"/>
        <n v="777"/>
        <n v="780"/>
        <n v="781"/>
        <n v="783"/>
        <n v="784"/>
        <n v="786"/>
        <n v="787"/>
        <n v="788"/>
        <n v="789"/>
        <n v="796"/>
        <n v="797"/>
        <n v="799"/>
        <n v="800"/>
        <n v="801"/>
        <n v="802"/>
        <n v="804"/>
        <n v="805"/>
        <n v="806"/>
        <n v="807"/>
        <n v="808"/>
        <n v="810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3"/>
        <n v="836"/>
        <n v="837"/>
        <n v="838"/>
        <n v="839"/>
        <n v="840"/>
        <n v="841"/>
        <n v="842"/>
        <n v="843"/>
        <n v="846"/>
        <n v="847"/>
        <n v="850"/>
        <n v="852"/>
        <n v="854"/>
        <n v="855"/>
        <n v="858"/>
        <n v="859"/>
        <n v="862"/>
        <n v="863"/>
        <n v="865"/>
        <n v="866"/>
        <n v="867"/>
        <n v="868"/>
        <n v="869"/>
        <n v="870"/>
        <n v="871"/>
        <n v="872"/>
        <n v="874"/>
        <n v="875"/>
        <n v="876"/>
        <n v="877"/>
        <n v="878"/>
        <n v="879"/>
        <n v="880"/>
        <n v="883"/>
        <n v="886"/>
        <n v="888"/>
        <n v="889"/>
        <n v="891"/>
        <n v="892"/>
        <n v="893"/>
        <n v="894"/>
        <n v="895"/>
        <n v="896"/>
        <n v="897"/>
        <n v="898"/>
        <n v="900"/>
        <n v="902"/>
        <n v="903"/>
        <n v="904"/>
        <n v="905"/>
        <n v="906"/>
        <n v="907"/>
        <n v="908"/>
        <n v="909"/>
        <n v="910"/>
        <n v="911"/>
        <n v="912"/>
        <n v="914"/>
        <n v="915"/>
        <n v="916"/>
        <n v="917"/>
        <n v="918"/>
        <n v="921"/>
        <n v="922"/>
        <n v="923"/>
        <n v="924"/>
        <n v="926"/>
        <n v="927"/>
        <n v="928"/>
        <n v="929"/>
        <n v="931"/>
        <n v="932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8"/>
        <n v="960"/>
        <n v="961"/>
        <n v="963"/>
        <n v="964"/>
        <n v="965"/>
        <n v="967"/>
        <n v="968"/>
        <n v="969"/>
        <n v="970"/>
        <n v="971"/>
        <n v="972"/>
        <n v="975"/>
        <n v="977"/>
        <n v="978"/>
        <n v="979"/>
        <n v="982"/>
        <n v="983"/>
        <n v="986"/>
        <n v="988"/>
        <n v="990"/>
        <n v="991"/>
        <n v="992"/>
        <n v="993"/>
        <n v="995"/>
        <n v="996"/>
        <n v="997"/>
        <n v="998"/>
        <n v="999"/>
        <n v="1000"/>
        <n v="1001"/>
        <n v="1002"/>
        <n v="1004"/>
        <n v="1005"/>
        <n v="1006"/>
        <n v="1007"/>
        <n v="1009"/>
        <n v="1010"/>
        <n v="1011"/>
        <n v="1012"/>
        <n v="1014"/>
        <n v="1015"/>
        <n v="1016"/>
        <n v="1017"/>
        <n v="1018"/>
        <n v="1019"/>
        <n v="1020"/>
        <n v="1021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40"/>
        <n v="1041"/>
        <n v="1042"/>
        <n v="1044"/>
        <n v="1045"/>
        <n v="1046"/>
        <n v="1048"/>
        <n v="1049"/>
        <n v="1051"/>
        <n v="1052"/>
        <n v="1055"/>
        <n v="1056"/>
        <n v="1057"/>
        <n v="1058"/>
        <n v="1060"/>
        <n v="1061"/>
        <n v="1062"/>
        <n v="1063"/>
        <n v="1064"/>
        <n v="1065"/>
        <n v="1067"/>
        <n v="1070"/>
        <n v="1072"/>
        <n v="1073"/>
        <n v="1075"/>
        <n v="1076"/>
        <n v="1078"/>
        <n v="1079"/>
        <n v="1080"/>
        <n v="1081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8"/>
        <n v="1100"/>
        <n v="1101"/>
        <n v="1102"/>
        <n v="1104"/>
        <n v="1105"/>
        <n v="1106"/>
        <n v="1107"/>
        <n v="1108"/>
        <n v="1109"/>
        <n v="1110"/>
        <n v="1111"/>
        <n v="1112"/>
        <n v="1114"/>
        <n v="1115"/>
        <n v="1116"/>
        <n v="1118"/>
        <n v="1119"/>
        <n v="1120"/>
        <n v="1121"/>
        <n v="1124"/>
        <n v="1126"/>
        <n v="1128"/>
        <n v="1129"/>
        <n v="1130"/>
        <n v="1134"/>
        <n v="1136"/>
        <n v="1137"/>
        <n v="1138"/>
        <n v="1141"/>
        <n v="1142"/>
        <n v="1143"/>
        <n v="1144"/>
        <n v="1145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3"/>
        <n v="1164"/>
        <n v="1165"/>
        <n v="1166"/>
        <n v="1167"/>
        <n v="1168"/>
        <n v="1169"/>
        <n v="1170"/>
        <n v="1172"/>
        <n v="1173"/>
        <n v="1174"/>
        <n v="1175"/>
        <n v="1176"/>
        <n v="1177"/>
        <n v="1178"/>
        <n v="1179"/>
        <n v="1180"/>
        <n v="1182"/>
        <n v="1183"/>
        <n v="1184"/>
        <n v="1185"/>
        <n v="1186"/>
        <n v="1187"/>
        <n v="1188"/>
        <n v="1189"/>
        <n v="1190"/>
        <n v="1192"/>
        <n v="1193"/>
        <n v="1194"/>
        <n v="1195"/>
        <n v="1196"/>
        <n v="1197"/>
        <n v="1199"/>
        <n v="1200"/>
        <n v="1201"/>
        <n v="1202"/>
        <n v="1205"/>
        <n v="1206"/>
        <n v="1209"/>
        <n v="1210"/>
        <n v="1211"/>
        <n v="1212"/>
        <n v="1214"/>
        <n v="1215"/>
        <n v="1216"/>
        <n v="1217"/>
        <n v="1218"/>
        <n v="1219"/>
        <n v="1220"/>
        <n v="1221"/>
        <n v="1222"/>
        <n v="1223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40"/>
        <n v="1241"/>
        <n v="1243"/>
        <n v="1244"/>
        <n v="1245"/>
        <n v="1247"/>
        <n v="1248"/>
        <n v="1249"/>
        <n v="1250"/>
        <n v="1251"/>
        <n v="1252"/>
        <n v="1253"/>
        <n v="1254"/>
        <n v="1255"/>
        <n v="1257"/>
        <n v="1258"/>
        <n v="1259"/>
        <n v="1260"/>
        <n v="1261"/>
        <n v="1262"/>
        <n v="1263"/>
        <n v="1264"/>
        <n v="1266"/>
        <n v="1267"/>
        <n v="1268"/>
        <n v="1269"/>
        <n v="1270"/>
        <n v="1271"/>
        <n v="1273"/>
        <n v="1274"/>
        <n v="1276"/>
        <n v="1277"/>
        <n v="1278"/>
        <n v="1280"/>
        <n v="1283"/>
        <n v="1285"/>
        <n v="1286"/>
        <n v="1287"/>
        <n v="1288"/>
        <n v="1289"/>
        <n v="1291"/>
        <n v="1292"/>
        <n v="1293"/>
        <n v="1294"/>
        <n v="1295"/>
        <n v="1296"/>
        <n v="1297"/>
        <n v="1298"/>
        <n v="1299"/>
        <n v="1300"/>
        <n v="1303"/>
        <n v="1306"/>
        <n v="1307"/>
        <n v="1308"/>
        <n v="1309"/>
        <n v="1311"/>
        <n v="1312"/>
        <n v="1313"/>
        <n v="1318"/>
        <n v="1320"/>
        <n v="1321"/>
        <n v="1322"/>
        <n v="1325"/>
        <n v="1329"/>
        <n v="1330"/>
        <n v="1331"/>
        <n v="1332"/>
        <n v="1335"/>
        <n v="1336"/>
        <n v="1337"/>
        <n v="1339"/>
        <n v="1340"/>
        <n v="1342"/>
        <n v="1345"/>
        <n v="1346"/>
        <n v="1347"/>
        <n v="1348"/>
        <n v="1349"/>
        <n v="1350"/>
        <n v="1354"/>
        <n v="1355"/>
        <n v="1356"/>
        <n v="1357"/>
        <n v="1358"/>
        <n v="1359"/>
        <n v="1360"/>
        <n v="1361"/>
        <n v="1362"/>
        <n v="1363"/>
        <n v="1365"/>
        <n v="1368"/>
        <n v="1370"/>
        <n v="1371"/>
        <n v="1372"/>
        <n v="1373"/>
        <n v="1374"/>
        <n v="1376"/>
        <n v="1377"/>
        <n v="1380"/>
        <n v="1382"/>
        <n v="1385"/>
        <n v="1391"/>
        <n v="1392"/>
        <n v="1393"/>
        <n v="1394"/>
        <n v="1396"/>
        <n v="1399"/>
        <n v="1400"/>
        <n v="1401"/>
        <n v="1402"/>
        <n v="1404"/>
        <n v="1405"/>
        <n v="1407"/>
        <n v="1408"/>
        <n v="1409"/>
        <n v="1410"/>
        <n v="1412"/>
        <n v="1413"/>
        <n v="1414"/>
        <n v="1416"/>
        <n v="1417"/>
        <n v="1418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7"/>
        <n v="1439"/>
        <n v="1441"/>
        <n v="1442"/>
        <n v="1443"/>
        <n v="1444"/>
        <n v="1446"/>
        <n v="1447"/>
        <n v="1448"/>
        <n v="1449"/>
        <n v="1450"/>
        <n v="1454"/>
        <n v="1461"/>
        <n v="1462"/>
        <n v="1464"/>
        <n v="1466"/>
        <n v="1467"/>
        <n v="1470"/>
        <n v="1474"/>
        <n v="1475"/>
        <n v="1476"/>
        <n v="1477"/>
        <n v="1478"/>
        <n v="1479"/>
        <n v="1480"/>
        <n v="1481"/>
        <n v="1483"/>
        <n v="1487"/>
        <n v="1488"/>
        <n v="1489"/>
        <n v="1490"/>
        <n v="1492"/>
        <n v="1493"/>
        <n v="1495"/>
        <n v="1496"/>
        <n v="1504"/>
        <n v="1506"/>
        <n v="1507"/>
        <n v="1508"/>
        <n v="1509"/>
        <n v="1510"/>
        <n v="1512"/>
        <n v="1515"/>
        <n v="1516"/>
        <n v="1517"/>
        <n v="1518"/>
        <n v="1519"/>
        <n v="1520"/>
        <n v="1521"/>
        <n v="1522"/>
        <n v="1523"/>
        <n v="1524"/>
        <n v="1526"/>
        <n v="1528"/>
        <n v="1529"/>
        <n v="1531"/>
        <n v="1533"/>
        <n v="1534"/>
        <n v="1535"/>
        <n v="1536"/>
        <n v="1537"/>
        <n v="1538"/>
        <n v="1539"/>
        <n v="1543"/>
        <n v="1544"/>
        <n v="1545"/>
        <n v="1546"/>
        <n v="1548"/>
        <n v="1549"/>
        <n v="1551"/>
        <n v="1552"/>
        <n v="1554"/>
        <n v="1555"/>
        <n v="1557"/>
        <n v="1558"/>
        <n v="1560"/>
        <n v="1562"/>
        <n v="1563"/>
        <n v="1565"/>
        <n v="1569"/>
        <n v="1570"/>
        <n v="1571"/>
        <n v="1572"/>
        <n v="1576"/>
        <n v="1578"/>
        <n v="1579"/>
        <n v="1582"/>
        <n v="1583"/>
        <n v="1584"/>
        <n v="1585"/>
        <n v="1586"/>
        <n v="1587"/>
        <n v="1591"/>
        <n v="1592"/>
        <n v="1595"/>
        <n v="1596"/>
        <n v="1601"/>
        <n v="1602"/>
        <n v="1603"/>
        <n v="1605"/>
        <n v="1606"/>
        <n v="1607"/>
        <n v="1608"/>
        <n v="1609"/>
        <n v="1611"/>
        <n v="1612"/>
        <n v="1614"/>
        <n v="1615"/>
        <n v="1616"/>
        <n v="1618"/>
        <n v="1620"/>
        <n v="1621"/>
        <n v="1622"/>
        <n v="1623"/>
        <n v="1624"/>
        <n v="1625"/>
        <n v="1626"/>
        <n v="1627"/>
        <n v="1631"/>
        <n v="1632"/>
        <n v="1634"/>
        <n v="1636"/>
        <n v="1637"/>
        <n v="1639"/>
        <n v="1640"/>
        <n v="1641"/>
        <n v="1642"/>
        <n v="1644"/>
        <n v="1646"/>
        <n v="1647"/>
        <n v="1648"/>
        <n v="1651"/>
        <n v="1652"/>
        <n v="1653"/>
        <n v="1655"/>
        <n v="1656"/>
        <n v="1658"/>
        <n v="1661"/>
        <n v="1662"/>
        <n v="1663"/>
        <n v="1664"/>
        <n v="1665"/>
        <n v="1666"/>
        <n v="1667"/>
        <n v="1668"/>
        <n v="1669"/>
        <n v="1670"/>
        <n v="1672"/>
        <n v="1674"/>
        <n v="1677"/>
        <n v="1679"/>
        <n v="1680"/>
        <n v="1681"/>
        <n v="1682"/>
        <n v="1684"/>
        <n v="1685"/>
        <n v="1686"/>
        <n v="1687"/>
        <n v="1689"/>
        <n v="1690"/>
        <n v="1691"/>
        <n v="1692"/>
        <n v="1693"/>
        <n v="1694"/>
        <n v="1695"/>
        <n v="1698"/>
        <n v="1699"/>
        <n v="1701"/>
        <n v="1702"/>
        <n v="1703"/>
        <n v="1704"/>
        <n v="1705"/>
        <n v="1706"/>
        <n v="1707"/>
        <n v="1709"/>
        <n v="1710"/>
        <n v="1711"/>
        <n v="1713"/>
        <n v="1715"/>
        <n v="1716"/>
        <n v="1717"/>
        <n v="1719"/>
        <n v="1720"/>
        <n v="1721"/>
        <n v="1722"/>
        <n v="1723"/>
        <n v="1724"/>
        <n v="1725"/>
        <n v="1726"/>
        <n v="1727"/>
        <n v="1729"/>
        <n v="1730"/>
        <n v="1731"/>
        <n v="1733"/>
        <n v="1734"/>
        <n v="1736"/>
        <n v="1737"/>
        <n v="1738"/>
        <n v="1739"/>
        <n v="1741"/>
        <n v="1742"/>
        <n v="1743"/>
        <n v="1744"/>
        <n v="1745"/>
        <n v="1747"/>
        <n v="1749"/>
        <n v="1750"/>
        <n v="1751"/>
        <n v="1752"/>
        <n v="1757"/>
        <n v="1758"/>
        <n v="1759"/>
        <n v="1761"/>
        <n v="1762"/>
        <n v="1763"/>
        <n v="1764"/>
        <n v="1767"/>
        <n v="1769"/>
        <n v="1770"/>
        <n v="1772"/>
        <n v="1773"/>
        <n v="1774"/>
        <n v="1777"/>
        <n v="1778"/>
        <n v="1780"/>
        <n v="1781"/>
        <n v="1782"/>
        <n v="1783"/>
        <n v="1785"/>
        <n v="1786"/>
        <n v="1787"/>
        <n v="1788"/>
        <n v="1790"/>
        <n v="1792"/>
        <n v="1793"/>
        <n v="1794"/>
        <n v="1796"/>
        <n v="1799"/>
        <n v="1800"/>
        <n v="1801"/>
        <n v="1802"/>
        <n v="1803"/>
        <n v="1804"/>
        <n v="1806"/>
        <n v="1807"/>
        <n v="1809"/>
        <n v="1810"/>
        <n v="1813"/>
        <n v="1814"/>
        <n v="1816"/>
        <n v="1817"/>
        <n v="1819"/>
        <n v="1821"/>
        <n v="1822"/>
        <n v="1823"/>
        <n v="1824"/>
        <n v="1825"/>
        <n v="1826"/>
        <n v="1828"/>
        <n v="1832"/>
        <n v="1833"/>
        <n v="1835"/>
        <n v="1836"/>
        <n v="1838"/>
        <n v="1839"/>
        <n v="1841"/>
        <n v="1842"/>
        <n v="1843"/>
        <n v="1844"/>
        <n v="1845"/>
        <n v="1846"/>
        <n v="1848"/>
        <n v="1849"/>
        <n v="1850"/>
        <n v="1851"/>
        <n v="1852"/>
        <n v="1853"/>
        <n v="1854"/>
        <n v="1856"/>
        <n v="1859"/>
        <n v="1861"/>
        <n v="1868"/>
        <n v="1869"/>
        <n v="1870"/>
        <n v="1871"/>
        <n v="1872"/>
        <n v="1873"/>
        <n v="1879"/>
        <n v="1882"/>
        <n v="1886"/>
        <n v="1887"/>
        <n v="1892"/>
        <n v="1896"/>
        <n v="1897"/>
        <n v="1910"/>
        <n v="1915"/>
        <n v="1923"/>
        <n v="1926"/>
        <n v="1927"/>
        <n v="1930"/>
        <n v="1935"/>
        <n v="1939"/>
        <n v="1942"/>
        <n v="1947"/>
        <n v="1960"/>
        <n v="1962"/>
        <n v="1964"/>
        <n v="1969"/>
        <n v="1971"/>
        <n v="1972"/>
        <n v="1984"/>
        <n v="1989"/>
        <n v="1990"/>
        <n v="2004"/>
        <n v="2006"/>
        <n v="2012"/>
        <n v="2016"/>
        <n v="2017"/>
        <n v="2028"/>
        <n v="2031"/>
        <n v="2039"/>
        <n v="2041"/>
        <n v="2043"/>
        <n v="2047"/>
        <n v="2048"/>
        <n v="2061"/>
        <n v="2062"/>
        <n v="2065"/>
        <n v="2076"/>
        <n v="2085"/>
        <n v="2088"/>
        <n v="2096"/>
        <n v="2097"/>
        <n v="2112"/>
        <n v="2116"/>
        <n v="2123"/>
        <n v="2125"/>
        <n v="2131"/>
        <n v="2140"/>
        <n v="2151"/>
        <n v="2159"/>
        <n v="2163"/>
        <n v="2169"/>
        <n v="2184"/>
        <n v="2193"/>
        <n v="2216"/>
        <n v="2238"/>
        <n v="2252"/>
        <n v="2298"/>
        <n v="2351"/>
        <n v="2362"/>
        <n v="2400"/>
        <n v="2409"/>
        <n v="2467"/>
        <n v="2482"/>
        <n v="2484"/>
        <n v="2487"/>
        <n v="2505"/>
        <n v="2510"/>
        <n v="2513"/>
        <n v="2521"/>
        <n v="2541"/>
        <n v="2552"/>
        <n v="2554"/>
        <n v="2626"/>
        <n v="2636"/>
        <n v="2646"/>
        <n v="2668"/>
        <n v="2683"/>
        <n v="2747"/>
        <n v="2748"/>
        <n v="2754"/>
        <n v="2840"/>
        <n v="2849"/>
        <n v="2861"/>
        <n v="2863"/>
        <n v="2864"/>
        <n v="2865"/>
        <n v="2866"/>
        <n v="2867"/>
        <n v="2870"/>
        <n v="2872"/>
        <n v="2873"/>
        <n v="2874"/>
        <n v="2875"/>
        <n v="2877"/>
        <n v="2878"/>
        <n v="2880"/>
        <n v="2882"/>
        <n v="2883"/>
        <n v="2884"/>
        <n v="2885"/>
        <n v="2893"/>
        <n v="2896"/>
        <n v="2898"/>
        <n v="2899"/>
        <n v="2900"/>
        <n v="2901"/>
        <n v="2902"/>
        <n v="2906"/>
        <n v="2907"/>
        <n v="2909"/>
        <n v="2910"/>
        <n v="2912"/>
        <n v="2916"/>
        <n v="2926"/>
        <n v="2930"/>
        <n v="2950"/>
        <n v="2952"/>
        <n v="2954"/>
        <n v="2965"/>
        <n v="2968"/>
        <n v="2976"/>
        <n v="2977"/>
        <n v="3003"/>
        <n v="3011"/>
        <n v="3019"/>
        <n v="3035"/>
        <n v="3042"/>
        <n v="3061"/>
        <n v="3078"/>
        <n v="3086"/>
        <n v="3104"/>
        <n v="3118"/>
        <n v="3129"/>
        <n v="3152"/>
        <n v="3158"/>
        <n v="3159"/>
        <n v="3180"/>
      </sharedItems>
    </cacheField>
    <cacheField name="start_date" numFmtId="22">
      <sharedItems containsSemiMixedTypes="0" containsNonDate="0" containsDate="1" containsString="0" minDate="2015-09-07T19:43:27" maxDate="2015-09-14T18:35:48" count="1506">
        <d v="2015-09-07T19:43:27"/>
        <d v="2015-09-07T19:43:34"/>
        <d v="2015-09-07T19:44:40"/>
        <d v="2015-09-07T19:44:48"/>
        <d v="2015-09-07T19:45:21"/>
        <d v="2015-09-07T19:45:53"/>
        <d v="2015-09-07T19:46:02"/>
        <d v="2015-09-07T19:46:24"/>
        <d v="2015-09-07T19:48:21"/>
        <d v="2015-09-07T19:48:38"/>
        <d v="2015-09-07T19:49:22"/>
        <d v="2015-09-07T19:49:49"/>
        <d v="2015-09-07T19:50:13"/>
        <d v="2015-09-07T19:51:31"/>
        <d v="2015-09-07T19:53:47"/>
        <d v="2015-09-07T19:54:41"/>
        <d v="2015-09-07T19:57:29"/>
        <d v="2015-09-07T19:58:12"/>
        <d v="2015-09-07T20:01:16"/>
        <d v="2015-09-07T20:01:42"/>
        <d v="2015-09-07T20:02:34"/>
        <d v="2015-09-07T20:03:14"/>
        <d v="2015-09-07T20:03:32"/>
        <d v="2015-09-07T20:03:50"/>
        <d v="2015-09-07T20:04:38"/>
        <d v="2015-09-07T20:04:56"/>
        <d v="2015-09-07T20:06:49"/>
        <d v="2015-09-07T20:10:15"/>
        <d v="2015-09-07T20:11:30"/>
        <d v="2015-09-07T20:11:31"/>
        <d v="2015-09-07T20:12:20"/>
        <d v="2015-09-07T20:12:57"/>
        <d v="2015-09-07T20:13:54"/>
        <d v="2015-09-07T20:13:57"/>
        <d v="2015-09-07T20:16:45"/>
        <d v="2015-09-07T20:19:05"/>
        <d v="2015-09-07T20:20:11"/>
        <d v="2015-09-07T20:22:43"/>
        <d v="2015-09-07T20:23:11"/>
        <d v="2015-09-07T20:23:45"/>
        <d v="2015-09-07T20:24:33"/>
        <d v="2015-09-07T20:25:17"/>
        <d v="2015-09-07T20:26:40"/>
        <d v="2015-09-07T20:26:46"/>
        <d v="2015-09-07T20:27:37"/>
        <d v="2015-09-07T20:29:01"/>
        <d v="2015-09-07T20:31:33"/>
        <d v="2015-09-07T20:34:19"/>
        <d v="2015-09-07T20:36:35"/>
        <d v="2015-09-07T20:37:13"/>
        <d v="2015-09-07T20:38:07"/>
        <d v="2015-09-07T20:38:11"/>
        <d v="2015-09-07T20:38:18"/>
        <d v="2015-09-07T20:38:42"/>
        <d v="2015-09-07T20:38:51"/>
        <d v="2015-09-07T20:39:40"/>
        <d v="2015-09-07T20:39:48"/>
        <d v="2015-09-07T20:40:19"/>
        <d v="2015-09-07T20:40:24"/>
        <d v="2015-09-07T20:46:12"/>
        <d v="2015-09-07T20:46:38"/>
        <d v="2015-09-07T20:47:00"/>
        <d v="2015-09-07T20:47:30"/>
        <d v="2015-09-07T20:47:33"/>
        <d v="2015-09-07T20:51:23"/>
        <d v="2015-09-07T20:51:47"/>
        <d v="2015-09-07T20:52:53"/>
        <d v="2015-09-07T20:55:46"/>
        <d v="2015-09-07T20:55:48"/>
        <d v="2015-09-07T20:59:21"/>
        <d v="2015-09-07T21:01:11"/>
        <d v="2015-09-07T21:06:23"/>
        <d v="2015-09-07T21:06:29"/>
        <d v="2015-09-07T21:09:55"/>
        <d v="2015-09-07T21:10:00"/>
        <d v="2015-09-07T21:10:28"/>
        <d v="2015-09-07T21:11:42"/>
        <d v="2015-09-07T21:11:51"/>
        <d v="2015-09-07T21:12:53"/>
        <d v="2015-09-07T21:15:16"/>
        <d v="2015-09-07T21:15:43"/>
        <d v="2015-09-07T21:15:48"/>
        <d v="2015-09-07T21:19:49"/>
        <d v="2015-09-07T21:19:57"/>
        <d v="2015-09-07T21:20:44"/>
        <d v="2015-09-07T21:22:24"/>
        <d v="2015-09-07T21:22:32"/>
        <d v="2015-09-07T21:26:32"/>
        <d v="2015-09-07T21:26:50"/>
        <d v="2015-09-07T21:29:52"/>
        <d v="2015-09-07T21:30:37"/>
        <d v="2015-09-07T21:30:54"/>
        <d v="2015-09-07T21:32:08"/>
        <d v="2015-09-07T21:35:20"/>
        <d v="2015-09-07T21:37:12"/>
        <d v="2015-09-07T21:38:07"/>
        <d v="2015-09-07T21:39:28"/>
        <d v="2015-09-07T21:40:42"/>
        <d v="2015-09-07T21:41:30"/>
        <d v="2015-09-07T21:52:16"/>
        <d v="2015-09-07T21:52:29"/>
        <d v="2015-09-07T21:53:48"/>
        <d v="2015-09-07T21:54:24"/>
        <d v="2015-09-07T21:55:37"/>
        <d v="2015-09-07T21:56:01"/>
        <d v="2015-09-07T21:58:14"/>
        <d v="2015-09-07T22:00:28"/>
        <d v="2015-09-07T22:02:30"/>
        <d v="2015-09-07T22:06:04"/>
        <d v="2015-09-07T22:08:35"/>
        <d v="2015-09-07T22:10:40"/>
        <d v="2015-09-07T22:11:08"/>
        <d v="2015-09-07T22:12:11"/>
        <d v="2015-09-07T22:12:18"/>
        <d v="2015-09-07T22:15:40"/>
        <d v="2015-09-07T22:16:03"/>
        <d v="2015-09-07T22:16:46"/>
        <d v="2015-09-07T22:17:51"/>
        <d v="2015-09-07T22:18:03"/>
        <d v="2015-09-07T22:18:27"/>
        <d v="2015-09-07T22:18:56"/>
        <d v="2015-09-07T22:21:08"/>
        <d v="2015-09-07T22:21:42"/>
        <d v="2015-09-07T22:22:37"/>
        <d v="2015-09-07T22:27:17"/>
        <d v="2015-09-07T22:28:51"/>
        <d v="2015-09-07T22:29:11"/>
        <d v="2015-09-07T22:34:01"/>
        <d v="2015-09-07T22:34:30"/>
        <d v="2015-09-07T22:37:57"/>
        <d v="2015-09-07T22:41:54"/>
        <d v="2015-09-07T22:43:00"/>
        <d v="2015-09-07T22:43:09"/>
        <d v="2015-09-07T22:46:35"/>
        <d v="2015-09-07T22:48:17"/>
        <d v="2015-09-07T22:48:39"/>
        <d v="2015-09-07T22:50:26"/>
        <d v="2015-09-07T22:51:57"/>
        <d v="2015-09-07T22:52:52"/>
        <d v="2015-09-07T22:53:08"/>
        <d v="2015-09-07T22:56:49"/>
        <d v="2015-09-07T22:57:35"/>
        <d v="2015-09-07T22:58:33"/>
        <d v="2015-09-07T23:00:06"/>
        <d v="2015-09-07T23:01:21"/>
        <d v="2015-09-07T23:04:43"/>
        <d v="2015-09-07T23:04:46"/>
        <d v="2015-09-07T23:05:01"/>
        <d v="2015-09-07T23:08:36"/>
        <d v="2015-09-07T23:08:57"/>
        <d v="2015-09-07T23:09:10"/>
        <d v="2015-09-07T23:09:30"/>
        <d v="2015-09-07T23:10:40"/>
        <d v="2015-09-07T23:13:10"/>
        <d v="2015-09-07T23:14:11"/>
        <d v="2015-09-07T23:15:48"/>
        <d v="2015-09-07T23:17:11"/>
        <d v="2015-09-07T23:21:29"/>
        <d v="2015-09-07T23:24:12"/>
        <d v="2015-09-07T23:25:24"/>
        <d v="2015-09-07T23:26:21"/>
        <d v="2015-09-07T23:26:31"/>
        <d v="2015-09-07T23:27:53"/>
        <d v="2015-09-07T23:30:01"/>
        <d v="2015-09-07T23:31:44"/>
        <d v="2015-09-07T23:33:24"/>
        <d v="2015-09-07T23:33:26"/>
        <d v="2015-09-07T23:34:30"/>
        <d v="2015-09-07T23:37:14"/>
        <d v="2015-09-07T23:37:43"/>
        <d v="2015-09-07T23:38:45"/>
        <d v="2015-09-07T23:38:47"/>
        <d v="2015-09-07T23:46:23"/>
        <d v="2015-09-07T23:47:35"/>
        <d v="2015-09-07T23:51:24"/>
        <d v="2015-09-07T23:53:21"/>
        <d v="2015-09-07T23:56:45"/>
        <d v="2015-09-07T23:58:07"/>
        <d v="2015-09-07T23:58:46"/>
        <d v="2015-09-07T23:58:54"/>
        <d v="2015-09-07T23:59:38"/>
        <d v="2015-09-07T23:59:44"/>
        <d v="2015-09-08T00:00:00"/>
        <d v="2015-09-08T00:04:40"/>
        <d v="2015-09-08T00:05:37"/>
        <d v="2015-09-08T00:06:56"/>
        <d v="2015-09-08T00:10:09"/>
        <d v="2015-09-08T00:10:18"/>
        <d v="2015-09-08T00:13:06"/>
        <d v="2015-09-08T00:14:26"/>
        <d v="2015-09-08T00:16:33"/>
        <d v="2015-09-08T00:20:57"/>
        <d v="2015-09-08T00:21:21"/>
        <d v="2015-09-08T00:23:19"/>
        <d v="2015-09-08T00:26:32"/>
        <d v="2015-09-08T00:28:05"/>
        <d v="2015-09-08T00:28:22"/>
        <d v="2015-09-08T00:31:39"/>
        <d v="2015-09-08T00:33:49"/>
        <d v="2015-09-08T00:34:45"/>
        <d v="2015-09-08T00:34:47"/>
        <d v="2015-09-08T00:35:26"/>
        <d v="2015-09-08T00:38:27"/>
        <d v="2015-09-08T00:42:39"/>
        <d v="2015-09-08T00:43:30"/>
        <d v="2015-09-08T00:44:55"/>
        <d v="2015-09-08T00:49:23"/>
        <d v="2015-09-08T00:50:28"/>
        <d v="2015-09-08T00:51:53"/>
        <d v="2015-09-08T00:53:12"/>
        <d v="2015-09-08T00:55:01"/>
        <d v="2015-09-08T01:03:21"/>
        <d v="2015-09-08T01:03:24"/>
        <d v="2015-09-08T01:08:03"/>
        <d v="2015-09-08T01:10:36"/>
        <d v="2015-09-08T01:10:44"/>
        <d v="2015-09-08T01:12:12"/>
        <d v="2015-09-08T01:14:14"/>
        <d v="2015-09-08T01:17:26"/>
        <d v="2015-09-08T01:24:59"/>
        <d v="2015-09-08T01:29:24"/>
        <d v="2015-09-09T21:51:05"/>
        <d v="2015-09-09T21:51:15"/>
        <d v="2015-09-09T21:51:16"/>
        <d v="2015-09-09T21:51:55"/>
        <d v="2015-09-09T21:53:02"/>
        <d v="2015-09-09T21:53:10"/>
        <d v="2015-09-09T21:53:30"/>
        <d v="2015-09-09T21:53:45"/>
        <d v="2015-09-09T21:53:53"/>
        <d v="2015-09-09T21:54:38"/>
        <d v="2015-09-09T21:54:42"/>
        <d v="2015-09-09T21:55:01"/>
        <d v="2015-09-09T21:55:33"/>
        <d v="2015-09-09T21:55:41"/>
        <d v="2015-09-09T21:56:10"/>
        <d v="2015-09-09T21:56:16"/>
        <d v="2015-09-09T21:56:22"/>
        <d v="2015-09-09T21:56:30"/>
        <d v="2015-09-09T21:57:03"/>
        <d v="2015-09-09T21:57:53"/>
        <d v="2015-09-09T21:58:01"/>
        <d v="2015-09-09T21:59:09"/>
        <d v="2015-09-09T21:59:23"/>
        <d v="2015-09-09T21:59:39"/>
        <d v="2015-09-09T21:59:44"/>
        <d v="2015-09-09T22:00:57"/>
        <d v="2015-09-09T22:01:32"/>
        <d v="2015-09-09T22:01:34"/>
        <d v="2015-09-09T22:01:43"/>
        <d v="2015-09-09T22:01:45"/>
        <d v="2015-09-09T22:01:53"/>
        <d v="2015-09-09T22:01:56"/>
        <d v="2015-09-09T22:02:47"/>
        <d v="2015-09-09T22:02:51"/>
        <d v="2015-09-09T22:02:56"/>
        <d v="2015-09-09T22:04:42"/>
        <d v="2015-09-09T22:05:05"/>
        <d v="2015-09-09T22:05:23"/>
        <d v="2015-09-09T22:06:38"/>
        <d v="2015-09-09T22:07:00"/>
        <d v="2015-09-09T22:07:14"/>
        <d v="2015-09-09T22:09:14"/>
        <d v="2015-09-09T22:09:31"/>
        <d v="2015-09-09T22:09:56"/>
        <d v="2015-09-09T22:10:08"/>
        <d v="2015-09-09T22:11:05"/>
        <d v="2015-09-09T22:11:15"/>
        <d v="2015-09-09T22:12:58"/>
        <d v="2015-09-09T22:13:14"/>
        <d v="2015-09-09T22:13:18"/>
        <d v="2015-09-09T22:13:34"/>
        <d v="2015-09-09T22:13:50"/>
        <d v="2015-09-09T22:14:24"/>
        <d v="2015-09-09T22:15:19"/>
        <d v="2015-09-09T22:15:55"/>
        <d v="2015-09-09T22:16:15"/>
        <d v="2015-09-09T22:16:28"/>
        <d v="2015-09-09T22:16:52"/>
        <d v="2015-09-09T22:17:27"/>
        <d v="2015-09-09T22:17:49"/>
        <d v="2015-09-09T22:18:10"/>
        <d v="2015-09-09T22:18:21"/>
        <d v="2015-09-09T22:18:41"/>
        <d v="2015-09-09T22:18:43"/>
        <d v="2015-09-09T22:19:04"/>
        <d v="2015-09-09T22:19:44"/>
        <d v="2015-09-09T22:20:03"/>
        <d v="2015-09-09T22:20:28"/>
        <d v="2015-09-09T22:21:23"/>
        <d v="2015-09-09T22:21:27"/>
        <d v="2015-09-09T22:22:05"/>
        <d v="2015-09-09T22:22:08"/>
        <d v="2015-09-09T22:23:07"/>
        <d v="2015-09-09T22:23:45"/>
        <d v="2015-09-09T22:24:36"/>
        <d v="2015-09-09T22:25:06"/>
        <d v="2015-09-09T22:25:45"/>
        <d v="2015-09-09T22:27:21"/>
        <d v="2015-09-09T22:27:45"/>
        <d v="2015-09-09T22:27:47"/>
        <d v="2015-09-09T22:28:11"/>
        <d v="2015-09-09T22:29:58"/>
        <d v="2015-09-09T22:30:44"/>
        <d v="2015-09-09T22:30:57"/>
        <d v="2015-09-09T22:31:12"/>
        <d v="2015-09-09T22:32:03"/>
        <d v="2015-09-09T22:32:43"/>
        <d v="2015-09-09T22:33:28"/>
        <d v="2015-09-09T22:33:57"/>
        <d v="2015-09-09T22:34:27"/>
        <d v="2015-09-09T22:34:42"/>
        <d v="2015-09-09T22:35:14"/>
        <d v="2015-09-09T22:35:28"/>
        <d v="2015-09-09T22:35:44"/>
        <d v="2015-09-09T22:36:16"/>
        <d v="2015-09-09T22:36:50"/>
        <d v="2015-09-09T22:37:16"/>
        <d v="2015-09-09T22:37:34"/>
        <d v="2015-09-09T22:40:07"/>
        <d v="2015-09-09T22:40:10"/>
        <d v="2015-09-09T22:41:20"/>
        <d v="2015-09-09T22:41:47"/>
        <d v="2015-09-09T22:43:09"/>
        <d v="2015-09-09T22:43:23"/>
        <d v="2015-09-09T22:43:50"/>
        <d v="2015-09-09T22:46:27"/>
        <d v="2015-09-09T22:47:08"/>
        <d v="2015-09-09T22:47:22"/>
        <d v="2015-09-09T22:47:28"/>
        <d v="2015-09-09T22:47:43"/>
        <d v="2015-09-09T22:50:30"/>
        <d v="2015-09-09T22:50:41"/>
        <d v="2015-09-09T22:50:55"/>
        <d v="2015-09-09T22:52:07"/>
        <d v="2015-09-09T22:53:07"/>
        <d v="2015-09-09T22:53:13"/>
        <d v="2015-09-09T22:53:47"/>
        <d v="2015-09-09T22:55:02"/>
        <d v="2015-09-09T22:55:57"/>
        <d v="2015-09-09T22:58:24"/>
        <d v="2015-09-09T22:58:32"/>
        <d v="2015-09-09T22:59:33"/>
        <d v="2015-09-09T23:00:45"/>
        <d v="2015-09-09T23:00:48"/>
        <d v="2015-09-09T23:01:23"/>
        <d v="2015-09-09T23:02:08"/>
        <d v="2015-09-09T23:03:09"/>
        <d v="2015-09-09T23:03:43"/>
        <d v="2015-09-09T23:03:47"/>
        <d v="2015-09-09T23:03:58"/>
        <d v="2015-09-09T23:04:04"/>
        <d v="2015-09-09T23:04:29"/>
        <d v="2015-09-09T23:05:10"/>
        <d v="2015-09-09T23:06:09"/>
        <d v="2015-09-09T23:08:48"/>
        <d v="2015-09-09T23:09:34"/>
        <d v="2015-09-09T23:09:51"/>
        <d v="2015-09-09T23:10:28"/>
        <d v="2015-09-09T23:10:46"/>
        <d v="2015-09-09T23:10:53"/>
        <d v="2015-09-09T23:11:12"/>
        <d v="2015-09-09T23:14:02"/>
        <d v="2015-09-09T23:15:19"/>
        <d v="2015-09-09T23:15:25"/>
        <d v="2015-09-09T23:15:35"/>
        <d v="2015-09-09T23:15:57"/>
        <d v="2015-09-09T23:17:00"/>
        <d v="2015-09-09T23:17:39"/>
        <d v="2015-09-09T23:18:29"/>
        <d v="2015-09-09T23:18:32"/>
        <d v="2015-09-09T23:20:29"/>
        <d v="2015-09-09T23:20:55"/>
        <d v="2015-09-09T23:22:07"/>
        <d v="2015-09-09T23:22:12"/>
        <d v="2015-09-09T23:24:23"/>
        <d v="2015-09-09T23:25:05"/>
        <d v="2015-09-09T23:25:13"/>
        <d v="2015-09-09T23:25:48"/>
        <d v="2015-09-09T23:29:54"/>
        <d v="2015-09-09T23:32:54"/>
        <d v="2015-09-09T23:33:41"/>
        <d v="2015-09-09T23:33:50"/>
        <d v="2015-09-09T23:34:59"/>
        <d v="2015-09-09T23:36:17"/>
        <d v="2015-09-09T23:39:18"/>
        <d v="2015-09-09T23:39:28"/>
        <d v="2015-09-09T23:40:22"/>
        <d v="2015-09-09T23:40:34"/>
        <d v="2015-09-09T23:40:45"/>
        <d v="2015-09-09T23:40:59"/>
        <d v="2015-09-09T23:41:00"/>
        <d v="2015-09-09T23:41:06"/>
        <d v="2015-09-09T23:41:20"/>
        <d v="2015-09-09T23:41:33"/>
        <d v="2015-09-09T23:42:58"/>
        <d v="2015-09-09T23:43:00"/>
        <d v="2015-09-09T23:43:04"/>
        <d v="2015-09-09T23:43:10"/>
        <d v="2015-09-09T23:43:26"/>
        <d v="2015-09-09T23:43:33"/>
        <d v="2015-09-09T23:43:52"/>
        <d v="2015-09-09T23:43:53"/>
        <d v="2015-09-09T23:44:27"/>
        <d v="2015-09-09T23:44:35"/>
        <d v="2015-09-09T23:44:39"/>
        <d v="2015-09-09T23:44:55"/>
        <d v="2015-09-09T23:45:42"/>
        <d v="2015-09-09T23:45:43"/>
        <d v="2015-09-09T23:45:47"/>
        <d v="2015-09-09T23:45:50"/>
        <d v="2015-09-09T23:45:56"/>
        <d v="2015-09-09T23:46:00"/>
        <d v="2015-09-09T23:46:24"/>
        <d v="2015-09-09T23:47:06"/>
        <d v="2015-09-09T23:47:15"/>
        <d v="2015-09-09T23:47:47"/>
        <d v="2015-09-09T23:48:54"/>
        <d v="2015-09-09T23:49:09"/>
        <d v="2015-09-09T23:49:51"/>
        <d v="2015-09-09T23:49:54"/>
        <d v="2015-09-09T23:50:01"/>
        <d v="2015-09-09T23:50:19"/>
        <d v="2015-09-09T23:50:55"/>
        <d v="2015-09-09T23:51:25"/>
        <d v="2015-09-09T23:51:39"/>
        <d v="2015-09-09T23:52:06"/>
        <d v="2015-09-09T23:52:21"/>
        <d v="2015-09-09T23:53:09"/>
        <d v="2015-09-09T23:53:42"/>
        <d v="2015-09-09T23:54:16"/>
        <d v="2015-09-09T23:54:31"/>
        <d v="2015-09-09T23:54:43"/>
        <d v="2015-09-09T23:55:05"/>
        <d v="2015-09-09T23:55:29"/>
        <d v="2015-09-09T23:57:36"/>
        <d v="2015-09-09T23:58:10"/>
        <d v="2015-09-09T23:58:11"/>
        <d v="2015-09-09T23:58:20"/>
        <d v="2015-09-09T23:59:05"/>
        <d v="2015-09-10T00:00:01"/>
        <d v="2015-09-10T00:00:48"/>
        <d v="2015-09-10T00:00:51"/>
        <d v="2015-09-10T00:01:33"/>
        <d v="2015-09-10T00:02:04"/>
        <d v="2015-09-10T00:03:49"/>
        <d v="2015-09-10T00:03:53"/>
        <d v="2015-09-10T00:03:55"/>
        <d v="2015-09-10T00:04:50"/>
        <d v="2015-09-10T00:04:56"/>
        <d v="2015-09-10T00:05:16"/>
        <d v="2015-09-10T00:05:44"/>
        <d v="2015-09-10T00:05:55"/>
        <d v="2015-09-10T00:06:08"/>
        <d v="2015-09-10T00:06:15"/>
        <d v="2015-09-10T00:06:31"/>
        <d v="2015-09-10T00:07:39"/>
        <d v="2015-09-10T00:09:36"/>
        <d v="2015-09-10T00:10:18"/>
        <d v="2015-09-10T00:10:52"/>
        <d v="2015-09-10T00:11:02"/>
        <d v="2015-09-10T00:11:04"/>
        <d v="2015-09-10T00:11:06"/>
        <d v="2015-09-10T00:11:49"/>
        <d v="2015-09-10T00:11:59"/>
        <d v="2015-09-10T00:12:04"/>
        <d v="2015-09-10T00:12:43"/>
        <d v="2015-09-10T00:13:36"/>
        <d v="2015-09-10T00:16:42"/>
        <d v="2015-09-10T00:18:14"/>
        <d v="2015-09-10T00:19:02"/>
        <d v="2015-09-10T00:19:17"/>
        <d v="2015-09-10T00:20:48"/>
        <d v="2015-09-10T00:20:55"/>
        <d v="2015-09-10T00:21:06"/>
        <d v="2015-09-10T00:21:10"/>
        <d v="2015-09-10T00:21:38"/>
        <d v="2015-09-10T00:22:01"/>
        <d v="2015-09-10T00:22:28"/>
        <d v="2015-09-10T00:22:54"/>
        <d v="2015-09-10T00:23:35"/>
        <d v="2015-09-10T00:24:44"/>
        <d v="2015-09-10T00:25:00"/>
        <d v="2015-09-10T00:25:01"/>
        <d v="2015-09-10T00:25:12"/>
        <d v="2015-09-10T00:25:24"/>
        <d v="2015-09-10T00:25:50"/>
        <d v="2015-09-10T00:26:29"/>
        <d v="2015-09-10T00:27:15"/>
        <d v="2015-09-10T00:27:35"/>
        <d v="2015-09-10T00:27:39"/>
        <d v="2015-09-10T00:27:52"/>
        <d v="2015-09-10T00:28:53"/>
        <d v="2015-09-10T00:30:15"/>
        <d v="2015-09-10T00:31:05"/>
        <d v="2015-09-10T00:31:06"/>
        <d v="2015-09-10T00:32:48"/>
        <d v="2015-09-10T00:34:04"/>
        <d v="2015-09-10T00:34:24"/>
        <d v="2015-09-10T00:34:47"/>
        <d v="2015-09-10T00:34:51"/>
        <d v="2015-09-10T00:35:31"/>
        <d v="2015-09-10T00:35:41"/>
        <d v="2015-09-10T00:36:12"/>
        <d v="2015-09-10T00:36:55"/>
        <d v="2015-09-10T00:37:08"/>
        <d v="2015-09-10T00:37:29"/>
        <d v="2015-09-10T00:39:58"/>
        <d v="2015-09-10T00:40:33"/>
        <d v="2015-09-10T00:41:28"/>
        <d v="2015-09-10T00:41:34"/>
        <d v="2015-09-10T00:42:05"/>
        <d v="2015-09-10T00:42:12"/>
        <d v="2015-09-10T00:42:27"/>
        <d v="2015-09-10T00:42:35"/>
        <d v="2015-09-10T00:42:52"/>
        <d v="2015-09-10T00:42:56"/>
        <d v="2015-09-10T00:43:02"/>
        <d v="2015-09-10T00:43:33"/>
        <d v="2015-09-10T00:45:24"/>
        <d v="2015-09-10T00:46:56"/>
        <d v="2015-09-10T00:47:09"/>
        <d v="2015-09-10T00:48:20"/>
        <d v="2015-09-10T00:49:43"/>
        <d v="2015-09-10T00:49:49"/>
        <d v="2015-09-10T00:49:57"/>
        <d v="2015-09-10T00:50:41"/>
        <d v="2015-09-10T00:50:47"/>
        <d v="2015-09-10T00:51:11"/>
        <d v="2015-09-10T00:51:58"/>
        <d v="2015-09-10T00:51:59"/>
        <d v="2015-09-10T00:52:11"/>
        <d v="2015-09-10T00:52:20"/>
        <d v="2015-09-10T00:52:22"/>
        <d v="2015-09-10T00:52:33"/>
        <d v="2015-09-10T00:53:08"/>
        <d v="2015-09-10T00:53:26"/>
        <d v="2015-09-10T00:54:14"/>
        <d v="2015-09-10T00:55:20"/>
        <d v="2015-09-10T00:55:56"/>
        <d v="2015-09-10T00:56:01"/>
        <d v="2015-09-10T00:56:09"/>
        <d v="2015-09-10T00:57:27"/>
        <d v="2015-09-10T00:57:47"/>
        <d v="2015-09-10T00:58:11"/>
        <d v="2015-09-10T00:58:55"/>
        <d v="2015-09-10T00:59:53"/>
        <d v="2015-09-10T00:59:56"/>
        <d v="2015-09-10T01:01:09"/>
        <d v="2015-09-10T01:02:40"/>
        <d v="2015-09-10T01:03:55"/>
        <d v="2015-09-10T01:05:01"/>
        <d v="2015-09-10T01:05:15"/>
        <d v="2015-09-10T01:05:38"/>
        <d v="2015-09-10T01:05:48"/>
        <d v="2015-09-10T01:06:36"/>
        <d v="2015-09-10T01:08:33"/>
        <d v="2015-09-10T01:08:49"/>
        <d v="2015-09-10T01:10:11"/>
        <d v="2015-09-10T01:10:12"/>
        <d v="2015-09-10T01:11:16"/>
        <d v="2015-09-10T01:12:06"/>
        <d v="2015-09-10T01:13:26"/>
        <d v="2015-09-10T01:13:52"/>
        <d v="2015-09-10T01:15:19"/>
        <d v="2015-09-10T01:15:23"/>
        <d v="2015-09-10T01:17:10"/>
        <d v="2015-09-10T01:17:38"/>
        <d v="2015-09-10T01:17:58"/>
        <d v="2015-09-10T01:18:08"/>
        <d v="2015-09-10T01:18:16"/>
        <d v="2015-09-10T01:19:04"/>
        <d v="2015-09-10T01:19:31"/>
        <d v="2015-09-10T01:20:24"/>
        <d v="2015-09-10T01:22:42"/>
        <d v="2015-09-10T01:22:45"/>
        <d v="2015-09-10T01:24:28"/>
        <d v="2015-09-10T01:25:06"/>
        <d v="2015-09-10T01:25:46"/>
        <d v="2015-09-10T01:25:58"/>
        <d v="2015-09-10T01:26:56"/>
        <d v="2015-09-10T01:27:06"/>
        <d v="2015-09-10T01:27:17"/>
        <d v="2015-09-10T01:27:24"/>
        <d v="2015-09-10T01:27:33"/>
        <d v="2015-09-10T01:27:35"/>
        <d v="2015-09-10T01:28:43"/>
        <d v="2015-09-10T01:29:43"/>
        <d v="2015-09-10T01:29:52"/>
        <d v="2015-09-10T01:29:53"/>
        <d v="2015-09-10T01:30:25"/>
        <d v="2015-09-10T01:31:27"/>
        <d v="2015-09-10T01:31:40"/>
        <d v="2015-09-10T01:33:12"/>
        <d v="2015-09-10T01:34:00"/>
        <d v="2015-09-10T01:36:05"/>
        <d v="2015-09-10T01:36:44"/>
        <d v="2015-09-10T01:38:42"/>
        <d v="2015-09-10T01:38:54"/>
        <d v="2015-09-10T01:39:41"/>
        <d v="2015-09-10T01:41:05"/>
        <d v="2015-09-10T01:41:10"/>
        <d v="2015-09-10T01:42:20"/>
        <d v="2015-09-10T01:42:28"/>
        <d v="2015-09-10T01:43:04"/>
        <d v="2015-09-10T01:44:08"/>
        <d v="2015-09-10T01:44:41"/>
        <d v="2015-09-10T01:44:42"/>
        <d v="2015-09-10T01:46:15"/>
        <d v="2015-09-10T01:46:25"/>
        <d v="2015-09-10T01:47:02"/>
        <d v="2015-09-10T01:48:34"/>
        <d v="2015-09-10T01:48:45"/>
        <d v="2015-09-10T01:49:39"/>
        <d v="2015-09-10T01:50:50"/>
        <d v="2015-09-10T01:50:52"/>
        <d v="2015-09-10T01:50:59"/>
        <d v="2015-09-10T01:51:00"/>
        <d v="2015-09-10T01:51:26"/>
        <d v="2015-09-10T01:51:28"/>
        <d v="2015-09-10T01:55:22"/>
        <d v="2015-09-10T01:56:18"/>
        <d v="2015-09-10T01:57:27"/>
        <d v="2015-09-10T01:57:37"/>
        <d v="2015-09-10T01:58:29"/>
        <d v="2015-09-10T01:58:33"/>
        <d v="2015-09-10T01:59:25"/>
        <d v="2015-09-10T01:59:38"/>
        <d v="2015-09-10T02:00:06"/>
        <d v="2015-09-10T02:01:01"/>
        <d v="2015-09-10T02:02:22"/>
        <d v="2015-09-10T02:03:38"/>
        <d v="2015-09-10T02:04:23"/>
        <d v="2015-09-10T02:04:35"/>
        <d v="2015-09-10T02:04:54"/>
        <d v="2015-09-10T02:05:01"/>
        <d v="2015-09-10T02:05:04"/>
        <d v="2015-09-10T02:05:18"/>
        <d v="2015-09-10T02:05:55"/>
        <d v="2015-09-10T02:06:42"/>
        <d v="2015-09-10T02:08:32"/>
        <d v="2015-09-10T02:09:46"/>
        <d v="2015-09-10T02:09:56"/>
        <d v="2015-09-10T02:10:06"/>
        <d v="2015-09-10T02:11:08"/>
        <d v="2015-09-10T02:11:44"/>
        <d v="2015-09-10T02:12:13"/>
        <d v="2015-09-10T02:13:23"/>
        <d v="2015-09-10T02:14:24"/>
        <d v="2015-09-10T02:14:25"/>
        <d v="2015-09-10T02:14:27"/>
        <d v="2015-09-10T02:15:57"/>
        <d v="2015-09-10T02:17:55"/>
        <d v="2015-09-10T02:18:19"/>
        <d v="2015-09-10T02:21:55"/>
        <d v="2015-09-10T02:22:47"/>
        <d v="2015-09-10T02:23:20"/>
        <d v="2015-09-10T02:24:27"/>
        <d v="2015-09-10T02:25:49"/>
        <d v="2015-09-10T02:27:05"/>
        <d v="2015-09-10T02:27:09"/>
        <d v="2015-09-10T02:28:20"/>
        <d v="2015-09-10T02:28:53"/>
        <d v="2015-09-10T02:29:54"/>
        <d v="2015-09-10T02:30:09"/>
        <d v="2015-09-10T02:30:11"/>
        <d v="2015-09-10T02:32:20"/>
        <d v="2015-09-10T02:32:42"/>
        <d v="2015-09-10T02:33:16"/>
        <d v="2015-09-10T02:34:09"/>
        <d v="2015-09-10T02:34:19"/>
        <d v="2015-09-10T02:35:04"/>
        <d v="2015-09-10T02:35:15"/>
        <d v="2015-09-10T02:36:27"/>
        <d v="2015-09-10T02:37:11"/>
        <d v="2015-09-10T02:37:44"/>
        <d v="2015-09-10T02:39:02"/>
        <d v="2015-09-10T02:40:13"/>
        <d v="2015-09-10T02:40:26"/>
        <d v="2015-09-10T02:41:22"/>
        <d v="2015-09-10T02:41:40"/>
        <d v="2015-09-10T02:41:43"/>
        <d v="2015-09-10T02:42:12"/>
        <d v="2015-09-10T02:42:29"/>
        <d v="2015-09-10T02:43:05"/>
        <d v="2015-09-10T02:43:20"/>
        <d v="2015-09-10T02:44:43"/>
        <d v="2015-09-10T02:45:01"/>
        <d v="2015-09-10T02:45:18"/>
        <d v="2015-09-10T02:47:57"/>
        <d v="2015-09-10T02:48:01"/>
        <d v="2015-09-10T02:50:00"/>
        <d v="2015-09-10T02:51:31"/>
        <d v="2015-09-10T02:53:08"/>
        <d v="2015-09-10T02:53:51"/>
        <d v="2015-09-10T02:54:50"/>
        <d v="2015-09-10T02:54:51"/>
        <d v="2015-09-10T02:55:04"/>
        <d v="2015-09-10T02:55:05"/>
        <d v="2015-09-10T02:55:38"/>
        <d v="2015-09-10T02:56:01"/>
        <d v="2015-09-10T02:56:06"/>
        <d v="2015-09-10T02:57:53"/>
        <d v="2015-09-10T02:58:11"/>
        <d v="2015-09-10T02:58:21"/>
        <d v="2015-09-10T02:58:35"/>
        <d v="2015-09-10T02:59:10"/>
        <d v="2015-09-10T02:59:41"/>
        <d v="2015-09-10T02:59:56"/>
        <d v="2015-09-10T03:00:09"/>
        <d v="2015-09-10T03:00:56"/>
        <d v="2015-09-10T03:01:00"/>
        <d v="2015-09-10T03:01:58"/>
        <d v="2015-09-10T03:02:25"/>
        <d v="2015-09-10T03:02:39"/>
        <d v="2015-09-10T03:04:17"/>
        <d v="2015-09-10T03:04:22"/>
        <d v="2015-09-10T03:04:25"/>
        <d v="2015-09-10T03:04:26"/>
        <d v="2015-09-10T03:04:55"/>
        <d v="2015-09-10T03:05:02"/>
        <d v="2015-09-10T03:05:54"/>
        <d v="2015-09-10T03:05:56"/>
        <d v="2015-09-10T03:05:57"/>
        <d v="2015-09-10T03:06:00"/>
        <d v="2015-09-10T03:06:21"/>
        <d v="2015-09-10T03:06:23"/>
        <d v="2015-09-10T03:07:04"/>
        <d v="2015-09-10T03:07:59"/>
        <d v="2015-09-10T03:09:30"/>
        <d v="2015-09-10T03:09:55"/>
        <d v="2015-09-10T03:10:31"/>
        <d v="2015-09-10T03:10:44"/>
        <d v="2015-09-10T03:10:49"/>
        <d v="2015-09-10T03:10:54"/>
        <d v="2015-09-10T03:11:54"/>
        <d v="2015-09-10T03:13:23"/>
        <d v="2015-09-10T03:13:24"/>
        <d v="2015-09-10T03:13:43"/>
        <d v="2015-09-10T03:15:07"/>
        <d v="2015-09-10T03:16:07"/>
        <d v="2015-09-10T03:16:21"/>
        <d v="2015-09-10T03:17:29"/>
        <d v="2015-09-10T03:18:00"/>
        <d v="2015-09-10T03:19:26"/>
        <d v="2015-09-10T03:20:37"/>
        <d v="2015-09-10T03:23:28"/>
        <d v="2015-09-10T03:23:56"/>
        <d v="2015-09-10T03:24:17"/>
        <d v="2015-09-10T03:24:53"/>
        <d v="2015-09-10T03:26:08"/>
        <d v="2015-09-10T03:26:30"/>
        <d v="2015-09-10T03:28:56"/>
        <d v="2015-09-10T03:29:26"/>
        <d v="2015-09-10T03:30:04"/>
        <d v="2015-09-10T03:30:13"/>
        <d v="2015-09-10T03:30:14"/>
        <d v="2015-09-10T03:34:06"/>
        <d v="2015-09-10T03:34:40"/>
        <d v="2015-09-10T03:34:59"/>
        <d v="2015-09-10T03:35:44"/>
        <d v="2015-09-10T03:38:18"/>
        <d v="2015-09-10T03:38:39"/>
        <d v="2015-09-10T03:38:51"/>
        <d v="2015-09-10T03:38:59"/>
        <d v="2015-09-10T03:41:07"/>
        <d v="2015-09-10T03:42:07"/>
        <d v="2015-09-10T03:42:11"/>
        <d v="2015-09-10T03:42:54"/>
        <d v="2015-09-10T03:43:49"/>
        <d v="2015-09-10T03:44:18"/>
        <d v="2015-09-10T03:44:24"/>
        <d v="2015-09-10T03:44:47"/>
        <d v="2015-09-10T03:46:19"/>
        <d v="2015-09-10T03:46:41"/>
        <d v="2015-09-10T03:47:41"/>
        <d v="2015-09-10T03:49:22"/>
        <d v="2015-09-10T03:49:41"/>
        <d v="2015-09-10T03:51:01"/>
        <d v="2015-09-10T03:51:45"/>
        <d v="2015-09-10T03:52:19"/>
        <d v="2015-09-10T03:54:37"/>
        <d v="2015-09-10T03:54:47"/>
        <d v="2015-09-10T03:55:32"/>
        <d v="2015-09-10T03:56:42"/>
        <d v="2015-09-10T03:57:19"/>
        <d v="2015-09-10T03:57:51"/>
        <d v="2015-09-10T03:58:14"/>
        <d v="2015-09-10T03:58:32"/>
        <d v="2015-09-10T03:58:37"/>
        <d v="2015-09-10T03:58:46"/>
        <d v="2015-09-10T03:59:10"/>
        <d v="2015-09-10T03:59:46"/>
        <d v="2015-09-10T04:02:18"/>
        <d v="2015-09-10T04:03:11"/>
        <d v="2015-09-10T04:03:17"/>
        <d v="2015-09-10T04:04:15"/>
        <d v="2015-09-10T04:04:26"/>
        <d v="2015-09-10T04:04:51"/>
        <d v="2015-09-10T04:05:18"/>
        <d v="2015-09-10T04:06:13"/>
        <d v="2015-09-10T04:06:44"/>
        <d v="2015-09-10T04:07:51"/>
        <d v="2015-09-10T04:08:02"/>
        <d v="2015-09-10T04:08:11"/>
        <d v="2015-09-10T04:08:53"/>
        <d v="2015-09-10T04:09:09"/>
        <d v="2015-09-10T04:09:32"/>
        <d v="2015-09-10T04:09:50"/>
        <d v="2015-09-10T04:10:37"/>
        <d v="2015-09-10T04:10:44"/>
        <d v="2015-09-10T04:14:10"/>
        <d v="2015-09-10T04:15:14"/>
        <d v="2015-09-10T04:16:53"/>
        <d v="2015-09-10T04:17:25"/>
        <d v="2015-09-10T04:18:12"/>
        <d v="2015-09-10T04:21:19"/>
        <d v="2015-09-10T04:23:39"/>
        <d v="2015-09-10T04:23:53"/>
        <d v="2015-09-10T04:23:58"/>
        <d v="2015-09-10T04:24:14"/>
        <d v="2015-09-10T04:25:34"/>
        <d v="2015-09-10T04:28:03"/>
        <d v="2015-09-10T04:29:02"/>
        <d v="2015-09-10T04:29:29"/>
        <d v="2015-09-10T04:30:11"/>
        <d v="2015-09-10T04:32:46"/>
        <d v="2015-09-10T04:34:02"/>
        <d v="2015-09-10T04:35:03"/>
        <d v="2015-09-10T04:35:59"/>
        <d v="2015-09-10T04:36:34"/>
        <d v="2015-09-10T04:39:08"/>
        <d v="2015-09-10T04:40:35"/>
        <d v="2015-09-10T04:42:05"/>
        <d v="2015-09-10T04:42:10"/>
        <d v="2015-09-10T04:42:22"/>
        <d v="2015-09-10T04:43:13"/>
        <d v="2015-09-10T04:44:32"/>
        <d v="2015-09-10T04:47:01"/>
        <d v="2015-09-10T04:47:18"/>
        <d v="2015-09-10T04:48:35"/>
        <d v="2015-09-10T04:48:48"/>
        <d v="2015-09-10T04:49:12"/>
        <d v="2015-09-10T04:49:35"/>
        <d v="2015-09-10T04:49:50"/>
        <d v="2015-09-10T04:49:52"/>
        <d v="2015-09-10T04:51:30"/>
        <d v="2015-09-10T04:51:52"/>
        <d v="2015-09-10T04:51:54"/>
        <d v="2015-09-10T04:52:08"/>
        <d v="2015-09-10T04:53:15"/>
        <d v="2015-09-10T04:53:29"/>
        <d v="2015-09-10T04:53:30"/>
        <d v="2015-09-10T04:56:06"/>
        <d v="2015-09-10T04:56:44"/>
        <d v="2015-09-10T04:57:25"/>
        <d v="2015-09-10T04:57:36"/>
        <d v="2015-09-10T05:00:42"/>
        <d v="2015-09-10T05:01:56"/>
        <d v="2015-09-10T05:02:50"/>
        <d v="2015-09-10T05:03:28"/>
        <d v="2015-09-10T05:03:54"/>
        <d v="2015-09-10T05:06:26"/>
        <d v="2015-09-10T05:08:35"/>
        <d v="2015-09-10T05:08:57"/>
        <d v="2015-09-10T05:09:47"/>
        <d v="2015-09-10T05:11:52"/>
        <d v="2015-09-10T05:16:37"/>
        <d v="2015-09-10T05:16:54"/>
        <d v="2015-09-10T05:16:55"/>
        <d v="2015-09-10T05:18:17"/>
        <d v="2015-09-10T05:21:04"/>
        <d v="2015-09-10T05:21:21"/>
        <d v="2015-09-10T05:23:49"/>
        <d v="2015-09-10T05:24:20"/>
        <d v="2015-09-10T05:27:35"/>
        <d v="2015-09-10T05:29:52"/>
        <d v="2015-09-10T05:30:09"/>
        <d v="2015-09-10T05:30:36"/>
        <d v="2015-09-10T05:32:19"/>
        <d v="2015-09-10T05:32:35"/>
        <d v="2015-09-10T05:32:39"/>
        <d v="2015-09-10T05:33:01"/>
        <d v="2015-09-10T05:34:11"/>
        <d v="2015-09-10T05:35:12"/>
        <d v="2015-09-10T05:36:58"/>
        <d v="2015-09-10T05:41:00"/>
        <d v="2015-09-10T05:41:21"/>
        <d v="2015-09-10T05:41:54"/>
        <d v="2015-09-10T05:42:59"/>
        <d v="2015-09-10T05:43:52"/>
        <d v="2015-09-10T05:47:32"/>
        <d v="2015-09-10T05:49:40"/>
        <d v="2015-09-10T05:51:12"/>
        <d v="2015-09-10T05:55:22"/>
        <d v="2015-09-10T05:55:42"/>
        <d v="2015-09-10T05:58:07"/>
        <d v="2015-09-10T05:58:15"/>
        <d v="2015-09-10T05:58:16"/>
        <d v="2015-09-10T05:58:57"/>
        <d v="2015-09-10T06:00:32"/>
        <d v="2015-09-10T06:00:45"/>
        <d v="2015-09-10T06:00:48"/>
        <d v="2015-09-10T06:02:09"/>
        <d v="2015-09-10T06:04:26"/>
        <d v="2015-09-10T06:08:18"/>
        <d v="2015-09-10T06:10:23"/>
        <d v="2015-09-10T06:10:58"/>
        <d v="2015-09-10T06:11:06"/>
        <d v="2015-09-10T06:17:38"/>
        <d v="2015-09-10T06:19:19"/>
        <d v="2015-09-10T06:24:11"/>
        <d v="2015-09-10T06:27:25"/>
        <d v="2015-09-10T06:30:28"/>
        <d v="2015-09-10T06:32:10"/>
        <d v="2015-09-10T06:32:45"/>
        <d v="2015-09-10T06:34:16"/>
        <d v="2015-09-10T06:35:44"/>
        <d v="2015-09-10T06:38:43"/>
        <d v="2015-09-10T06:43:35"/>
        <d v="2015-09-10T06:47:03"/>
        <d v="2015-09-10T06:49:45"/>
        <d v="2015-09-10T06:57:42"/>
        <d v="2015-09-10T07:02:55"/>
        <d v="2015-09-10T07:27:41"/>
        <d v="2015-09-10T07:28:56"/>
        <d v="2015-09-10T07:31:15"/>
        <d v="2015-09-10T07:55:33"/>
        <d v="2015-09-10T08:24:18"/>
        <d v="2015-09-10T08:24:49"/>
        <d v="2015-09-10T08:26:28"/>
        <d v="2015-09-10T08:31:26"/>
        <d v="2015-09-10T08:31:45"/>
        <d v="2015-09-10T08:36:08"/>
        <d v="2015-09-10T08:49:49"/>
        <d v="2015-09-10T08:51:01"/>
        <d v="2015-09-10T08:51:14"/>
        <d v="2015-09-10T08:59:40"/>
        <d v="2015-09-10T09:29:20"/>
        <d v="2015-09-10T09:49:23"/>
        <d v="2015-09-10T10:08:45"/>
        <d v="2015-09-10T10:15:49"/>
        <d v="2015-09-10T10:32:46"/>
        <d v="2015-09-10T11:08:24"/>
        <d v="2015-09-10T11:43:46"/>
        <d v="2015-09-10T11:51:20"/>
        <d v="2015-09-10T11:51:26"/>
        <d v="2015-09-10T11:52:23"/>
        <d v="2015-09-10T12:01:46"/>
        <d v="2015-09-10T12:03:11"/>
        <d v="2015-09-10T12:18:31"/>
        <d v="2015-09-10T12:28:29"/>
        <d v="2015-09-10T12:36:14"/>
        <d v="2015-09-10T12:37:35"/>
        <d v="2015-09-10T12:39:51"/>
        <d v="2015-09-10T12:45:25"/>
        <d v="2015-09-10T12:51:21"/>
        <d v="2015-09-10T12:55:12"/>
        <d v="2015-09-10T12:57:11"/>
        <d v="2015-09-10T13:05:00"/>
        <d v="2015-09-10T13:06:04"/>
        <d v="2015-09-10T13:08:58"/>
        <d v="2015-09-10T13:09:08"/>
        <d v="2015-09-10T13:10:54"/>
        <d v="2015-09-10T13:16:38"/>
        <d v="2015-09-10T13:18:50"/>
        <d v="2015-09-10T13:19:02"/>
        <d v="2015-09-10T13:23:24"/>
        <d v="2015-09-10T13:26:29"/>
        <d v="2015-09-10T13:27:18"/>
        <d v="2015-09-10T13:30:07"/>
        <d v="2015-09-10T13:31:34"/>
        <d v="2015-09-10T13:33:00"/>
        <d v="2015-09-10T13:33:12"/>
        <d v="2015-09-10T13:35:04"/>
        <d v="2015-09-10T13:35:56"/>
        <d v="2015-09-10T13:36:23"/>
        <d v="2015-09-10T13:45:44"/>
        <d v="2015-09-10T13:47:28"/>
        <d v="2015-09-10T13:49:08"/>
        <d v="2015-09-10T13:53:34"/>
        <d v="2015-09-10T13:54:22"/>
        <d v="2015-09-10T13:59:20"/>
        <d v="2015-09-10T14:00:57"/>
        <d v="2015-09-10T14:13:23"/>
        <d v="2015-09-10T14:15:39"/>
        <d v="2015-09-10T14:19:06"/>
        <d v="2015-09-10T14:19:13"/>
        <d v="2015-09-10T14:20:58"/>
        <d v="2015-09-10T14:24:19"/>
        <d v="2015-09-10T14:32:27"/>
        <d v="2015-09-10T14:33:19"/>
        <d v="2015-09-10T14:37:17"/>
        <d v="2015-09-10T14:37:35"/>
        <d v="2015-09-10T14:38:50"/>
        <d v="2015-09-10T14:42:36"/>
        <d v="2015-09-10T14:45:01"/>
        <d v="2015-09-10T14:45:28"/>
        <d v="2015-09-10T14:48:06"/>
        <d v="2015-09-10T14:48:41"/>
        <d v="2015-09-10T14:57:28"/>
        <d v="2015-09-10T15:02:12"/>
        <d v="2015-09-10T15:03:02"/>
        <d v="2015-09-10T15:03:31"/>
        <d v="2015-09-10T15:03:32"/>
        <d v="2015-09-10T15:04:58"/>
        <d v="2015-09-10T15:08:55"/>
        <d v="2015-09-10T15:09:09"/>
        <d v="2015-09-10T15:14:01"/>
        <d v="2015-09-10T15:16:16"/>
        <d v="2015-09-10T15:16:33"/>
        <d v="2015-09-10T15:16:49"/>
        <d v="2015-09-10T15:21:25"/>
        <d v="2015-09-10T15:24:08"/>
        <d v="2015-09-10T15:27:52"/>
        <d v="2015-09-10T15:28:50"/>
        <d v="2015-09-10T15:29:42"/>
        <d v="2015-09-10T15:33:59"/>
        <d v="2015-09-10T15:34:11"/>
        <d v="2015-09-10T15:34:38"/>
        <d v="2015-09-10T15:36:45"/>
        <d v="2015-09-10T15:37:09"/>
        <d v="2015-09-10T15:37:41"/>
        <d v="2015-09-10T15:39:07"/>
        <d v="2015-09-10T15:39:11"/>
        <d v="2015-09-10T15:39:14"/>
        <d v="2015-09-10T15:39:17"/>
        <d v="2015-09-10T15:40:47"/>
        <d v="2015-09-10T15:41:57"/>
        <d v="2015-09-10T15:45:52"/>
        <d v="2015-09-10T15:46:39"/>
        <d v="2015-09-10T15:51:35"/>
        <d v="2015-09-10T15:52:16"/>
        <d v="2015-09-10T15:52:55"/>
        <d v="2015-09-10T15:53:14"/>
        <d v="2015-09-10T15:53:34"/>
        <d v="2015-09-10T15:53:39"/>
        <d v="2015-09-10T15:55:42"/>
        <d v="2015-09-10T15:57:36"/>
        <d v="2015-09-10T15:59:21"/>
        <d v="2015-09-10T16:00:12"/>
        <d v="2015-09-10T16:00:32"/>
        <d v="2015-09-10T16:01:34"/>
        <d v="2015-09-10T16:01:53"/>
        <d v="2015-09-10T16:05:14"/>
        <d v="2015-09-10T16:06:08"/>
        <d v="2015-09-10T16:09:31"/>
        <d v="2015-09-10T16:10:45"/>
        <d v="2015-09-10T16:13:28"/>
        <d v="2015-09-10T16:22:13"/>
        <d v="2015-09-10T16:22:18"/>
        <d v="2015-09-10T16:22:29"/>
        <d v="2015-09-10T16:22:32"/>
        <d v="2015-09-10T16:23:51"/>
        <d v="2015-09-10T16:29:10"/>
        <d v="2015-09-10T16:30:41"/>
        <d v="2015-09-10T16:30:45"/>
        <d v="2015-09-10T16:30:56"/>
        <d v="2015-09-10T16:33:14"/>
        <d v="2015-09-10T16:33:19"/>
        <d v="2015-09-10T16:34:26"/>
        <d v="2015-09-10T16:35:21"/>
        <d v="2015-09-10T16:35:31"/>
        <d v="2015-09-10T16:35:39"/>
        <d v="2015-09-10T16:36:51"/>
        <d v="2015-09-10T16:37:01"/>
        <d v="2015-09-10T16:37:12"/>
        <d v="2015-09-10T16:41:02"/>
        <d v="2015-09-10T16:44:18"/>
        <d v="2015-09-10T16:44:28"/>
        <d v="2015-09-10T16:53:22"/>
        <d v="2015-09-10T16:54:19"/>
        <d v="2015-09-10T16:56:50"/>
        <d v="2015-09-10T16:57:10"/>
        <d v="2015-09-10T16:57:15"/>
        <d v="2015-09-10T16:57:54"/>
        <d v="2015-09-10T16:58:17"/>
        <d v="2015-09-10T17:04:09"/>
        <d v="2015-09-10T17:04:35"/>
        <d v="2015-09-10T17:05:52"/>
        <d v="2015-09-10T17:05:58"/>
        <d v="2015-09-10T17:06:09"/>
        <d v="2015-09-10T17:09:43"/>
        <d v="2015-09-10T17:12:34"/>
        <d v="2015-09-10T17:16:38"/>
        <d v="2015-09-10T17:17:12"/>
        <d v="2015-09-10T17:18:16"/>
        <d v="2015-09-10T17:19:03"/>
        <d v="2015-09-10T17:19:51"/>
        <d v="2015-09-10T17:19:58"/>
        <d v="2015-09-10T17:24:00"/>
        <d v="2015-09-10T17:24:04"/>
        <d v="2015-09-10T17:26:10"/>
        <d v="2015-09-10T17:30:40"/>
        <d v="2015-09-10T17:40:08"/>
        <d v="2015-09-10T17:40:54"/>
        <d v="2015-09-10T17:41:05"/>
        <d v="2015-09-10T17:45:51"/>
        <d v="2015-09-10T17:46:04"/>
        <d v="2015-09-10T17:47:18"/>
        <d v="2015-09-10T17:48:47"/>
        <d v="2015-09-10T17:50:52"/>
        <d v="2015-09-10T17:52:51"/>
        <d v="2015-09-10T17:52:58"/>
        <d v="2015-09-10T17:53:14"/>
        <d v="2015-09-10T17:53:32"/>
        <d v="2015-09-10T17:54:09"/>
        <d v="2015-09-10T17:55:31"/>
        <d v="2015-09-10T17:56:17"/>
        <d v="2015-09-10T18:00:22"/>
        <d v="2015-09-10T18:01:38"/>
        <d v="2015-09-10T18:01:44"/>
        <d v="2015-09-10T18:03:11"/>
        <d v="2015-09-10T18:04:48"/>
        <d v="2015-09-10T18:05:58"/>
        <d v="2015-09-10T18:07:57"/>
        <d v="2015-09-10T18:08:48"/>
        <d v="2015-09-10T18:15:38"/>
        <d v="2015-09-10T18:18:30"/>
        <d v="2015-09-10T18:18:56"/>
        <d v="2015-09-10T18:19:43"/>
        <d v="2015-09-10T18:23:19"/>
        <d v="2015-09-10T18:24:53"/>
        <d v="2015-09-10T18:25:27"/>
        <d v="2015-09-10T18:27:20"/>
        <d v="2015-09-10T18:27:35"/>
        <d v="2015-09-10T18:29:16"/>
        <d v="2015-09-10T18:30:04"/>
        <d v="2015-09-10T18:30:46"/>
        <d v="2015-09-10T18:30:58"/>
        <d v="2015-09-10T18:31:18"/>
        <d v="2015-09-10T18:31:29"/>
        <d v="2015-09-10T18:31:32"/>
        <d v="2015-09-10T18:32:33"/>
        <d v="2015-09-10T18:33:36"/>
        <d v="2015-09-10T18:34:16"/>
        <d v="2015-09-10T18:37:40"/>
        <d v="2015-09-10T18:38:52"/>
        <d v="2015-09-10T18:41:23"/>
        <d v="2015-09-10T18:41:31"/>
        <d v="2015-09-10T18:43:00"/>
        <d v="2015-09-10T18:43:04"/>
        <d v="2015-09-10T18:43:58"/>
        <d v="2015-09-10T18:46:50"/>
        <d v="2015-09-10T18:47:28"/>
        <d v="2015-09-10T18:55:34"/>
        <d v="2015-09-10T18:55:55"/>
        <d v="2015-09-10T19:00:06"/>
        <d v="2015-09-10T19:00:11"/>
        <d v="2015-09-10T19:05:13"/>
        <d v="2015-09-10T19:10:57"/>
        <d v="2015-09-10T19:16:53"/>
        <d v="2015-09-10T19:19:15"/>
        <d v="2015-09-10T19:20:18"/>
        <d v="2015-09-10T19:24:00"/>
        <d v="2015-09-10T19:25:53"/>
        <d v="2015-09-10T19:34:50"/>
        <d v="2015-09-10T19:39:22"/>
        <d v="2015-09-10T19:43:09"/>
        <d v="2015-09-10T19:43:55"/>
        <d v="2015-09-10T19:48:48"/>
        <d v="2015-09-10T19:59:00"/>
        <d v="2015-09-10T19:59:29"/>
        <d v="2015-09-10T19:59:48"/>
        <d v="2015-09-10T20:01:09"/>
        <d v="2015-09-10T20:04:42"/>
        <d v="2015-09-10T20:06:36"/>
        <d v="2015-09-10T20:06:41"/>
        <d v="2015-09-10T20:10:32"/>
        <d v="2015-09-10T20:10:46"/>
        <d v="2015-09-10T20:11:21"/>
        <d v="2015-09-10T20:11:30"/>
        <d v="2015-09-10T20:16:40"/>
        <d v="2015-09-10T20:17:19"/>
        <d v="2015-09-10T20:26:27"/>
        <d v="2015-09-10T20:28:45"/>
        <d v="2015-09-10T20:35:37"/>
        <d v="2015-09-10T20:36:07"/>
        <d v="2015-09-10T20:38:32"/>
        <d v="2015-09-10T20:38:55"/>
        <d v="2015-09-10T20:39:38"/>
        <d v="2015-09-10T20:46:37"/>
        <d v="2015-09-10T20:47:30"/>
        <d v="2015-09-10T20:48:55"/>
        <d v="2015-09-10T20:49:49"/>
        <d v="2015-09-10T20:52:33"/>
        <d v="2015-09-10T20:58:07"/>
        <d v="2015-09-10T21:00:39"/>
        <d v="2015-09-10T21:06:10"/>
        <d v="2015-09-10T21:06:24"/>
        <d v="2015-09-10T21:06:50"/>
        <d v="2015-09-10T21:09:56"/>
        <d v="2015-09-10T21:14:01"/>
        <d v="2015-09-10T21:15:07"/>
        <d v="2015-09-10T21:16:45"/>
        <d v="2015-09-10T21:17:52"/>
        <d v="2015-09-10T21:18:41"/>
        <d v="2015-09-10T21:19:29"/>
        <d v="2015-09-10T21:19:42"/>
        <d v="2015-09-10T21:24:50"/>
        <d v="2015-09-10T21:25:16"/>
        <d v="2015-09-10T21:27:13"/>
        <d v="2015-09-10T21:30:07"/>
        <d v="2015-09-10T21:33:01"/>
        <d v="2015-09-10T21:33:16"/>
        <d v="2015-09-10T21:33:38"/>
        <d v="2015-09-10T21:33:59"/>
        <d v="2015-09-10T21:34:21"/>
        <d v="2015-09-10T21:34:55"/>
        <d v="2015-09-10T21:35:30"/>
        <d v="2015-09-10T21:36:01"/>
        <d v="2015-09-10T21:37:03"/>
        <d v="2015-09-10T21:39:19"/>
        <d v="2015-09-10T21:39:52"/>
        <d v="2015-09-10T21:40:07"/>
        <d v="2015-09-10T21:40:31"/>
        <d v="2015-09-10T21:41:15"/>
        <d v="2015-09-10T21:42:02"/>
        <d v="2015-09-10T21:45:23"/>
        <d v="2015-09-10T21:45:42"/>
        <d v="2015-09-10T21:46:13"/>
        <d v="2015-09-10T21:46:33"/>
        <d v="2015-09-10T21:46:40"/>
        <d v="2015-09-10T21:47:39"/>
        <d v="2015-09-10T21:51:01"/>
        <d v="2015-09-10T21:52:36"/>
        <d v="2015-09-10T21:52:38"/>
        <d v="2015-09-10T21:53:57"/>
        <d v="2015-09-10T21:55:41"/>
        <d v="2015-09-10T21:57:00"/>
        <d v="2015-09-10T21:59:52"/>
        <d v="2015-09-10T21:59:54"/>
        <d v="2015-09-10T22:00:23"/>
        <d v="2015-09-10T22:00:37"/>
        <d v="2015-09-10T22:00:44"/>
        <d v="2015-09-10T22:01:16"/>
        <d v="2015-09-10T22:03:02"/>
        <d v="2015-09-10T22:03:43"/>
        <d v="2015-09-10T22:04:28"/>
        <d v="2015-09-10T22:05:12"/>
        <d v="2015-09-10T22:05:22"/>
        <d v="2015-09-10T22:05:50"/>
        <d v="2015-09-10T22:06:16"/>
        <d v="2015-09-10T22:06:18"/>
        <d v="2015-09-10T22:07:48"/>
        <d v="2015-09-10T22:08:13"/>
        <d v="2015-09-10T22:09:07"/>
        <d v="2015-09-10T22:09:12"/>
        <d v="2015-09-10T22:09:57"/>
        <d v="2015-09-10T22:10:37"/>
        <d v="2015-09-10T22:13:04"/>
        <d v="2015-09-10T22:13:46"/>
        <d v="2015-09-10T22:14:24"/>
        <d v="2015-09-10T22:14:48"/>
        <d v="2015-09-10T22:17:41"/>
        <d v="2015-09-10T22:20:17"/>
        <d v="2015-09-10T22:20:27"/>
        <d v="2015-09-10T22:20:38"/>
        <d v="2015-09-10T22:21:16"/>
        <d v="2015-09-10T22:22:00"/>
        <d v="2015-09-10T22:22:38"/>
        <d v="2015-09-10T22:23:08"/>
        <d v="2015-09-10T22:24:27"/>
        <d v="2015-09-10T22:25:50"/>
        <d v="2015-09-10T22:27:05"/>
        <d v="2015-09-10T22:28:27"/>
        <d v="2015-09-10T22:28:52"/>
        <d v="2015-09-10T22:29:17"/>
        <d v="2015-09-10T22:30:57"/>
        <d v="2015-09-10T22:33:02"/>
        <d v="2015-09-10T22:33:07"/>
        <d v="2015-09-10T22:34:19"/>
        <d v="2015-09-10T22:35:01"/>
        <d v="2015-09-10T22:36:26"/>
        <d v="2015-09-10T22:38:40"/>
        <d v="2015-09-10T22:38:59"/>
        <d v="2015-09-10T22:41:12"/>
        <d v="2015-09-10T22:41:44"/>
        <d v="2015-09-10T22:42:07"/>
        <d v="2015-09-10T22:42:15"/>
        <d v="2015-09-10T22:42:39"/>
        <d v="2015-09-10T22:43:46"/>
        <d v="2015-09-10T22:43:50"/>
        <d v="2015-09-10T22:43:57"/>
        <d v="2015-09-10T22:43:59"/>
        <d v="2015-09-10T22:45:43"/>
        <d v="2015-09-10T22:47:39"/>
        <d v="2015-09-10T22:49:02"/>
        <d v="2015-09-10T22:49:28"/>
        <d v="2015-09-10T22:53:25"/>
        <d v="2015-09-10T22:54:05"/>
        <d v="2015-09-10T22:54:17"/>
        <d v="2015-09-10T22:55:59"/>
        <d v="2015-09-10T22:56:22"/>
        <d v="2015-09-10T22:56:38"/>
        <d v="2015-09-10T22:59:30"/>
        <d v="2015-09-10T23:02:57"/>
        <d v="2015-09-10T23:03:35"/>
        <d v="2015-09-10T23:05:13"/>
        <d v="2015-09-10T23:05:43"/>
        <d v="2015-09-10T23:05:54"/>
        <d v="2015-09-10T23:10:05"/>
        <d v="2015-09-10T23:10:38"/>
        <d v="2015-09-10T23:12:24"/>
        <d v="2015-09-10T23:12:38"/>
        <d v="2015-09-10T23:12:47"/>
        <d v="2015-09-10T23:12:51"/>
        <d v="2015-09-10T23:17:33"/>
        <d v="2015-09-10T23:17:36"/>
        <d v="2015-09-10T23:17:55"/>
        <d v="2015-09-10T23:18:01"/>
        <d v="2015-09-10T23:19:34"/>
        <d v="2015-09-10T23:20:04"/>
        <d v="2015-09-10T23:21:33"/>
        <d v="2015-09-10T23:22:03"/>
        <d v="2015-09-10T23:24:56"/>
        <d v="2015-09-10T23:28:25"/>
        <d v="2015-09-10T23:28:42"/>
        <d v="2015-09-10T23:29:24"/>
        <d v="2015-09-10T23:30:57"/>
        <d v="2015-09-10T23:32:32"/>
        <d v="2015-09-10T23:32:42"/>
        <d v="2015-09-10T23:36:04"/>
        <d v="2015-09-10T23:36:12"/>
        <d v="2015-09-10T23:37:52"/>
        <d v="2015-09-10T23:39:34"/>
        <d v="2015-09-10T23:41:29"/>
        <d v="2015-09-10T23:41:55"/>
        <d v="2015-09-10T23:43:14"/>
        <d v="2015-09-10T23:44:11"/>
        <d v="2015-09-10T23:46:42"/>
        <d v="2015-09-10T23:48:28"/>
        <d v="2015-09-10T23:49:24"/>
        <d v="2015-09-10T23:50:13"/>
        <d v="2015-09-10T23:50:20"/>
        <d v="2015-09-10T23:51:00"/>
        <d v="2015-09-10T23:51:46"/>
        <d v="2015-09-10T23:53:33"/>
        <d v="2015-09-11T00:00:01"/>
        <d v="2015-09-11T00:04:18"/>
        <d v="2015-09-11T00:04:47"/>
        <d v="2015-09-11T00:06:15"/>
        <d v="2015-09-11T00:06:19"/>
        <d v="2015-09-11T00:06:59"/>
        <d v="2015-09-11T00:07:37"/>
        <d v="2015-09-11T00:09:37"/>
        <d v="2015-09-11T00:10:03"/>
        <d v="2015-09-11T00:12:24"/>
        <d v="2015-09-11T00:14:40"/>
        <d v="2015-09-11T00:16:43"/>
        <d v="2015-09-11T00:18:57"/>
        <d v="2015-09-11T00:19:21"/>
        <d v="2015-09-11T00:19:35"/>
        <d v="2015-09-11T00:20:37"/>
        <d v="2015-09-11T00:20:54"/>
        <d v="2015-09-11T00:21:59"/>
        <d v="2015-09-11T00:22:48"/>
        <d v="2015-09-11T00:23:15"/>
        <d v="2015-09-11T00:29:07"/>
        <d v="2015-09-11T00:29:32"/>
        <d v="2015-09-11T00:29:39"/>
        <d v="2015-09-11T00:30:56"/>
        <d v="2015-09-11T00:31:20"/>
        <d v="2015-09-11T00:31:31"/>
        <d v="2015-09-11T00:35:12"/>
        <d v="2015-09-11T00:37:30"/>
        <d v="2015-09-11T00:39:22"/>
        <d v="2015-09-11T00:41:09"/>
        <d v="2015-09-11T00:43:23"/>
        <d v="2015-09-11T00:45:16"/>
        <d v="2015-09-11T00:45:19"/>
        <d v="2015-09-11T00:58:44"/>
        <d v="2015-09-11T01:04:06"/>
        <d v="2015-09-11T01:09:19"/>
        <d v="2015-09-11T01:12:56"/>
        <d v="2015-09-11T01:12:57"/>
        <d v="2015-09-11T01:15:51"/>
        <d v="2015-09-11T01:25:11"/>
        <d v="2015-09-11T01:26:32"/>
        <d v="2015-09-11T01:29:47"/>
        <d v="2015-09-11T01:36:10"/>
        <d v="2015-09-11T01:47:02"/>
        <d v="2015-09-11T01:48:27"/>
        <d v="2015-09-11T01:48:45"/>
        <d v="2015-09-11T01:52:00"/>
        <d v="2015-09-11T01:53:29"/>
        <d v="2015-09-11T01:53:54"/>
        <d v="2015-09-11T02:05:14"/>
        <d v="2015-09-11T02:08:58"/>
        <d v="2015-09-11T02:09:29"/>
        <d v="2015-09-11T02:22:23"/>
        <d v="2015-09-11T02:23:58"/>
        <d v="2015-09-11T02:27:54"/>
        <d v="2015-09-11T02:30:14"/>
        <d v="2015-09-11T02:31:36"/>
        <d v="2015-09-11T02:46:35"/>
        <d v="2015-09-11T02:47:19"/>
        <d v="2015-09-11T02:54:41"/>
        <d v="2015-09-11T02:57:51"/>
        <d v="2015-09-11T02:59:13"/>
        <d v="2015-09-11T03:05:31"/>
        <d v="2015-09-11T03:06:23"/>
        <d v="2015-09-11T03:18:17"/>
        <d v="2015-09-11T03:19:35"/>
        <d v="2015-09-11T03:26:18"/>
        <d v="2015-09-11T03:39:03"/>
        <d v="2015-09-11T03:49:59"/>
        <d v="2015-09-11T03:50:52"/>
        <d v="2015-09-11T04:09:43"/>
        <d v="2015-09-11T04:12:01"/>
        <d v="2015-09-11T04:31:57"/>
        <d v="2015-09-11T04:37:00"/>
        <d v="2015-09-11T04:42:52"/>
        <d v="2015-09-11T04:46:56"/>
        <d v="2015-09-11T04:49:44"/>
        <d v="2015-09-11T05:02:33"/>
        <d v="2015-09-11T05:30:27"/>
        <d v="2015-09-11T05:47:39"/>
        <d v="2015-09-11T05:57:25"/>
        <d v="2015-09-11T06:04:57"/>
        <d v="2015-09-11T06:51:06"/>
        <d v="2015-09-11T07:54:47"/>
        <d v="2015-09-11T13:51:21"/>
        <d v="2015-09-11T15:07:13"/>
        <d v="2015-09-11T15:47:08"/>
        <d v="2015-09-11T17:32:14"/>
        <d v="2015-09-11T18:45:16"/>
        <d v="2015-09-11T18:58:11"/>
        <d v="2015-09-11T20:20:34"/>
        <d v="2015-09-11T20:37:10"/>
        <d v="2015-09-11T23:01:18"/>
        <d v="2015-09-11T23:27:16"/>
        <d v="2015-09-11T23:32:01"/>
        <d v="2015-09-11T23:40:20"/>
        <d v="2015-09-12T01:15:22"/>
        <d v="2015-09-12T01:32:52"/>
        <d v="2015-09-12T01:35:45"/>
        <d v="2015-09-12T01:58:39"/>
        <d v="2015-09-12T03:24:05"/>
        <d v="2015-09-12T04:14:35"/>
        <d v="2015-09-12T04:19:34"/>
        <d v="2015-09-12T16:44:31"/>
        <d v="2015-09-12T17:17:04"/>
        <d v="2015-09-12T17:45:44"/>
        <d v="2015-09-12T18:59:54"/>
        <d v="2015-09-12T19:54:53"/>
        <d v="2015-09-13T00:25:10"/>
        <d v="2015-09-13T00:30:59"/>
        <d v="2015-09-13T00:41:27"/>
        <d v="2015-09-13T16:53:14"/>
        <d v="2015-09-13T17:08:56"/>
        <d v="2015-09-13T18:30:52"/>
        <d v="2015-09-13T18:34:30"/>
        <d v="2015-09-13T18:34:54"/>
        <d v="2015-09-13T18:35:03"/>
        <d v="2015-09-13T18:41:36"/>
        <d v="2015-09-13T18:42:17"/>
        <d v="2015-09-13T18:53:52"/>
        <d v="2015-09-13T18:59:03"/>
        <d v="2015-09-13T19:03:39"/>
        <d v="2015-09-13T19:04:25"/>
        <d v="2015-09-13T19:05:30"/>
        <d v="2015-09-13T19:43:15"/>
        <d v="2015-09-13T19:46:39"/>
        <d v="2015-09-13T19:49:57"/>
        <d v="2015-09-13T19:57:43"/>
        <d v="2015-09-13T20:08:39"/>
        <d v="2015-09-13T20:10:05"/>
        <d v="2015-09-13T20:12:32"/>
        <d v="2015-09-13T20:38:53"/>
        <d v="2015-09-13T20:44:01"/>
        <d v="2015-09-13T20:48:20"/>
        <d v="2015-09-13T20:57:24"/>
        <d v="2015-09-13T21:00:59"/>
        <d v="2015-09-13T21:03:04"/>
        <d v="2015-09-13T21:07:05"/>
        <d v="2015-09-13T21:25:34"/>
        <d v="2015-09-13T21:26:02"/>
        <d v="2015-09-13T21:32:23"/>
        <d v="2015-09-13T21:36:10"/>
        <d v="2015-09-13T21:40:18"/>
        <d v="2015-09-13T21:54:16"/>
        <d v="2015-09-13T22:07:05"/>
        <d v="2015-09-13T22:11:29"/>
        <d v="2015-09-13T22:42:34"/>
        <d v="2015-09-13T22:45:09"/>
        <d v="2015-09-13T22:47:17"/>
        <d v="2015-09-13T23:11:35"/>
        <d v="2015-09-13T23:13:37"/>
        <d v="2015-09-13T23:26:05"/>
        <d v="2015-09-13T23:26:29"/>
        <d v="2015-09-14T00:25:25"/>
        <d v="2015-09-14T00:36:56"/>
        <d v="2015-09-14T00:49:10"/>
        <d v="2015-09-14T01:37:24"/>
        <d v="2015-09-14T02:05:43"/>
        <d v="2015-09-14T02:57:28"/>
        <d v="2015-09-14T04:12:51"/>
        <d v="2015-09-14T04:56:50"/>
        <d v="2015-09-14T13:46:02"/>
        <d v="2015-09-14T15:06:19"/>
        <d v="2015-09-14T16:03:46"/>
        <d v="2015-09-14T17:16:01"/>
        <d v="2015-09-14T17:31:48"/>
        <d v="2015-09-14T17:31:59"/>
        <d v="2015-09-14T18:35:48"/>
      </sharedItems>
      <fieldGroup par="40" base="1">
        <rangePr groupBy="seconds" startDate="2015-09-07T19:43:27" endDate="2015-09-14T18:35:48"/>
        <groupItems count="62">
          <s v="&lt;7/09/2015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4/09/2015"/>
        </groupItems>
      </fieldGroup>
    </cacheField>
    <cacheField name="date" numFmtId="22">
      <sharedItems containsSemiMixedTypes="0" containsNonDate="0" containsDate="1" containsString="0" minDate="2015-09-07T19:55:35" maxDate="2015-09-14T18:54:31" count="1505">
        <d v="2015-09-07T20:01:18"/>
        <d v="2015-09-07T19:57:50"/>
        <d v="2015-09-07T20:47:58"/>
        <d v="2015-09-07T20:07:29"/>
        <d v="2015-09-07T20:08:32"/>
        <d v="2015-09-07T19:55:35"/>
        <d v="2015-09-07T19:58:03"/>
        <d v="2015-09-07T20:00:24"/>
        <d v="2015-09-07T20:25:06"/>
        <d v="2015-09-07T20:20:16"/>
        <d v="2015-09-07T20:09:56"/>
        <d v="2015-09-07T20:12:49"/>
        <d v="2015-09-07T20:08:51"/>
        <d v="2015-09-07T20:05:37"/>
        <d v="2015-09-07T20:10:33"/>
        <d v="2015-09-07T20:05:27"/>
        <d v="2015-09-07T20:26:37"/>
        <d v="2015-09-07T20:07:03"/>
        <d v="2015-09-07T22:54:06"/>
        <d v="2015-09-07T20:22:30"/>
        <d v="2015-09-07T20:32:30"/>
        <d v="2015-09-07T20:22:01"/>
        <d v="2015-09-07T20:23:51"/>
        <d v="2015-09-07T20:47:57"/>
        <d v="2015-09-07T20:29:43"/>
        <d v="2015-09-07T20:18:09"/>
        <d v="2015-09-07T20:22:23"/>
        <d v="2015-09-07T20:30:19"/>
        <d v="2015-09-07T20:45:22"/>
        <d v="2015-09-07T20:23:42"/>
        <d v="2015-09-07T21:04:06"/>
        <d v="2015-09-07T20:33:38"/>
        <d v="2015-09-07T20:33:27"/>
        <d v="2015-09-07T20:36:28"/>
        <d v="2015-09-07T20:37:22"/>
        <d v="2015-09-07T20:36:46"/>
        <d v="2015-09-07T20:46:34"/>
        <d v="2015-09-07T21:00:37"/>
        <d v="2015-09-07T20:33:24"/>
        <d v="2015-09-07T20:46:32"/>
        <d v="2015-09-07T20:44:35"/>
        <d v="2015-09-07T20:39:25"/>
        <d v="2015-09-07T20:54:41"/>
        <d v="2015-09-07T20:43:19"/>
        <d v="2015-09-07T20:43:30"/>
        <d v="2015-09-07T20:42:31"/>
        <d v="2015-09-07T20:46:55"/>
        <d v="2015-09-07T20:49:44"/>
        <d v="2015-09-07T20:54:26"/>
        <d v="2015-09-07T20:57:37"/>
        <d v="2015-09-07T21:01:16"/>
        <d v="2015-09-07T20:59:00"/>
        <d v="2015-09-07T21:06:43"/>
        <d v="2015-09-07T20:55:26"/>
        <d v="2015-09-07T20:57:13"/>
        <d v="2015-09-07T20:59:10"/>
        <d v="2015-09-07T21:07:19"/>
        <d v="2015-09-07T21:08:41"/>
        <d v="2015-09-07T20:59:13"/>
        <d v="2015-09-07T20:58:48"/>
        <d v="2015-09-07T21:14:22"/>
        <d v="2015-09-07T21:20:00"/>
        <d v="2015-09-07T21:14:32"/>
        <d v="2015-09-07T21:06:02"/>
        <d v="2015-09-07T20:59:54"/>
        <d v="2015-09-07T21:06:52"/>
        <d v="2015-09-07T21:17:44"/>
        <d v="2015-09-07T23:22:50"/>
        <d v="2015-09-07T21:13:40"/>
        <d v="2015-09-07T21:17:19"/>
        <d v="2015-09-07T21:10:43"/>
        <d v="2015-09-07T21:29:46"/>
        <d v="2015-09-07T21:17:57"/>
        <d v="2015-09-07T21:24:31"/>
        <d v="2015-09-07T21:23:20"/>
        <d v="2015-09-07T21:39:05"/>
        <d v="2015-09-07T21:32:12"/>
        <d v="2015-09-07T21:34:33"/>
        <d v="2015-09-07T21:34:54"/>
        <d v="2015-09-07T22:44:13"/>
        <d v="2015-09-07T21:35:32"/>
        <d v="2015-09-07T21:37:47"/>
        <d v="2015-09-07T21:27:15"/>
        <d v="2015-09-07T21:58:23"/>
        <d v="2015-09-07T21:32:29"/>
        <d v="2015-09-07T21:37:43"/>
        <d v="2015-09-07T22:12:28"/>
        <d v="2015-09-07T21:40:43"/>
        <d v="2015-09-07T21:46:54"/>
        <d v="2015-09-07T21:47:10"/>
        <d v="2015-09-07T21:43:44"/>
        <d v="2015-09-07T22:39:00"/>
        <d v="2015-09-07T21:55:12"/>
        <d v="2015-09-07T21:54:00"/>
        <d v="2015-09-07T21:53:12"/>
        <d v="2015-09-07T21:50:36"/>
        <d v="2015-09-07T22:01:38"/>
        <d v="2015-09-07T22:02:12"/>
        <d v="2015-09-07T21:56:59"/>
        <d v="2015-09-07T22:17:27"/>
        <d v="2015-09-07T22:12:53"/>
        <d v="2015-09-07T22:10:30"/>
        <d v="2015-09-07T22:20:49"/>
        <d v="2015-09-07T22:13:17"/>
        <d v="2015-09-07T22:28:18"/>
        <d v="2015-09-07T22:16:28"/>
        <d v="2015-09-07T22:18:47"/>
        <d v="2015-09-07T22:27:54"/>
        <d v="2015-09-07T22:22:12"/>
        <d v="2015-09-07T22:24:38"/>
        <d v="2015-09-07T22:23:19"/>
        <d v="2015-09-07T22:18:26"/>
        <d v="2015-09-07T22:23:35"/>
        <d v="2015-09-07T22:34:45"/>
        <d v="2015-09-08T04:51:59"/>
        <d v="2015-09-07T22:37:35"/>
        <d v="2015-09-07T22:28:39"/>
        <d v="2015-09-07T22:40:58"/>
        <d v="2015-09-07T22:39:54"/>
        <d v="2015-09-07T22:36:03"/>
        <d v="2015-09-07T23:04:47"/>
        <d v="2015-09-07T22:32:17"/>
        <d v="2015-09-07T22:47:59"/>
        <d v="2015-09-07T22:30:58"/>
        <d v="2015-09-07T22:43:08"/>
        <d v="2015-09-07T22:43:09"/>
        <d v="2015-09-07T22:45:54"/>
        <d v="2015-09-07T22:52:11"/>
        <d v="2015-09-07T22:45:41"/>
        <d v="2015-09-07T22:59:09"/>
        <d v="2015-09-07T22:58:08"/>
        <d v="2015-09-07T22:58:38"/>
        <d v="2015-09-07T22:59:07"/>
        <d v="2015-09-07T22:58:22"/>
        <d v="2015-09-07T23:02:58"/>
        <d v="2015-09-07T23:00:44"/>
        <d v="2015-09-07T23:11:26"/>
        <d v="2015-09-07T23:14:09"/>
        <d v="2015-09-07T23:05:15"/>
        <d v="2015-09-07T23:22:58"/>
        <d v="2015-09-07T23:10:13"/>
        <d v="2015-09-07T23:17:00"/>
        <d v="2015-09-07T23:54:11"/>
        <d v="2015-09-07T23:18:28"/>
        <d v="2015-09-07T23:18:23"/>
        <d v="2015-09-07T23:28:19"/>
        <d v="2015-09-07T23:30:11"/>
        <d v="2015-09-07T23:35:38"/>
        <d v="2015-09-07T23:26:35"/>
        <d v="2015-09-07T23:31:06"/>
        <d v="2015-09-07T23:27:12"/>
        <d v="2015-09-07T23:22:10"/>
        <d v="2015-09-07T23:38:10"/>
        <d v="2015-09-07T23:36:32"/>
        <d v="2015-09-07T23:29:20"/>
        <d v="2015-09-07T23:29:36"/>
        <d v="2015-09-07T23:48:55"/>
        <d v="2015-09-07T23:37:11"/>
        <d v="2015-09-07T23:45:42"/>
        <d v="2015-09-07T23:45:52"/>
        <d v="2015-09-07T23:42:48"/>
        <d v="2015-09-07T23:48:04"/>
        <d v="2015-09-07T23:51:03"/>
        <d v="2015-09-07T23:45:16"/>
        <d v="2015-09-07T23:47:04"/>
        <d v="2015-09-07T23:47:06"/>
        <d v="2015-09-07T23:54:21"/>
        <d v="2015-09-07T23:58:11"/>
        <d v="2015-09-08T00:12:47"/>
        <d v="2015-09-07T23:52:11"/>
        <d v="2015-09-08T00:09:54"/>
        <d v="2015-09-08T00:01:23"/>
        <d v="2015-09-08T00:14:50"/>
        <d v="2015-09-08T00:11:07"/>
        <d v="2015-09-08T00:16:24"/>
        <d v="2015-09-08T00:12:05"/>
        <d v="2015-09-08T00:25:39"/>
        <d v="2015-09-08T00:16:30"/>
        <d v="2015-09-08T00:11:44"/>
        <d v="2015-09-08T00:19:30"/>
        <d v="2015-09-08T00:19:22"/>
        <d v="2015-09-08T00:12:30"/>
        <d v="2015-09-08T00:24:03"/>
        <d v="2015-09-08T00:24:31"/>
        <d v="2015-09-08T00:30:26"/>
        <d v="2015-09-08T00:25:29"/>
        <d v="2015-09-08T00:25:35"/>
        <d v="2015-09-08T00:22:58"/>
        <d v="2015-09-08T00:30:42"/>
        <d v="2015-09-08T00:33:07"/>
        <d v="2015-09-08T00:44:18"/>
        <d v="2015-09-08T01:16:09"/>
        <d v="2015-09-08T00:41:28"/>
        <d v="2015-09-08T02:20:03"/>
        <d v="2015-09-08T00:42:06"/>
        <d v="2015-09-08T00:47:27"/>
        <d v="2015-09-08T00:48:05"/>
        <d v="2015-09-08T00:53:54"/>
        <d v="2015-09-08T00:48:32"/>
        <d v="2015-09-08T00:51:30"/>
        <d v="2015-09-08T00:52:05"/>
        <d v="2015-09-08T00:56:02"/>
        <d v="2015-09-08T01:02:17"/>
        <d v="2015-09-08T01:04:42"/>
        <d v="2015-09-08T00:58:26"/>
        <d v="2015-09-08T00:56:04"/>
        <d v="2015-09-08T01:13:27"/>
        <d v="2015-09-08T01:20:32"/>
        <d v="2015-09-08T01:08:10"/>
        <d v="2015-09-08T01:24:57"/>
        <d v="2015-09-08T01:19:14"/>
        <d v="2015-09-08T01:15:50"/>
        <d v="2015-09-08T03:17:41"/>
        <d v="2015-09-08T01:28:37"/>
        <d v="2015-09-08T01:28:50"/>
        <d v="2015-09-08T01:25:48"/>
        <d v="2015-09-08T01:30:22"/>
        <d v="2015-09-08T01:38:44"/>
        <d v="2015-09-08T01:31:05"/>
        <d v="2015-09-08T02:07:14"/>
        <d v="2015-09-08T02:10:48"/>
        <d v="2015-09-09T22:02:08"/>
        <d v="2015-09-09T22:06:12"/>
        <d v="2015-09-09T22:15:01"/>
        <d v="2015-09-09T22:15:28"/>
        <d v="2015-09-09T22:12:26"/>
        <d v="2015-09-09T22:12:13"/>
        <d v="2015-09-09T22:03:09"/>
        <d v="2015-09-09T22:15:31"/>
        <d v="2015-09-09T22:03:17"/>
        <d v="2015-09-09T22:08:08"/>
        <d v="2015-09-09T22:19:33"/>
        <d v="2015-09-09T22:17:20"/>
        <d v="2015-09-09T22:08:10"/>
        <d v="2015-09-09T22:09:13"/>
        <d v="2015-09-09T22:21:44"/>
        <d v="2015-09-09T22:10:27"/>
        <d v="2015-09-10T00:10:31"/>
        <d v="2015-09-09T22:15:24"/>
        <d v="2015-09-09T22:35:44"/>
        <d v="2015-09-09T22:11:11"/>
        <d v="2015-09-09T22:16:45"/>
        <d v="2015-09-09T22:14:32"/>
        <d v="2015-09-09T22:20:44"/>
        <d v="2015-09-09T22:21:04"/>
        <d v="2015-09-09T22:11:28"/>
        <d v="2015-09-09T22:22:30"/>
        <d v="2015-09-09T22:11:15"/>
        <d v="2015-09-09T22:31:05"/>
        <d v="2015-09-09T22:13:03"/>
        <d v="2015-09-09T22:14:17"/>
        <d v="2015-09-09T22:43:24"/>
        <d v="2015-09-09T22:27:08"/>
        <d v="2015-09-09T22:22:27"/>
        <d v="2015-09-09T22:17:50"/>
        <d v="2015-09-09T22:28:27"/>
        <d v="2015-09-09T22:13:42"/>
        <d v="2015-09-09T22:19:37"/>
        <d v="2015-09-09T22:29:32"/>
        <d v="2015-09-09T22:36:04"/>
        <d v="2015-09-09T22:17:19"/>
        <d v="2015-09-10T01:46:03"/>
        <d v="2015-09-09T22:44:03"/>
        <d v="2015-09-09T22:28:36"/>
        <d v="2015-09-09T22:28:13"/>
        <d v="2015-09-09T22:31:20"/>
        <d v="2015-09-09T23:04:58"/>
        <d v="2015-09-09T22:31:52"/>
        <d v="2015-09-09T22:27:37"/>
        <d v="2015-09-09T22:35:23"/>
        <d v="2015-09-09T22:26:50"/>
        <d v="2015-09-09T22:30:20"/>
        <d v="2015-09-09T22:33:18"/>
        <d v="2015-09-09T22:38:16"/>
        <d v="2015-09-09T22:43:01"/>
        <d v="2015-09-09T22:41:47"/>
        <d v="2015-09-09T23:34:41"/>
        <d v="2015-09-10T00:23:19"/>
        <d v="2015-09-09T22:34:09"/>
        <d v="2015-09-09T22:30:08"/>
        <d v="2015-09-09T22:29:23"/>
        <d v="2015-09-09T22:28:47"/>
        <d v="2015-09-09T22:34:01"/>
        <d v="2015-09-09T22:31:59"/>
        <d v="2015-09-09T22:29:02"/>
        <d v="2015-09-09T22:38:40"/>
        <d v="2015-09-09T22:35:55"/>
        <d v="2015-09-09T22:31:02"/>
        <d v="2015-09-09T22:43:43"/>
        <d v="2015-09-09T22:41:35"/>
        <d v="2015-09-09T22:36:49"/>
        <d v="2015-09-09T22:46:40"/>
        <d v="2015-09-09T22:41:18"/>
        <d v="2015-09-09T22:35:13"/>
        <d v="2015-09-09T22:42:36"/>
        <d v="2015-09-09T22:55:10"/>
        <d v="2015-09-09T22:43:05"/>
        <d v="2015-09-09T22:35:33"/>
        <d v="2015-09-09T22:42:42"/>
        <d v="2015-09-09T22:49:30"/>
        <d v="2015-09-09T22:52:30"/>
        <d v="2015-09-09T22:44:19"/>
        <d v="2015-09-09T23:28:25"/>
        <d v="2015-09-09T22:35:36"/>
        <d v="2015-09-09T22:52:12"/>
        <d v="2015-09-09T22:47:48"/>
        <d v="2015-09-09T22:38:21"/>
        <d v="2015-09-09T22:55:22"/>
        <d v="2015-09-09T22:45:49"/>
        <d v="2015-09-09T22:59:06"/>
        <d v="2015-09-09T22:53:14"/>
        <d v="2015-09-09T22:45:01"/>
        <d v="2015-09-09T22:51:59"/>
        <d v="2015-09-09T22:50:52"/>
        <d v="2015-09-09T22:51:38"/>
        <d v="2015-09-09T22:57:21"/>
        <d v="2015-09-09T22:58:59"/>
        <d v="2015-09-09T22:45:29"/>
        <d v="2015-09-09T23:20:47"/>
        <d v="2015-09-09T22:52:37"/>
        <d v="2015-09-09T22:50:22"/>
        <d v="2015-09-09T23:22:19"/>
        <d v="2015-09-09T23:09:52"/>
        <d v="2015-09-09T23:01:00"/>
        <d v="2015-09-09T23:01:58"/>
        <d v="2015-09-09T23:07:49"/>
        <d v="2015-09-09T23:23:23"/>
        <d v="2015-09-09T23:03:36"/>
        <d v="2015-09-09T23:04:02"/>
        <d v="2015-09-09T23:00:38"/>
        <d v="2015-09-09T23:12:56"/>
        <d v="2015-09-09T23:12:35"/>
        <d v="2015-09-09T23:05:16"/>
        <d v="2015-09-09T23:25:18"/>
        <d v="2015-09-10T00:06:43"/>
        <d v="2015-09-09T23:29:48"/>
        <d v="2015-09-09T23:19:27"/>
        <d v="2015-09-09T23:09:59"/>
        <d v="2015-09-09T23:15:42"/>
        <d v="2015-09-09T23:10:43"/>
        <d v="2015-09-09T23:05:08"/>
        <d v="2015-09-09T23:09:48"/>
        <d v="2015-09-09T23:12:38"/>
        <d v="2015-09-09T23:17:43"/>
        <d v="2015-09-09T23:23:53"/>
        <d v="2015-09-09T23:19:26"/>
        <d v="2015-09-09T23:09:06"/>
        <d v="2015-09-09T23:27:09"/>
        <d v="2015-09-09T23:15:41"/>
        <d v="2015-09-09T23:25:03"/>
        <d v="2015-09-09T23:26:44"/>
        <d v="2015-09-09T23:19:06"/>
        <d v="2015-09-09T23:18:35"/>
        <d v="2015-09-09T23:27:33"/>
        <d v="2015-09-09T23:29:20"/>
        <d v="2015-09-09T23:18:55"/>
        <d v="2015-09-09T23:24:51"/>
        <d v="2015-09-09T23:33:31"/>
        <d v="2015-09-09T23:40:20"/>
        <d v="2015-09-09T23:36:15"/>
        <d v="2015-09-09T23:34:29"/>
        <d v="2015-09-09T23:38:17"/>
        <d v="2015-09-09T23:35:41"/>
        <d v="2015-09-09T23:39:23"/>
        <d v="2015-09-09T23:28:51"/>
        <d v="2015-09-09T23:33:34"/>
        <d v="2015-09-09T23:51:20"/>
        <d v="2015-09-09T23:24:17"/>
        <d v="2015-09-09T23:33:59"/>
        <d v="2015-09-10T00:27:33"/>
        <d v="2015-09-09T23:42:35"/>
        <d v="2015-09-09T23:47:12"/>
        <d v="2015-09-10T00:08:21"/>
        <d v="2015-09-09T23:45:28"/>
        <d v="2015-09-13T22:40:08"/>
        <d v="2015-09-09T23:41:31"/>
        <d v="2015-09-09T23:45:02"/>
        <d v="2015-09-09T23:37:42"/>
        <d v="2015-09-09T23:39:00"/>
        <d v="2015-09-09T23:40:35"/>
        <d v="2015-09-09T23:42:59"/>
        <d v="2015-09-10T00:44:57"/>
        <d v="2015-09-09T23:48:20"/>
        <d v="2015-09-09T23:53:35"/>
        <d v="2015-09-10T00:42:05"/>
        <d v="2015-09-09T23:56:51"/>
        <d v="2015-09-09T23:47:54"/>
        <d v="2015-09-10T00:03:01"/>
        <d v="2015-09-09T23:53:57"/>
        <d v="2015-09-10T00:04:17"/>
        <d v="2015-09-10T00:01:06"/>
        <d v="2015-09-09T23:52:19"/>
        <d v="2015-09-09T23:57:17"/>
        <d v="2015-09-10T00:23:59"/>
        <d v="2015-09-09T23:58:37"/>
        <d v="2015-09-10T00:05:08"/>
        <d v="2015-09-10T00:02:43"/>
        <d v="2015-09-09T23:56:37"/>
        <d v="2015-09-10T00:07:47"/>
        <d v="2015-09-09T23:58:23"/>
        <d v="2015-09-10T00:03:28"/>
        <d v="2015-09-09T23:59:19"/>
        <d v="2015-09-09T23:56:25"/>
        <d v="2015-09-09T23:58:11"/>
        <d v="2015-09-09T23:58:33"/>
        <d v="2015-09-09T23:56:59"/>
        <d v="2015-09-09T23:55:07"/>
        <d v="2015-09-10T00:08:52"/>
        <d v="2015-09-10T00:12:00"/>
        <d v="2015-09-10T00:21:16"/>
        <d v="2015-09-10T00:04:08"/>
        <d v="2015-09-10T00:13:50"/>
        <d v="2015-09-10T00:10:50"/>
        <d v="2015-09-10T00:04:15"/>
        <d v="2015-09-10T00:10:51"/>
        <d v="2015-09-10T00:02:48"/>
        <d v="2015-09-10T00:11:56"/>
        <d v="2015-09-10T00:20:30"/>
        <d v="2015-09-10T00:06:01"/>
        <d v="2015-09-10T00:02:34"/>
        <d v="2015-09-10T00:08:44"/>
        <d v="2015-09-10T00:16:05"/>
        <d v="2015-09-10T00:01:35"/>
        <d v="2015-09-10T00:17:27"/>
        <d v="2015-09-10T00:50:20"/>
        <d v="2015-09-10T00:09:02"/>
        <d v="2015-09-10T00:17:34"/>
        <d v="2015-09-10T00:37:23"/>
        <d v="2015-09-10T00:26:06"/>
        <d v="2015-09-10T01:08:42"/>
        <d v="2015-09-10T00:10:53"/>
        <d v="2015-09-10T00:15:23"/>
        <d v="2015-09-10T00:08:09"/>
        <d v="2015-09-10T00:22:35"/>
        <d v="2015-09-10T00:33:25"/>
        <d v="2015-09-10T01:50:46"/>
        <d v="2015-09-10T00:14:21"/>
        <d v="2015-09-10T00:27:04"/>
        <d v="2015-09-10T00:17:41"/>
        <d v="2015-09-10T00:11:21"/>
        <d v="2015-09-10T00:21:25"/>
        <d v="2015-09-10T00:17:03"/>
        <d v="2015-09-10T00:15:13"/>
        <d v="2015-09-10T00:22:53"/>
        <d v="2015-09-10T00:30:21"/>
        <d v="2015-09-10T00:18:51"/>
        <d v="2015-09-10T00:25:01"/>
        <d v="2015-09-10T00:23:08"/>
        <d v="2015-09-10T00:23:18"/>
        <d v="2015-09-10T00:19:38"/>
        <d v="2015-09-10T00:24:06"/>
        <d v="2015-09-10T00:57:23"/>
        <d v="2015-09-10T00:28:34"/>
        <d v="2015-09-10T00:22:42"/>
        <d v="2015-09-10T00:28:00"/>
        <d v="2015-09-10T00:38:50"/>
        <d v="2015-09-10T00:27:49"/>
        <d v="2015-09-10T00:27:35"/>
        <d v="2015-09-10T00:33:44"/>
        <d v="2015-09-10T00:27:10"/>
        <d v="2015-09-10T00:34:04"/>
        <d v="2015-09-10T00:33:31"/>
        <d v="2015-09-10T00:25:07"/>
        <d v="2015-09-10T00:33:36"/>
        <d v="2015-09-10T00:50:35"/>
        <d v="2015-09-10T00:49:49"/>
        <d v="2015-09-10T00:45:46"/>
        <d v="2015-09-10T00:50:06"/>
        <d v="2015-09-10T00:38:12"/>
        <d v="2015-09-10T00:53:34"/>
        <d v="2015-09-10T00:39:53"/>
        <d v="2015-09-10T00:43:30"/>
        <d v="2015-09-10T12:55:14"/>
        <d v="2015-09-10T00:43:17"/>
        <d v="2015-09-10T00:41:26"/>
        <d v="2015-09-10T00:45:49"/>
        <d v="2015-09-10T00:38:16"/>
        <d v="2015-09-10T00:48:36"/>
        <d v="2015-09-10T00:41:11"/>
        <d v="2015-09-10T00:41:19"/>
        <d v="2015-09-10T00:37:46"/>
        <d v="2015-09-10T00:48:17"/>
        <d v="2015-09-10T00:44:29"/>
        <d v="2015-09-10T00:41:28"/>
        <d v="2015-09-10T00:52:51"/>
        <d v="2015-09-10T00:44:42"/>
        <d v="2015-09-10T00:49:11"/>
        <d v="2015-09-10T00:43:29"/>
        <d v="2015-09-10T00:44:04"/>
        <d v="2015-09-10T00:47:12"/>
        <d v="2015-09-10T00:47:43"/>
        <d v="2015-09-10T00:52:02"/>
        <d v="2015-09-10T01:09:46"/>
        <d v="2015-09-10T00:49:40"/>
        <d v="2015-09-10T01:06:54"/>
        <d v="2015-09-10T00:52:32"/>
        <d v="2015-09-10T00:53:41"/>
        <d v="2015-09-10T00:50:41"/>
        <d v="2015-09-10T00:55:31"/>
        <d v="2015-09-10T00:54:08"/>
        <d v="2015-09-10T00:57:53"/>
        <d v="2015-09-10T01:03:58"/>
        <d v="2015-09-10T00:59:36"/>
        <d v="2015-09-10T00:59:27"/>
        <d v="2015-09-10T00:57:03"/>
        <d v="2015-09-10T00:58:28"/>
        <d v="2015-09-10T01:02:37"/>
        <d v="2015-09-10T00:58:22"/>
        <d v="2015-09-10T01:04:30"/>
        <d v="2015-09-10T00:51:37"/>
        <d v="2015-09-10T00:56:36"/>
        <d v="2015-09-10T01:04:09"/>
        <d v="2015-09-10T01:00:34"/>
        <d v="2015-09-10T01:04:06"/>
        <d v="2015-09-10T01:02:19"/>
        <d v="2015-09-10T01:02:58"/>
        <d v="2015-09-10T01:04:25"/>
        <d v="2015-09-10T01:08:51"/>
        <d v="2015-09-10T01:06:50"/>
        <d v="2015-09-10T01:12:10"/>
        <d v="2015-09-10T02:33:37"/>
        <d v="2015-09-10T01:11:11"/>
        <d v="2015-09-10T01:20:55"/>
        <d v="2015-09-10T01:23:59"/>
        <d v="2015-09-10T01:07:26"/>
        <d v="2015-09-10T01:05:06"/>
        <d v="2015-09-10T01:08:35"/>
        <d v="2015-09-10T01:03:14"/>
        <d v="2015-09-10T01:19:32"/>
        <d v="2015-09-10T01:08:15"/>
        <d v="2015-09-10T01:38:35"/>
        <d v="2015-09-10T01:31:07"/>
        <d v="2015-09-10T01:12:55"/>
        <d v="2015-09-10T01:08:03"/>
        <d v="2015-09-10T01:22:27"/>
        <d v="2015-09-10T01:14:49"/>
        <d v="2015-09-10T01:11:44"/>
        <d v="2015-09-10T01:40:00"/>
        <d v="2015-09-10T01:15:49"/>
        <d v="2015-09-10T01:40:41"/>
        <d v="2015-09-10T01:30:35"/>
        <d v="2015-09-10T01:27:28"/>
        <d v="2015-09-10T01:11:09"/>
        <d v="2015-09-10T01:19:53"/>
        <d v="2015-09-10T01:21:28"/>
        <d v="2015-09-10T01:26:00"/>
        <d v="2015-09-10T01:22:26"/>
        <d v="2015-09-10T01:16:17"/>
        <d v="2015-09-10T01:15:36"/>
        <d v="2015-09-10T01:24:49"/>
        <d v="2015-09-10T01:23:10"/>
        <d v="2015-09-10T01:44:49"/>
        <d v="2015-09-10T01:20:58"/>
        <d v="2015-09-10T01:28:17"/>
        <d v="2015-09-10T01:20:00"/>
        <d v="2015-09-10T01:29:32"/>
        <d v="2015-09-10T01:36:21"/>
        <d v="2015-09-10T01:39:04"/>
        <d v="2015-09-10T01:31:00"/>
        <d v="2015-09-10T01:23:18"/>
        <d v="2015-09-10T01:30:25"/>
        <d v="2015-09-10T23:41:52"/>
        <d v="2015-09-10T01:36:57"/>
        <d v="2015-09-10T01:38:02"/>
        <d v="2015-09-10T01:40:30"/>
        <d v="2015-09-10T01:32:17"/>
        <d v="2015-09-10T01:32:59"/>
        <d v="2015-09-10T01:30:32"/>
        <d v="2015-09-10T01:51:46"/>
        <d v="2015-09-10T03:39:39"/>
        <d v="2015-09-10T05:13:41"/>
        <d v="2015-09-10T02:02:09"/>
        <d v="2015-09-10T01:36:24"/>
        <d v="2015-09-10T01:38:18"/>
        <d v="2015-09-10T02:17:03"/>
        <d v="2015-09-10T01:41:37"/>
        <d v="2015-09-10T01:44:53"/>
        <d v="2015-09-10T01:40:05"/>
        <d v="2015-09-10T01:54:33"/>
        <d v="2015-09-10T01:49:03"/>
        <d v="2015-09-10T01:57:41"/>
        <d v="2015-09-10T01:43:21"/>
        <d v="2015-09-10T01:42:33"/>
        <d v="2015-09-10T01:51:10"/>
        <d v="2015-09-10T02:33:05"/>
        <d v="2015-09-10T01:55:16"/>
        <d v="2015-09-10T01:53:06"/>
        <d v="2015-09-10T01:42:04"/>
        <d v="2015-09-10T02:05:15"/>
        <d v="2015-09-10T01:57:01"/>
        <d v="2015-09-10T01:52:13"/>
        <d v="2015-09-10T01:56:19"/>
        <d v="2015-09-10T03:28:05"/>
        <d v="2015-09-10T01:54:38"/>
        <d v="2015-09-10T02:01:42"/>
        <d v="2015-09-10T01:55:40"/>
        <d v="2015-09-10T02:05:53"/>
        <d v="2015-09-10T01:55:42"/>
        <d v="2015-09-10T02:04:18"/>
        <d v="2015-09-10T02:00:45"/>
        <d v="2015-09-10T01:56:02"/>
        <d v="2015-09-10T02:06:16"/>
        <d v="2015-09-10T02:06:48"/>
        <d v="2015-09-10T01:58:30"/>
        <d v="2015-09-10T02:01:02"/>
        <d v="2015-09-10T02:21:20"/>
        <d v="2015-09-10T02:06:36"/>
        <d v="2015-09-10T02:04:50"/>
        <d v="2015-09-10T02:00:41"/>
        <d v="2015-09-10T02:09:44"/>
        <d v="2015-09-10T02:07:22"/>
        <d v="2015-09-10T02:06:52"/>
        <d v="2015-09-10T02:10:52"/>
        <d v="2015-09-10T02:17:49"/>
        <d v="2015-09-10T02:10:12"/>
        <d v="2015-09-10T02:30:08"/>
        <d v="2015-09-10T02:13:02"/>
        <d v="2015-09-10T02:30:41"/>
        <d v="2015-09-10T02:12:43"/>
        <d v="2015-09-10T02:23:47"/>
        <d v="2015-09-10T02:26:09"/>
        <d v="2015-09-10T04:37:53"/>
        <d v="2015-09-10T02:08:15"/>
        <d v="2015-09-10T02:25:36"/>
        <d v="2015-09-10T02:18:18"/>
        <d v="2015-09-10T02:21:13"/>
        <d v="2015-09-10T02:13:04"/>
        <d v="2015-09-10T02:25:01"/>
        <d v="2015-09-10T02:17:25"/>
        <d v="2015-09-10T02:21:45"/>
        <d v="2015-09-10T02:24:41"/>
        <d v="2015-09-10T02:22:39"/>
        <d v="2015-09-10T02:33:14"/>
        <d v="2015-09-10T02:24:32"/>
        <d v="2015-09-10T02:20:56"/>
        <d v="2015-09-10T02:42:24"/>
        <d v="2015-09-10T02:49:07"/>
        <d v="2015-09-10T02:28:09"/>
        <d v="2015-09-10T02:26:33"/>
        <d v="2015-09-10T02:29:06"/>
        <d v="2015-09-10T02:26:14"/>
        <d v="2015-09-10T02:30:22"/>
        <d v="2015-09-10T02:32:38"/>
        <d v="2015-09-10T02:29:52"/>
        <d v="2015-09-10T02:36:11"/>
        <d v="2015-09-10T02:29:12"/>
        <d v="2015-09-10T02:37:00"/>
        <d v="2015-09-10T02:31:15"/>
        <d v="2015-09-10T02:53:41"/>
        <d v="2015-09-10T02:43:45"/>
        <d v="2015-09-10T02:41:59"/>
        <d v="2015-09-10T02:44:45"/>
        <d v="2015-09-10T02:46:41"/>
        <d v="2015-09-10T02:47:27"/>
        <d v="2015-09-10T02:46:57"/>
        <d v="2015-09-10T02:44:09"/>
        <d v="2015-09-10T02:46:42"/>
        <d v="2015-09-10T02:54:10"/>
        <d v="2015-09-10T02:38:19"/>
        <d v="2015-09-10T02:45:30"/>
        <d v="2015-09-10T03:00:48"/>
        <d v="2015-09-10T02:50:46"/>
        <d v="2015-09-10T02:57:18"/>
        <d v="2015-09-10T03:07:04"/>
        <d v="2015-09-10T02:51:11"/>
        <d v="2015-09-10T02:45:13"/>
        <d v="2015-09-10T03:00:12"/>
        <d v="2015-09-10T02:48:25"/>
        <d v="2015-09-10T02:57:13"/>
        <d v="2015-09-10T02:57:51"/>
        <d v="2015-09-10T03:05:24"/>
        <d v="2015-09-10T03:07:58"/>
        <d v="2015-09-10T03:18:06"/>
        <d v="2015-09-10T03:04:40"/>
        <d v="2015-09-10T02:56:25"/>
        <d v="2015-09-10T03:14:15"/>
        <d v="2015-09-10T03:03:30"/>
        <d v="2015-09-10T03:00:24"/>
        <d v="2015-09-10T06:42:21"/>
        <d v="2015-09-10T03:09:31"/>
        <d v="2015-09-10T03:08:35"/>
        <d v="2015-09-10T03:07:31"/>
        <d v="2015-09-10T14:30:00"/>
        <d v="2015-09-10T03:08:08"/>
        <d v="2015-09-10T03:32:30"/>
        <d v="2015-09-10T03:05:09"/>
        <d v="2015-09-10T03:07:55"/>
        <d v="2015-09-10T03:17:10"/>
        <d v="2015-09-10T03:11:12"/>
        <d v="2015-09-10T03:11:07"/>
        <d v="2015-09-10T03:16:40"/>
        <d v="2015-09-10T03:45:19"/>
        <d v="2015-09-10T04:28:26"/>
        <d v="2015-09-10T03:19:25"/>
        <d v="2015-09-10T03:13:23"/>
        <d v="2015-09-10T04:11:53"/>
        <d v="2015-09-10T03:09:09"/>
        <d v="2015-09-10T03:16:34"/>
        <d v="2015-09-10T03:24:41"/>
        <d v="2015-09-10T03:41:11"/>
        <d v="2015-09-10T03:31:32"/>
        <d v="2015-09-10T03:18:45"/>
        <d v="2015-09-10T03:13:03"/>
        <d v="2015-09-10T03:25:11"/>
        <d v="2015-09-10T03:10:34"/>
        <d v="2015-09-10T03:14:02"/>
        <d v="2015-09-10T03:24:28"/>
        <d v="2015-09-10T03:19:26"/>
        <d v="2015-09-10T03:18:56"/>
        <d v="2015-09-10T03:18:40"/>
        <d v="2015-09-10T03:15:02"/>
        <d v="2015-09-10T03:30:50"/>
        <d v="2015-09-10T03:56:48"/>
        <d v="2015-09-10T03:20:49"/>
        <d v="2015-09-10T03:20:19"/>
        <d v="2015-09-10T03:18:46"/>
        <d v="2015-09-10T03:15:11"/>
        <d v="2015-09-10T03:15:30"/>
        <d v="2015-09-10T03:16:15"/>
        <d v="2015-09-10T03:31:58"/>
        <d v="2015-09-10T03:21:17"/>
        <d v="2015-09-10T03:20:54"/>
        <d v="2015-09-10T03:17:57"/>
        <d v="2015-09-10T03:21:41"/>
        <d v="2015-09-10T03:24:22"/>
        <d v="2015-09-10T03:38:13"/>
        <d v="2015-09-10T03:27:40"/>
        <d v="2015-09-10T03:23:50"/>
        <d v="2015-09-10T03:40:33"/>
        <d v="2015-09-10T03:29:25"/>
        <d v="2015-09-10T03:30:26"/>
        <d v="2015-09-10T03:38:19"/>
        <d v="2015-09-10T03:32:35"/>
        <d v="2015-09-10T03:29:01"/>
        <d v="2015-09-10T03:38:17"/>
        <d v="2015-09-10T03:32:23"/>
        <d v="2015-09-10T03:38:39"/>
        <d v="2015-09-10T03:31:53"/>
        <d v="2015-09-10T03:35:25"/>
        <d v="2015-09-10T03:34:16"/>
        <d v="2015-09-10T03:40:29"/>
        <d v="2015-09-10T03:48:38"/>
        <d v="2015-09-10T04:35:12"/>
        <d v="2015-09-10T03:42:34"/>
        <d v="2015-09-10T03:39:06"/>
        <d v="2015-09-10T03:49:18"/>
        <d v="2015-09-10T03:39:57"/>
        <d v="2015-09-10T04:00:49"/>
        <d v="2015-09-10T03:48:46"/>
        <d v="2015-09-10T03:41:42"/>
        <d v="2015-09-10T03:52:05"/>
        <d v="2015-09-10T03:44:50"/>
        <d v="2015-09-10T03:45:41"/>
        <d v="2015-09-10T03:56:47"/>
        <d v="2015-09-10T04:02:32"/>
        <d v="2015-09-10T03:47:59"/>
        <d v="2015-09-10T03:57:12"/>
        <d v="2015-09-10T03:57:18"/>
        <d v="2015-09-10T03:58:53"/>
        <d v="2015-09-10T03:51:05"/>
        <d v="2015-09-10T03:55:57"/>
        <d v="2015-09-10T03:59:17"/>
        <d v="2015-09-10T04:02:35"/>
        <d v="2015-09-10T04:04:00"/>
        <d v="2015-09-10T04:01:54"/>
        <d v="2015-09-10T04:18:13"/>
        <d v="2015-09-10T04:10:54"/>
        <d v="2015-09-10T04:04:56"/>
        <d v="2015-09-10T03:56:12"/>
        <d v="2015-09-10T04:10:37"/>
        <d v="2015-09-10T04:03:24"/>
        <d v="2015-09-10T03:59:19"/>
        <d v="2015-09-10T04:01:36"/>
        <d v="2015-09-10T04:28:09"/>
        <d v="2015-09-10T04:01:42"/>
        <d v="2015-09-10T04:05:27"/>
        <d v="2015-09-10T04:07:58"/>
        <d v="2015-09-10T04:03:50"/>
        <d v="2015-09-10T04:07:46"/>
        <d v="2015-09-10T04:14:52"/>
        <d v="2015-09-10T04:11:20"/>
        <d v="2015-09-10T04:10:17"/>
        <d v="2015-09-10T04:13:01"/>
        <d v="2015-09-10T04:32:06"/>
        <d v="2015-09-10T04:14:16"/>
        <d v="2015-09-10T04:26:51"/>
        <d v="2015-09-10T05:23:46"/>
        <d v="2015-09-10T04:11:46"/>
        <d v="2015-09-10T04:13:14"/>
        <d v="2015-09-10T04:20:48"/>
        <d v="2015-09-10T04:24:24"/>
        <d v="2015-09-10T04:50:40"/>
        <d v="2015-09-10T04:24:52"/>
        <d v="2015-09-10T04:48:47"/>
        <d v="2015-09-10T04:31:54"/>
        <d v="2015-09-10T04:21:55"/>
        <d v="2015-09-10T04:27:58"/>
        <d v="2015-09-10T04:24:38"/>
        <d v="2015-09-10T04:29:52"/>
        <d v="2015-09-10T04:22:32"/>
        <d v="2015-09-10T04:17:25"/>
        <d v="2015-09-10T04:26:16"/>
        <d v="2015-09-10T04:46:55"/>
        <d v="2015-09-10T04:23:36"/>
        <d v="2015-09-10T04:19:22"/>
        <d v="2015-09-10T04:51:54"/>
        <d v="2015-09-10T04:24:35"/>
        <d v="2015-09-10T04:28:30"/>
        <d v="2015-09-10T05:40:38"/>
        <d v="2015-09-10T04:33:58"/>
        <d v="2015-09-10T04:33:52"/>
        <d v="2015-09-10T04:33:16"/>
        <d v="2015-09-10T04:50:01"/>
        <d v="2015-09-10T04:41:05"/>
        <d v="2015-09-10T04:53:10"/>
        <d v="2015-09-10T04:48:00"/>
        <d v="2015-09-10T04:47:50"/>
        <d v="2015-09-11T01:16:08"/>
        <d v="2015-09-10T04:48:23"/>
        <d v="2015-09-10T04:42:00"/>
        <d v="2015-09-10T04:46:56"/>
        <d v="2015-09-10T04:47:17"/>
        <d v="2015-09-10T04:56:41"/>
        <d v="2015-09-10T05:04:42"/>
        <d v="2015-09-10T05:11:36"/>
        <d v="2015-09-10T04:54:53"/>
        <d v="2015-09-10T04:49:59"/>
        <d v="2015-09-10T05:10:19"/>
        <d v="2015-09-10T04:57:04"/>
        <d v="2015-09-10T05:09:05"/>
        <d v="2015-09-10T05:04:45"/>
        <d v="2015-09-10T04:58:16"/>
        <d v="2015-09-10T04:59:15"/>
        <d v="2015-09-10T05:20:22"/>
        <d v="2015-09-10T05:10:43"/>
        <d v="2015-09-10T05:11:03"/>
        <d v="2015-09-10T07:34:09"/>
        <d v="2015-09-10T05:03:40"/>
        <d v="2015-09-10T05:17:09"/>
        <d v="2015-09-10T05:02:51"/>
        <d v="2015-09-10T05:03:16"/>
        <d v="2015-09-10T05:04:16"/>
        <d v="2015-09-10T05:53:00"/>
        <d v="2015-09-10T05:17:44"/>
        <d v="2015-09-10T05:07:02"/>
        <d v="2015-09-10T05:16:56"/>
        <d v="2015-09-10T05:11:31"/>
        <d v="2015-09-10T05:09:43"/>
        <d v="2015-09-10T05:12:33"/>
        <d v="2015-09-10T05:22:05"/>
        <d v="2015-09-10T05:40:59"/>
        <d v="2015-09-10T05:14:54"/>
        <d v="2015-09-10T05:18:03"/>
        <d v="2015-09-10T05:44:13"/>
        <d v="2015-09-10T05:18:53"/>
        <d v="2015-09-10T05:19:38"/>
        <d v="2015-09-10T05:16:16"/>
        <d v="2015-09-10T05:29:16"/>
        <d v="2015-09-10T05:12:30"/>
        <d v="2015-09-10T05:21:09"/>
        <d v="2015-09-10T05:30:17"/>
        <d v="2015-09-10T05:30:23"/>
        <d v="2015-09-10T06:42:19"/>
        <d v="2015-09-10T05:28:16"/>
        <d v="2015-09-10T05:26:26"/>
        <d v="2015-09-10T05:30:39"/>
        <d v="2015-09-10T05:28:09"/>
        <d v="2015-09-10T05:31:55"/>
        <d v="2015-09-10T05:50:02"/>
        <d v="2015-09-10T05:39:28"/>
        <d v="2015-09-10T05:42:28"/>
        <d v="2015-09-10T05:37:01"/>
        <d v="2015-09-10T05:51:41"/>
        <d v="2015-09-10T05:44:41"/>
        <d v="2015-09-10T05:54:09"/>
        <d v="2015-09-10T06:28:53"/>
        <d v="2015-09-10T05:47:26"/>
        <d v="2015-09-10T05:52:00"/>
        <d v="2015-09-10T05:45:10"/>
        <d v="2015-09-10T05:53:51"/>
        <d v="2015-09-10T05:48:52"/>
        <d v="2015-09-10T05:53:01"/>
        <d v="2015-09-10T06:06:46"/>
        <d v="2015-09-10T06:00:12"/>
        <d v="2015-09-10T05:59:41"/>
        <d v="2015-09-10T05:54:39"/>
        <d v="2015-09-10T06:01:52"/>
        <d v="2015-09-10T06:13:16"/>
        <d v="2015-09-10T06:07:49"/>
        <d v="2015-09-10T06:21:37"/>
        <d v="2015-09-10T06:15:22"/>
        <d v="2015-09-10T06:13:51"/>
        <d v="2015-09-10T06:15:10"/>
        <d v="2015-09-10T06:22:51"/>
        <d v="2015-09-10T06:34:31"/>
        <d v="2015-09-10T06:25:36"/>
        <d v="2015-09-10T06:13:19"/>
        <d v="2015-09-10T06:12:55"/>
        <d v="2015-09-10T06:19:09"/>
        <d v="2015-09-10T06:32:00"/>
        <d v="2015-09-10T06:28:37"/>
        <d v="2015-09-10T06:33:05"/>
        <d v="2015-09-10T06:19:58"/>
        <d v="2015-09-10T06:26:10"/>
        <d v="2015-09-10T06:39:49"/>
        <d v="2015-09-10T06:34:44"/>
        <d v="2015-09-10T06:31:22"/>
        <d v="2015-09-10T06:41:03"/>
        <d v="2015-09-10T06:46:34"/>
        <d v="2015-09-10T07:41:53"/>
        <d v="2015-09-10T06:45:01"/>
        <d v="2015-09-10T06:48:48"/>
        <d v="2015-09-10T06:45:33"/>
        <d v="2015-09-10T06:49:47"/>
        <d v="2015-09-10T07:04:23"/>
        <d v="2015-09-10T06:59:10"/>
        <d v="2015-09-10T07:12:03"/>
        <d v="2015-09-10T07:15:05"/>
        <d v="2015-09-10T07:12:44"/>
        <d v="2015-09-10T07:26:35"/>
        <d v="2015-09-10T07:50:14"/>
        <d v="2015-09-10T07:54:20"/>
        <d v="2015-09-10T07:57:09"/>
        <d v="2015-09-10T08:14:29"/>
        <d v="2015-09-10T08:43:24"/>
        <d v="2015-09-10T08:35:07"/>
        <d v="2015-09-10T08:47:40"/>
        <d v="2015-09-10T08:53:56"/>
        <d v="2015-09-10T08:48:12"/>
        <d v="2015-09-10T08:55:59"/>
        <d v="2015-09-10T09:06:11"/>
        <d v="2015-09-10T09:15:00"/>
        <d v="2015-09-10T09:15:03"/>
        <d v="2015-09-10T09:30:45"/>
        <d v="2015-09-10T10:07:46"/>
        <d v="2015-09-10T10:04:59"/>
        <d v="2015-09-10T10:32:19"/>
        <d v="2015-09-10T10:37:35"/>
        <d v="2015-09-10T10:46:55"/>
        <d v="2015-09-10T11:19:29"/>
        <d v="2015-09-10T12:09:38"/>
        <d v="2015-09-10T12:12:19"/>
        <d v="2015-09-10T12:09:47"/>
        <d v="2015-09-10T12:19:21"/>
        <d v="2015-09-10T12:21:29"/>
        <d v="2015-09-10T12:14:48"/>
        <d v="2015-09-10T12:39:35"/>
        <d v="2015-09-10T12:40:20"/>
        <d v="2015-09-10T12:47:40"/>
        <d v="2015-09-10T12:51:12"/>
        <d v="2015-09-10T13:06:47"/>
        <d v="2015-09-10T12:53:53"/>
        <d v="2015-09-10T13:06:54"/>
        <d v="2015-09-10T13:11:23"/>
        <d v="2015-09-10T13:16:16"/>
        <d v="2015-09-10T13:23:43"/>
        <d v="2015-09-10T13:23:08"/>
        <d v="2015-09-10T13:33:33"/>
        <d v="2015-09-10T13:24:59"/>
        <d v="2015-09-10T13:32:53"/>
        <d v="2015-09-10T13:32:05"/>
        <d v="2015-09-10T13:34:15"/>
        <d v="2015-09-10T13:47:51"/>
        <d v="2015-09-10T13:40:53"/>
        <d v="2015-09-10T13:43:47"/>
        <d v="2015-09-10T13:48:38"/>
        <d v="2015-09-10T13:39:42"/>
        <d v="2015-09-10T13:46:47"/>
        <d v="2015-09-10T13:47:09"/>
        <d v="2015-09-10T13:49:33"/>
        <d v="2015-09-10T14:10:45"/>
        <d v="2015-09-10T13:52:54"/>
        <d v="2015-09-10T13:53:59"/>
        <d v="2015-09-10T14:19:11"/>
        <d v="2015-09-10T14:10:56"/>
        <d v="2015-09-10T14:16:44"/>
        <d v="2015-09-10T14:06:34"/>
        <d v="2015-09-10T14:16:08"/>
        <d v="2015-09-10T14:36:33"/>
        <d v="2015-09-10T15:00:11"/>
        <d v="2015-09-10T14:38:17"/>
        <d v="2015-09-10T14:34:19"/>
        <d v="2015-09-10T14:36:42"/>
        <d v="2015-09-10T14:54:52"/>
        <d v="2015-09-10T14:38:05"/>
        <d v="2015-09-10T16:05:41"/>
        <d v="2015-09-10T15:07:33"/>
        <d v="2015-09-10T14:51:48"/>
        <d v="2015-09-10T14:48:46"/>
        <d v="2015-09-10T14:52:21"/>
        <d v="2015-09-10T14:52:48"/>
        <d v="2015-09-10T15:04:46"/>
        <d v="2015-09-10T14:58:43"/>
        <d v="2015-09-10T15:00:54"/>
        <d v="2015-09-10T15:00:02"/>
        <d v="2015-09-10T15:10:52"/>
        <d v="2015-09-10T15:20:50"/>
        <d v="2015-09-10T15:11:46"/>
        <d v="2015-09-10T15:15:12"/>
        <d v="2015-09-10T15:34:56"/>
        <d v="2015-09-10T15:15:00"/>
        <d v="2015-09-10T15:20:04"/>
        <d v="2015-09-10T15:23:21"/>
        <d v="2015-09-10T15:24:46"/>
        <d v="2015-09-10T15:25:01"/>
        <d v="2015-09-10T15:40:30"/>
        <d v="2015-09-10T15:34:47"/>
        <d v="2015-09-10T15:36:30"/>
        <d v="2015-09-10T15:38:50"/>
        <d v="2015-09-10T15:37:19"/>
        <d v="2015-09-10T15:47:06"/>
        <d v="2015-09-10T15:40:12"/>
        <d v="2015-09-10T15:55:53"/>
        <d v="2015-09-10T15:58:00"/>
        <d v="2015-09-10T15:51:31"/>
        <d v="2015-09-10T16:00:05"/>
        <d v="2015-09-10T16:09:59"/>
        <d v="2015-09-10T15:44:45"/>
        <d v="2015-09-10T15:54:25"/>
        <d v="2015-09-10T16:22:24"/>
        <d v="2015-09-10T16:04:25"/>
        <d v="2015-09-10T15:51:03"/>
        <d v="2015-09-10T15:54:41"/>
        <d v="2015-09-10T16:02:58"/>
        <d v="2015-09-10T15:52:47"/>
        <d v="2015-09-10T16:01:44"/>
        <d v="2015-09-10T16:01:16"/>
        <d v="2015-09-10T16:46:54"/>
        <d v="2015-09-10T16:23:46"/>
        <d v="2015-09-10T16:35:47"/>
        <d v="2015-09-10T16:03:12"/>
        <d v="2015-09-10T16:22:09"/>
        <d v="2015-09-10T16:18:04"/>
        <d v="2015-09-10T16:15:07"/>
        <d v="2015-09-10T16:12:56"/>
        <d v="2015-09-10T16:08:30"/>
        <d v="2015-09-10T16:30:50"/>
        <d v="2015-09-10T16:17:22"/>
        <d v="2015-09-10T16:24:13"/>
        <d v="2015-09-10T16:22:52"/>
        <d v="2015-09-10T16:16:31"/>
        <d v="2015-09-10T16:16:47"/>
        <d v="2015-09-10T16:20:38"/>
        <d v="2015-09-10T16:25:04"/>
        <d v="2015-09-10T16:34:53"/>
        <d v="2015-09-10T16:31:07"/>
        <d v="2015-09-10T17:02:03"/>
        <d v="2015-09-10T16:43:28"/>
        <d v="2015-09-10T16:37:26"/>
        <d v="2015-09-10T16:43:26"/>
        <d v="2015-09-10T16:45:06"/>
        <d v="2015-09-10T16:39:08"/>
        <d v="2015-09-10T16:46:02"/>
        <d v="2015-09-10T16:41:45"/>
        <d v="2015-09-10T16:53:58"/>
        <d v="2015-09-10T16:52:33"/>
        <d v="2015-09-10T16:46:57"/>
        <d v="2015-09-10T16:49:51"/>
        <d v="2015-09-10T16:55:58"/>
        <d v="2015-09-10T16:44:14"/>
        <d v="2015-09-10T16:50:02"/>
        <d v="2015-09-10T17:07:54"/>
        <d v="2015-09-10T16:49:22"/>
        <d v="2015-09-10T16:53:26"/>
        <d v="2015-09-10T17:11:58"/>
        <d v="2015-09-10T17:30:40"/>
        <d v="2015-09-10T17:01:52"/>
        <d v="2015-09-10T17:03:51"/>
        <d v="2015-09-10T17:06:03"/>
        <d v="2015-09-10T17:33:21"/>
        <d v="2015-09-10T17:08:28"/>
        <d v="2015-09-10T17:12:53"/>
        <d v="2015-09-10T17:15:54"/>
        <d v="2015-09-10T17:30:20"/>
        <d v="2015-09-10T17:21:42"/>
        <d v="2015-09-10T17:19:51"/>
        <d v="2015-09-10T17:33:34"/>
        <d v="2015-09-10T17:18:36"/>
        <d v="2015-09-10T17:21:06"/>
        <d v="2015-09-10T17:24:07"/>
        <d v="2015-09-10T17:37:26"/>
        <d v="2015-09-10T17:27:15"/>
        <d v="2015-09-10T17:35:29"/>
        <d v="2015-09-10T17:31:53"/>
        <d v="2015-09-10T17:27:04"/>
        <d v="2015-09-10T17:28:15"/>
        <d v="2015-09-10T17:41:00"/>
        <d v="2015-09-10T17:40:31"/>
        <d v="2015-09-10T17:48:38"/>
        <d v="2015-09-10T17:49:56"/>
        <d v="2015-09-10T17:40:13"/>
        <d v="2015-09-10T17:45:03"/>
        <d v="2015-09-10T18:03:32"/>
        <d v="2015-09-10T17:56:43"/>
        <d v="2015-09-10T18:05:15"/>
        <d v="2015-09-10T17:58:12"/>
        <d v="2015-09-10T18:15:52"/>
        <d v="2015-09-10T18:18:01"/>
        <d v="2015-09-10T18:05:43"/>
        <d v="2015-09-10T18:05:24"/>
        <d v="2015-09-10T18:11:24"/>
        <d v="2015-09-10T18:09:22"/>
        <d v="2015-09-10T18:11:56"/>
        <d v="2015-09-10T18:09:30"/>
        <d v="2015-09-10T18:16:25"/>
        <d v="2015-09-10T18:14:36"/>
        <d v="2015-09-10T18:13:10"/>
        <d v="2015-09-10T18:20:14"/>
        <d v="2015-09-10T18:28:09"/>
        <d v="2015-09-10T18:19:17"/>
        <d v="2015-09-10T18:30:04"/>
        <d v="2015-09-10T18:25:49"/>
        <d v="2015-09-10T18:37:23"/>
        <d v="2015-09-10T18:23:47"/>
        <d v="2015-09-10T18:47:07"/>
        <d v="2015-09-10T18:43:51"/>
        <d v="2015-09-10T18:32:49"/>
        <d v="2015-09-10T18:41:13"/>
        <d v="2015-09-10T18:37:16"/>
        <d v="2015-09-10T18:55:54"/>
        <d v="2015-09-10T18:37:37"/>
        <d v="2015-09-10T18:43:32"/>
        <d v="2015-09-10T18:48:09"/>
        <d v="2015-09-10T18:40:15"/>
        <d v="2015-09-10T19:23:55"/>
        <d v="2015-09-10T18:46:08"/>
        <d v="2015-09-10T18:46:43"/>
        <d v="2015-09-10T18:52:02"/>
        <d v="2015-09-10T18:51:12"/>
        <d v="2015-09-10T19:26:33"/>
        <d v="2015-09-10T19:10:43"/>
        <d v="2015-09-10T21:45:04"/>
        <d v="2015-09-10T18:43:26"/>
        <d v="2015-09-10T18:49:13"/>
        <d v="2015-09-10T18:53:40"/>
        <d v="2015-09-10T19:02:15"/>
        <d v="2015-09-10T18:53:14"/>
        <d v="2015-09-10T18:58:07"/>
        <d v="2015-09-10T19:07:36"/>
        <d v="2015-09-10T19:41:39"/>
        <d v="2015-09-10T19:19:16"/>
        <d v="2015-09-10T19:01:14"/>
        <d v="2015-09-10T19:11:34"/>
        <d v="2015-09-10T20:40:20"/>
        <d v="2015-09-10T19:12:17"/>
        <d v="2015-09-10T19:17:32"/>
        <d v="2015-09-10T19:10:25"/>
        <d v="2015-09-10T19:16:28"/>
        <d v="2015-09-10T19:34:20"/>
        <d v="2015-09-10T19:43:48"/>
        <d v="2015-09-10T19:47:43"/>
        <d v="2015-09-10T19:34:16"/>
        <d v="2015-09-10T19:39:27"/>
        <d v="2015-09-10T19:40:43"/>
        <d v="2015-09-10T19:43:52"/>
        <d v="2015-09-10T19:47:21"/>
        <d v="2015-09-10T19:57:23"/>
        <d v="2015-09-10T20:01:22"/>
        <d v="2015-09-10T20:07:13"/>
        <d v="2015-09-10T20:38:19"/>
        <d v="2015-09-10T20:50:28"/>
        <d v="2015-09-10T20:31:17"/>
        <d v="2015-09-10T20:29:22"/>
        <d v="2015-09-10T20:14:11"/>
        <d v="2015-09-10T20:27:48"/>
        <d v="2015-09-10T20:23:27"/>
        <d v="2015-09-10T20:36:56"/>
        <d v="2015-09-10T20:38:42"/>
        <d v="2015-09-10T20:24:00"/>
        <d v="2015-09-10T20:33:42"/>
        <d v="2015-09-10T20:28:12"/>
        <d v="2015-09-10T20:39:32"/>
        <d v="2015-09-10T20:35:52"/>
        <d v="2015-09-10T20:43:43"/>
        <d v="2015-09-10T20:47:17"/>
        <d v="2015-09-10T20:51:25"/>
        <d v="2015-09-10T21:11:04"/>
        <d v="2015-09-10T20:49:52"/>
        <d v="2015-09-10T20:54:47"/>
        <d v="2015-09-10T21:11:57"/>
        <d v="2015-09-10T21:02:03"/>
        <d v="2015-09-10T21:14:30"/>
        <d v="2015-09-10T21:03:09"/>
        <d v="2015-09-10T21:08:24"/>
        <d v="2015-09-10T21:10:14"/>
        <d v="2015-09-10T21:20:05"/>
        <d v="2015-09-10T21:20:27"/>
        <d v="2015-09-10T21:33:28"/>
        <d v="2015-09-10T21:18:32"/>
        <d v="2015-09-10T21:31:05"/>
        <d v="2015-09-10T21:27:03"/>
        <d v="2015-09-10T21:37:11"/>
        <d v="2015-09-10T21:36:07"/>
        <d v="2015-09-10T22:40:58"/>
        <d v="2015-09-10T21:36:03"/>
        <d v="2015-09-10T21:42:56"/>
        <d v="2015-09-10T21:40:48"/>
        <d v="2015-09-10T21:33:04"/>
        <d v="2015-09-10T21:45:28"/>
        <d v="2015-09-10T21:32:50"/>
        <d v="2015-09-10T21:40:30"/>
        <d v="2015-09-10T21:54:07"/>
        <d v="2015-09-10T21:43:38"/>
        <d v="2015-09-10T21:42:21"/>
        <d v="2015-09-10T21:50:20"/>
        <d v="2015-09-10T21:56:14"/>
        <d v="2015-09-11T06:23:28"/>
        <d v="2015-09-10T22:01:35"/>
        <d v="2015-09-10T21:47:16"/>
        <d v="2015-09-10T22:10:14"/>
        <d v="2015-09-10T21:58:01"/>
        <d v="2015-09-10T21:54:37"/>
        <d v="2015-09-10T22:04:38"/>
        <d v="2015-09-10T21:52:58"/>
        <d v="2015-09-10T22:01:04"/>
        <d v="2015-09-10T22:02:59"/>
        <d v="2015-09-10T21:54:27"/>
        <d v="2015-09-10T22:03:04"/>
        <d v="2015-09-10T22:12:09"/>
        <d v="2015-09-10T22:00:56"/>
        <d v="2015-09-10T22:07:27"/>
        <d v="2015-09-10T22:04:33"/>
        <d v="2015-09-10T22:27:54"/>
        <d v="2015-09-10T22:11:06"/>
        <d v="2015-09-10T22:01:33"/>
        <d v="2015-09-10T22:06:19"/>
        <d v="2015-09-11T23:27:27"/>
        <d v="2015-09-10T22:04:44"/>
        <d v="2015-09-10T22:21:10"/>
        <d v="2015-09-10T22:27:17"/>
        <d v="2015-09-10T22:19:46"/>
        <d v="2015-09-10T22:28:32"/>
        <d v="2015-09-10T22:28:28"/>
        <d v="2015-09-10T22:16:05"/>
        <d v="2015-09-10T22:19:29"/>
        <d v="2015-09-10T22:17:02"/>
        <d v="2015-09-10T22:20:09"/>
        <d v="2015-09-10T22:18:16"/>
        <d v="2015-09-10T22:19:43"/>
        <d v="2015-09-10T22:13:22"/>
        <d v="2015-09-10T22:31:07"/>
        <d v="2015-09-10T22:19:22"/>
        <d v="2015-09-10T22:24:32"/>
        <d v="2015-09-10T22:34:20"/>
        <d v="2015-09-10T22:38:44"/>
        <d v="2015-09-10T22:26:48"/>
        <d v="2015-09-10T22:22:43"/>
        <d v="2015-09-10T22:23:49"/>
        <d v="2015-09-10T22:35:51"/>
        <d v="2015-09-10T22:38:29"/>
        <d v="2015-09-10T22:41:23"/>
        <d v="2015-09-10T22:56:16"/>
        <d v="2015-09-10T22:42:56"/>
        <d v="2015-09-10T22:41:20"/>
        <d v="2015-09-10T22:43:31"/>
        <d v="2015-09-10T23:00:03"/>
        <d v="2015-09-10T23:43:10"/>
        <d v="2015-09-10T22:37:28"/>
        <d v="2015-09-10T22:44:10"/>
        <d v="2015-09-10T22:37:46"/>
        <d v="2015-09-10T22:42:07"/>
        <d v="2015-09-10T22:38:02"/>
        <d v="2015-09-10T22:44:16"/>
        <d v="2015-09-10T22:47:24"/>
        <d v="2015-09-10T22:47:50"/>
        <d v="2015-09-10T22:46:09"/>
        <d v="2015-09-10T22:48:32"/>
        <d v="2015-09-10T22:47:46"/>
        <d v="2015-09-10T23:14:54"/>
        <d v="2015-09-10T22:53:16"/>
        <d v="2015-09-10T22:48:09"/>
        <d v="2015-09-10T23:18:06"/>
        <d v="2015-09-10T22:56:31"/>
        <d v="2015-09-10T22:58:00"/>
        <d v="2015-09-10T22:52:19"/>
        <d v="2015-09-10T23:06:50"/>
        <d v="2015-09-10T23:03:51"/>
        <d v="2015-09-10T23:09:14"/>
        <d v="2015-09-10T23:01:42"/>
        <d v="2015-09-10T23:03:45"/>
        <d v="2015-09-10T22:57:45"/>
        <d v="2015-09-10T23:01:39"/>
        <d v="2015-09-10T23:04:05"/>
        <d v="2015-09-10T23:01:54"/>
        <d v="2015-09-10T23:08:58"/>
        <d v="2015-09-10T23:54:54"/>
        <d v="2015-09-10T23:04:37"/>
        <d v="2015-09-10T23:07:00"/>
        <d v="2015-09-10T23:03:49"/>
        <d v="2015-09-10T23:08:51"/>
        <d v="2015-09-10T23:29:11"/>
        <d v="2015-09-10T23:07:29"/>
        <d v="2015-09-10T23:12:21"/>
        <d v="2015-09-10T23:22:34"/>
        <d v="2015-09-10T23:15:28"/>
        <d v="2015-09-11T00:00:13"/>
        <d v="2015-09-10T23:24:54"/>
        <d v="2015-09-10T23:26:12"/>
        <d v="2015-09-10T23:25:33"/>
        <d v="2015-09-10T23:13:55"/>
        <d v="2015-09-10T23:26:23"/>
        <d v="2015-09-10T23:30:22"/>
        <d v="2015-09-10T23:28:59"/>
        <d v="2015-09-10T23:36:30"/>
        <d v="2015-09-10T23:33:10"/>
        <d v="2015-09-10T23:43:34"/>
        <d v="2015-09-10T23:46:11"/>
        <d v="2015-09-10T23:30:50"/>
        <d v="2015-09-10T23:43:00"/>
        <d v="2015-09-10T23:32:34"/>
        <d v="2015-09-10T23:40:57"/>
        <d v="2015-09-10T23:35:46"/>
        <d v="2015-09-10T23:58:29"/>
        <d v="2015-09-10T23:36:43"/>
        <d v="2015-09-10T23:40:38"/>
        <d v="2015-09-10T23:49:56"/>
        <d v="2015-09-10T23:45:50"/>
        <d v="2015-09-10T23:44:18"/>
        <d v="2015-09-10T23:43:58"/>
        <d v="2015-09-10T23:46:22"/>
        <d v="2015-09-10T23:53:35"/>
        <d v="2015-09-10T23:48:28"/>
        <d v="2015-09-10T23:49:05"/>
        <d v="2015-09-11T20:53:25"/>
        <d v="2015-09-11T00:11:56"/>
        <d v="2015-09-11T00:00:50"/>
        <d v="2015-09-10T23:53:28"/>
        <d v="2015-09-11T00:00:02"/>
        <d v="2015-09-11T00:40:49"/>
        <d v="2015-09-11T00:08:04"/>
        <d v="2015-09-11T00:08:35"/>
        <d v="2015-09-11T00:25:07"/>
        <d v="2015-09-11T00:06:59"/>
        <d v="2015-09-11T00:03:24"/>
        <d v="2015-09-11T00:00:52"/>
        <d v="2015-09-11T00:07:14"/>
        <d v="2015-09-11T00:18:27"/>
        <d v="2015-09-11T00:15:10"/>
        <d v="2015-09-11T00:22:11"/>
        <d v="2015-09-11T00:20:04"/>
        <d v="2015-09-11T00:24:38"/>
        <d v="2015-09-11T00:28:24"/>
        <d v="2015-09-11T00:19:36"/>
        <d v="2015-09-11T00:32:24"/>
        <d v="2015-09-11T05:02:27"/>
        <d v="2015-09-11T00:19:08"/>
        <d v="2015-09-11T00:27:43"/>
        <d v="2015-09-11T00:33:26"/>
        <d v="2015-09-11T00:54:56"/>
        <d v="2015-09-11T00:41:11"/>
        <d v="2015-09-11T00:42:26"/>
        <d v="2015-09-11T00:34:46"/>
        <d v="2015-09-11T03:03:37"/>
        <d v="2015-09-11T00:34:09"/>
        <d v="2015-09-11T00:39:13"/>
        <d v="2015-09-11T00:46:38"/>
        <d v="2015-09-11T00:42:05"/>
        <d v="2015-09-11T00:44:06"/>
        <d v="2015-09-11T00:47:24"/>
        <d v="2015-09-11T00:46:42"/>
        <d v="2015-09-11T00:49:20"/>
        <d v="2015-09-11T00:48:49"/>
        <d v="2015-09-11T01:21:25"/>
        <d v="2015-09-11T01:06:46"/>
        <d v="2015-09-11T00:55:32"/>
        <d v="2015-09-11T00:58:09"/>
        <d v="2015-09-11T00:58:18"/>
        <d v="2015-09-11T01:02:01"/>
        <d v="2015-09-11T00:58:06"/>
        <d v="2015-09-11T00:57:45"/>
        <d v="2015-09-11T01:14:33"/>
        <d v="2015-09-11T01:17:50"/>
        <d v="2015-09-11T01:30:48"/>
        <d v="2015-09-11T01:25:35"/>
        <d v="2015-09-11T01:30:43"/>
        <d v="2015-09-11T01:41:32"/>
        <d v="2015-09-11T01:59:32"/>
        <d v="2015-09-11T01:42:15"/>
        <d v="2015-09-11T01:53:15"/>
        <d v="2015-09-11T01:58:15"/>
        <d v="2015-09-11T02:10:15"/>
        <d v="2015-09-11T02:01:09"/>
        <d v="2015-09-11T02:02:34"/>
        <d v="2015-09-11T02:13:37"/>
        <d v="2015-09-11T02:23:55"/>
        <d v="2015-09-11T02:10:51"/>
        <d v="2015-09-11T02:25:44"/>
        <d v="2015-09-11T02:47:45"/>
        <d v="2015-09-11T02:24:08"/>
        <d v="2015-09-11T03:31:02"/>
        <d v="2015-09-11T02:49:15"/>
        <d v="2015-09-11T02:54:28"/>
        <d v="2015-09-11T02:55:19"/>
        <d v="2015-09-11T03:25:24"/>
        <d v="2015-09-11T03:03:33"/>
        <d v="2015-09-11T03:10:22"/>
        <d v="2015-09-11T03:04:23"/>
        <d v="2015-09-11T03:20:29"/>
        <d v="2015-09-11T03:17:15"/>
        <d v="2015-09-11T03:22:13"/>
        <d v="2015-09-11T03:20:03"/>
        <d v="2015-09-11T03:34:40"/>
        <d v="2015-09-11T03:34:51"/>
        <d v="2015-09-11T03:52:40"/>
        <d v="2015-09-11T04:14:43"/>
        <d v="2015-09-11T04:03:11"/>
        <d v="2015-09-11T04:08:49"/>
        <d v="2015-09-11T04:24:10"/>
        <d v="2015-09-11T04:41:11"/>
        <d v="2015-09-11T05:05:47"/>
        <d v="2015-09-11T05:02:06"/>
        <d v="2015-09-11T05:03:09"/>
        <d v="2015-09-11T05:07:41"/>
        <d v="2015-09-11T05:07:27"/>
        <d v="2015-09-11T05:23:44"/>
        <d v="2015-09-11T05:52:28"/>
        <d v="2015-09-11T06:11:34"/>
        <d v="2015-09-11T06:18:06"/>
        <d v="2015-09-11T06:25:33"/>
        <d v="2015-09-11T07:12:23"/>
        <d v="2015-09-11T08:16:17"/>
        <d v="2015-09-11T14:12:20"/>
        <d v="2015-09-11T15:24:32"/>
        <d v="2015-09-11T15:58:10"/>
        <d v="2015-09-11T17:46:58"/>
        <d v="2015-09-11T19:06:07"/>
        <d v="2015-09-11T19:16:38"/>
        <d v="2015-09-11T20:32:48"/>
        <d v="2015-09-11T20:56:07"/>
        <d v="2015-09-11T23:17:32"/>
        <d v="2015-09-11T23:45:10"/>
        <d v="2015-09-12T00:17:26"/>
        <d v="2015-09-12T00:03:47"/>
        <d v="2015-09-12T01:37:53"/>
        <d v="2015-09-12T01:46:46"/>
        <d v="2015-09-12T02:23:43"/>
        <d v="2015-09-12T02:22:35"/>
        <d v="2015-09-12T03:46:56"/>
        <d v="2015-09-12T04:33:07"/>
        <d v="2015-09-12T04:32:30"/>
        <d v="2015-09-12T17:03:22"/>
        <d v="2015-09-12T17:39:36"/>
        <d v="2015-09-12T18:08:16"/>
        <d v="2015-09-12T19:16:56"/>
        <d v="2015-09-12T20:25:56"/>
        <d v="2015-09-13T00:40:29"/>
        <d v="2015-09-13T00:47:40"/>
        <d v="2015-09-13T00:54:06"/>
        <d v="2015-09-13T17:13:28"/>
        <d v="2015-09-13T17:23:56"/>
        <d v="2015-09-13T18:46:55"/>
        <d v="2015-09-13T18:58:59"/>
        <d v="2015-09-13T18:55:11"/>
        <d v="2015-09-13T18:55:40"/>
        <d v="2015-09-13T19:27:29"/>
        <d v="2015-09-13T19:02:12"/>
        <d v="2015-09-13T19:05:07"/>
        <d v="2015-09-13T19:24:38"/>
        <d v="2015-09-13T19:17:57"/>
        <d v="2015-09-13T19:45:36"/>
        <d v="2015-09-13T19:24:30"/>
        <d v="2015-09-13T20:12:56"/>
        <d v="2015-09-13T20:02:49"/>
        <d v="2015-09-13T20:06:42"/>
        <d v="2015-09-13T20:05:52"/>
        <d v="2015-09-13T20:18:43"/>
        <d v="2015-09-13T20:24:35"/>
        <d v="2015-09-13T20:34:40"/>
        <d v="2015-09-13T20:59:40"/>
        <d v="2015-09-13T20:55:26"/>
        <d v="2015-09-13T21:06:16"/>
        <d v="2015-09-13T21:11:37"/>
        <d v="2015-09-13T21:22:56"/>
        <d v="2015-09-13T21:23:42"/>
        <d v="2015-09-13T21:23:15"/>
        <d v="2015-09-13T21:42:20"/>
        <d v="2015-09-13T21:44:00"/>
        <d v="2015-09-13T21:50:07"/>
        <d v="2015-09-13T21:57:15"/>
        <d v="2015-09-13T21:52:05"/>
        <d v="2015-09-13T22:08:17"/>
        <d v="2015-09-13T22:23:14"/>
        <d v="2015-09-13T22:22:20"/>
        <d v="2015-09-13T22:59:29"/>
        <d v="2015-09-13T22:54:38"/>
        <d v="2015-09-13T23:12:58"/>
        <d v="2015-09-13T23:28:38"/>
        <d v="2015-09-13T23:24:25"/>
        <d v="2015-09-13T23:49:34"/>
        <d v="2015-09-13T23:57:04"/>
        <d v="2015-09-14T01:09:45"/>
        <d v="2015-09-14T00:55:10"/>
        <d v="2015-09-14T01:03:39"/>
        <d v="2015-09-14T02:09:19"/>
        <d v="2015-09-14T02:51:01"/>
        <d v="2015-09-14T03:35:28"/>
        <d v="2015-09-14T04:39:37"/>
        <d v="2015-09-14T05:09:36"/>
        <d v="2015-09-14T13:58:54"/>
        <d v="2015-09-14T15:19:42"/>
        <d v="2015-09-14T16:23:46"/>
        <d v="2015-09-14T17:31:13"/>
        <d v="2015-09-14T17:52:37"/>
        <d v="2015-09-14T17:46:20"/>
        <d v="2015-09-14T18:54:31"/>
      </sharedItems>
      <fieldGroup par="43" base="2">
        <rangePr groupBy="seconds" startDate="2015-09-07T19:55:35" endDate="2015-09-14T18:54:31"/>
        <groupItems count="62">
          <s v="&lt;7/09/2015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4/09/2015"/>
        </groupItems>
      </fieldGroup>
    </cacheField>
    <cacheField name="D1 - What is your age?" numFmtId="0">
      <sharedItems containsSemiMixedTypes="0" containsString="0" containsNumber="1" containsInteger="1" minValue="60" maxValue="98" count="22">
        <n v="70"/>
        <n v="60"/>
        <n v="65"/>
        <n v="68"/>
        <n v="67"/>
        <n v="71"/>
        <n v="72"/>
        <n v="64"/>
        <n v="66"/>
        <n v="98"/>
        <n v="61"/>
        <n v="77"/>
        <n v="78"/>
        <n v="76"/>
        <n v="63"/>
        <n v="75"/>
        <n v="74"/>
        <n v="79"/>
        <n v="80"/>
        <n v="62"/>
        <n v="73"/>
        <n v="69"/>
      </sharedItems>
      <fieldGroup base="3">
        <rangePr autoEnd="0" startNum="60" endNum="80" groupInterval="5"/>
        <groupItems count="6">
          <s v="&lt;60"/>
          <s v="60-64"/>
          <s v="65-69"/>
          <s v="70-74"/>
          <s v="75-80"/>
          <s v="&gt;80"/>
        </groupItems>
      </fieldGroup>
    </cacheField>
    <cacheField name="D2 - Which of the following best represents the financial decision making in your household?" numFmtId="0">
      <sharedItems containsSemiMixedTypes="0" containsString="0" containsNumber="1" containsInteger="1" minValue="1" maxValue="3" count="2">
        <n v="3"/>
        <n v="1"/>
      </sharedItems>
    </cacheField>
    <cacheField name="D3 - Gender?" numFmtId="0">
      <sharedItems containsSemiMixedTypes="0" containsString="0" containsNumber="1" containsInteger="1" minValue="1" maxValue="2" count="2">
        <n v="1"/>
        <n v="2"/>
      </sharedItems>
    </cacheField>
    <cacheField name="D4 - What is your marital status?" numFmtId="0">
      <sharedItems containsSemiMixedTypes="0" containsString="0" containsNumber="1" containsInteger="1" minValue="1" maxValue="5" count="5">
        <n v="2"/>
        <n v="5"/>
        <n v="4"/>
        <n v="3"/>
        <n v="1"/>
      </sharedItems>
    </cacheField>
    <cacheField name="D6 - How many children do you have?" numFmtId="0">
      <sharedItems containsString="0" containsBlank="1" containsNumber="1" containsInteger="1" minValue="1" maxValue="4"/>
    </cacheField>
    <cacheField name="D7 - What is your current state/territory of residence?" numFmtId="0">
      <sharedItems containsSemiMixedTypes="0" containsString="0" containsNumber="1" containsInteger="1" minValue="1" maxValue="8"/>
    </cacheField>
    <cacheField name="D8 - And in which of the following areas do you live?" numFmtId="0">
      <sharedItems containsSemiMixedTypes="0" containsString="0" containsNumber="1" containsInteger="1" minValue="1" maxValue="3"/>
    </cacheField>
    <cacheField name="D9 - Which of the following best describes your current situation?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D9a - At what age did you retire?" numFmtId="0">
      <sharedItems containsString="0" containsBlank="1" containsNumber="1" containsInteger="1" minValue="50" maxValue="81" count="33">
        <n v="55"/>
        <n v="57"/>
        <n v="60"/>
        <n v="58"/>
        <n v="65"/>
        <m/>
        <n v="70"/>
        <n v="53"/>
        <n v="62"/>
        <n v="61"/>
        <n v="50"/>
        <n v="77"/>
        <n v="67"/>
        <n v="64"/>
        <n v="69"/>
        <n v="75"/>
        <n v="76"/>
        <n v="56"/>
        <n v="51"/>
        <n v="63"/>
        <n v="66"/>
        <n v="54"/>
        <n v="68"/>
        <n v="73"/>
        <n v="81"/>
        <n v="52"/>
        <n v="72"/>
        <n v="59"/>
        <n v="71"/>
        <n v="78"/>
        <n v="74"/>
        <n v="79"/>
        <n v="80"/>
      </sharedItems>
      <fieldGroup base="11">
        <rangePr autoStart="0" autoEnd="0" startNum="50" endNum="60" groupInterval="5"/>
        <groupItems count="4">
          <s v="&lt;50 or (blank)"/>
          <s v="50-54"/>
          <s v="55-60"/>
          <s v="&gt;60"/>
        </groupItems>
      </fieldGroup>
    </cacheField>
    <cacheField name="D10 - At what age do you expect to retire?" numFmtId="0">
      <sharedItems containsString="0" containsBlank="1" containsNumber="1" containsInteger="1" minValue="60" maxValue="91" count="27">
        <m/>
        <n v="72"/>
        <n v="91"/>
        <n v="65"/>
        <n v="63"/>
        <n v="70"/>
        <n v="66"/>
        <n v="67"/>
        <n v="76"/>
        <n v="83"/>
        <n v="62"/>
        <n v="69"/>
        <n v="78"/>
        <n v="73"/>
        <n v="68"/>
        <n v="90"/>
        <n v="85"/>
        <n v="61"/>
        <n v="75"/>
        <n v="74"/>
        <n v="71"/>
        <n v="79"/>
        <n v="80"/>
        <n v="64"/>
        <n v="60"/>
        <n v="86"/>
        <n v="82"/>
      </sharedItems>
    </cacheField>
    <cacheField name="D10a - How long do you expect to be retired for?" numFmtId="0">
      <sharedItems containsString="0" containsBlank="1" containsNumber="1" containsInteger="1" minValue="1" maxValue="6"/>
    </cacheField>
    <cacheField name="D11r1c1 - What is your primary source of income?" numFmtId="0">
      <sharedItems count="10">
        <s v="Pension"/>
        <s v="Super"/>
        <s v="Other"/>
        <s v="Other Govn"/>
        <s v="Employment"/>
        <s v="Savings"/>
        <s v="Investment"/>
        <s v="Rental Income"/>
        <s v="Family"/>
        <s v="Carer"/>
      </sharedItems>
    </cacheField>
    <cacheField name="D11c2 - Do you have other income?" numFmtId="0">
      <sharedItems/>
    </cacheField>
    <cacheField name="D14 - Do you currently?" numFmtId="0">
      <sharedItems containsSemiMixedTypes="0" containsString="0" containsNumber="1" containsInteger="1" minValue="1" maxValue="4" count="4">
        <n v="2"/>
        <n v="1"/>
        <n v="3"/>
        <n v="4"/>
      </sharedItems>
    </cacheField>
    <cacheField name="D16 - And do you live in any of the following?" numFmtId="0">
      <sharedItems containsString="0" containsBlank="1" containsNumber="1" containsInteger="1" minValue="1" maxValue="4"/>
    </cacheField>
    <cacheField name="D17 - Do you currently have a mortgage on your own home?" numFmtId="0">
      <sharedItems containsString="0" containsBlank="1" containsNumber="1" containsInteger="1" minValue="1" maxValue="3"/>
    </cacheField>
    <cacheField name="D18 - Do you expect to have paid off your mortgage by the time you retire?" numFmtId="0">
      <sharedItems containsString="0" containsBlank="1" containsNumber="1" containsInteger="1" minValue="1" maxValue="2"/>
    </cacheField>
    <cacheField name="D19 - Did you pay off your mortgage before or after you retired?" numFmtId="0">
      <sharedItems containsString="0" containsBlank="1" containsNumber="1" containsInteger="1" minValue="1" maxValue="2"/>
    </cacheField>
    <cacheField name="D20 - When it comes to money and finances generally would you regard yourself as?" numFmtId="0">
      <sharedItems containsSemiMixedTypes="0" containsString="0" containsNumber="1" containsInteger="1" minValue="1" maxValue="5"/>
    </cacheField>
    <cacheField name="D21 - Do you currently use the services of a financial planner?" numFmtId="0">
      <sharedItems containsSemiMixedTypes="0" containsString="0" containsNumber="1" containsInteger="1" minValue="1" maxValue="2"/>
    </cacheField>
    <cacheField name="PR1a - Generally speaking, how comfortable are you with the plans you have for funding your retirement?" numFmtId="0">
      <sharedItems containsSemiMixedTypes="0" containsString="0" containsNumber="1" containsInteger="1" minValue="0" maxValue="10"/>
    </cacheField>
    <cacheField name="PR5 - Please indicate your level of agreement with the following statement. - 'I expect to exhaust my savings during my retirement'." numFmtId="0">
      <sharedItems containsSemiMixedTypes="0" containsString="0" containsNumber="1" containsInteger="1" minValue="1" maxValue="5"/>
    </cacheField>
    <cacheField name="AD2 - How comfortable are you having a mortgage during your retirement if it means being able to access your home equity?" numFmtId="0">
      <sharedItems containsSemiMixedTypes="0" containsString="0" containsNumber="1" containsInteger="1" minValue="0" maxValue="10"/>
    </cacheField>
    <cacheField name="I2 - Do you intend to leave your home to your beneficiary(ies) as inheritance when you pass away?" numFmtId="0">
      <sharedItems containsString="0" containsBlank="1" containsNumber="1" containsInteger="1" minValue="1" maxValue="2"/>
    </cacheField>
    <cacheField name="I3 - And do you believe your beneficiaries expect you to leave your entire home to them as inheritance when you pass away?" numFmtId="0">
      <sharedItems containsString="0" containsBlank="1" containsNumber="1" containsInteger="1" minValue="1" maxValue="3"/>
    </cacheField>
    <cacheField name="I6 - If there were a means to access the equity in your home to increase your income and standard of living how likely would you be to utilise this?" numFmtId="0">
      <sharedItems containsString="0" containsBlank="1" containsNumber="1" containsInteger="1" minValue="0" maxValue="10"/>
    </cacheField>
    <cacheField name="DS1" numFmtId="0">
      <sharedItems count="5">
        <s v="None"/>
        <s v="Sold, bought cheaper"/>
        <s v="Sold, bought more expensive"/>
        <s v="Sold living with family"/>
        <s v="Sold, now renting"/>
      </sharedItems>
    </cacheField>
    <cacheField name="DS4 - If you sold property, what did you do with the money?" numFmtId="0">
      <sharedItems/>
    </cacheField>
    <cacheField name="ERP16 - Have you ever heard of equity release products such as reverse mortgages and home reversion plans?" numFmtId="0">
      <sharedItems containsSemiMixedTypes="0" containsString="0" containsNumber="1" containsInteger="1" minValue="1" maxValue="4"/>
    </cacheField>
    <cacheField name="ERP19 - Have you ever considered using an equity release product?" numFmtId="0">
      <sharedItems containsString="0" containsBlank="1" containsNumber="1" containsInteger="1" minValue="1" maxValue="3"/>
    </cacheField>
    <cacheField name="PLS1 - Are you aware of the Pension Loan Scheme?" numFmtId="0">
      <sharedItems containsSemiMixedTypes="0" containsString="0" containsNumber="1" containsInteger="1" minValue="1" maxValue="3"/>
    </cacheField>
    <cacheField name="D25 - What is your annual household income before tax?" numFmtId="0">
      <sharedItems containsSemiMixedTypes="0" containsString="0" containsNumber="1" containsInteger="1" minValue="1" maxValue="9"/>
    </cacheField>
    <cacheField name="D26 - Which of the following best reflects the TOTAL value of your household savings and investments (including superannuation)? Please DO NOT include the value of your home." numFmtId="0">
      <sharedItems containsSemiMixedTypes="0" containsString="0" containsNumber="1" containsInteger="1" minValue="1" maxValue="14"/>
    </cacheField>
    <cacheField name="D30 - What would you estimate to be the current value of your home?" numFmtId="0">
      <sharedItems containsString="0" containsBlank="1" containsNumber="1" containsInteger="1" minValue="1" maxValue="10"/>
    </cacheField>
    <cacheField name="D31 - How much do you currently owe on the mortgage for your home?" numFmtId="0">
      <sharedItems containsString="0" containsBlank="1" containsNumber="1" containsInteger="1" minValue="1" maxValue="8"/>
    </cacheField>
    <cacheField name="Minutes" numFmtId="0" databaseField="0">
      <fieldGroup base="1">
        <rangePr groupBy="minutes" startDate="2015-09-07T19:43:27" endDate="2015-09-14T18:35:48"/>
        <groupItems count="62">
          <s v="&lt;7/09/2015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4/09/2015"/>
        </groupItems>
      </fieldGroup>
    </cacheField>
    <cacheField name="Hours" numFmtId="0" databaseField="0">
      <fieldGroup base="1">
        <rangePr groupBy="hours" startDate="2015-09-07T19:43:27" endDate="2015-09-14T18:35:48"/>
        <groupItems count="26">
          <s v="&lt;7/09/2015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14/09/2015"/>
        </groupItems>
      </fieldGroup>
    </cacheField>
    <cacheField name="Days" numFmtId="0" databaseField="0">
      <fieldGroup base="1">
        <rangePr groupBy="days" startDate="2015-09-07T19:43:27" endDate="2015-09-14T18:35:48"/>
        <groupItems count="368">
          <s v="&lt;7/09/201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4/09/2015"/>
        </groupItems>
      </fieldGroup>
    </cacheField>
    <cacheField name="Minutes2" numFmtId="0" databaseField="0">
      <fieldGroup base="2">
        <rangePr groupBy="minutes" startDate="2015-09-07T19:55:35" endDate="2015-09-14T18:54:31"/>
        <groupItems count="62">
          <s v="&lt;7/09/2015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4/09/2015"/>
        </groupItems>
      </fieldGroup>
    </cacheField>
    <cacheField name="Hours2" numFmtId="0" databaseField="0">
      <fieldGroup base="2">
        <rangePr groupBy="hours" startDate="2015-09-07T19:55:35" endDate="2015-09-14T18:54:31"/>
        <groupItems count="26">
          <s v="&lt;7/09/2015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14/09/2015"/>
        </groupItems>
      </fieldGroup>
    </cacheField>
    <cacheField name="Days2" numFmtId="0" databaseField="0">
      <fieldGroup base="2">
        <rangePr groupBy="days" startDate="2015-09-07T19:55:35" endDate="2015-09-14T18:54:31"/>
        <groupItems count="368">
          <s v="&lt;7/09/201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4/09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yush Bhatt" refreshedDate="43695.704261805557" createdVersion="6" refreshedVersion="6" minRefreshableVersion="3" recordCount="1524" xr:uid="{D89B3823-234F-4AF7-A71B-FE7C48FBF36E}">
  <cacheSource type="worksheet">
    <worksheetSource ref="A1:AL1525" sheet="Sheet5"/>
  </cacheSource>
  <cacheFields count="38">
    <cacheField name="record" numFmtId="0">
      <sharedItems containsSemiMixedTypes="0" containsString="0" containsNumber="1" containsInteger="1" minValue="9" maxValue="3180"/>
    </cacheField>
    <cacheField name="start_date" numFmtId="22">
      <sharedItems containsSemiMixedTypes="0" containsNonDate="0" containsDate="1" containsString="0" minDate="2015-09-07T19:43:27" maxDate="2015-09-14T18:35:48"/>
    </cacheField>
    <cacheField name="date" numFmtId="22">
      <sharedItems containsSemiMixedTypes="0" containsNonDate="0" containsDate="1" containsString="0" minDate="2015-09-07T19:55:35" maxDate="2015-09-14T18:54:31"/>
    </cacheField>
    <cacheField name="D1 - What is your age?" numFmtId="0">
      <sharedItems containsSemiMixedTypes="0" containsString="0" containsNumber="1" containsInteger="1" minValue="70" maxValue="70"/>
    </cacheField>
    <cacheField name="D2 - Which of the following best represents the financial decision making in your household?" numFmtId="0">
      <sharedItems containsSemiMixedTypes="0" containsString="0" containsNumber="1" containsInteger="1" minValue="1" maxValue="3"/>
    </cacheField>
    <cacheField name="D3 - Gender?" numFmtId="0">
      <sharedItems containsSemiMixedTypes="0" containsString="0" containsNumber="1" containsInteger="1" minValue="1" maxValue="2"/>
    </cacheField>
    <cacheField name="D4 - What is your marital status?" numFmtId="0">
      <sharedItems containsSemiMixedTypes="0" containsString="0" containsNumber="1" containsInteger="1" minValue="1" maxValue="5"/>
    </cacheField>
    <cacheField name="D6 - How many children do you have?" numFmtId="0">
      <sharedItems containsString="0" containsBlank="1" containsNumber="1" containsInteger="1" minValue="1" maxValue="4"/>
    </cacheField>
    <cacheField name="D7 - What is your current state/territory of residence?" numFmtId="0">
      <sharedItems containsSemiMixedTypes="0" containsString="0" containsNumber="1" containsInteger="1" minValue="1" maxValue="8"/>
    </cacheField>
    <cacheField name="D8 - And in which of the following areas do you live?" numFmtId="0">
      <sharedItems containsSemiMixedTypes="0" containsString="0" containsNumber="1" containsInteger="1" minValue="1" maxValue="3"/>
    </cacheField>
    <cacheField name="D9 - Which of the following best describes your current situation?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D9a - At what age did you retire?" numFmtId="0">
      <sharedItems containsString="0" containsBlank="1" containsNumber="1" containsInteger="1" minValue="50" maxValue="81"/>
    </cacheField>
    <cacheField name="D10 - At what age do you expect to retire?" numFmtId="0">
      <sharedItems containsString="0" containsBlank="1" containsNumber="1" containsInteger="1" minValue="60" maxValue="91"/>
    </cacheField>
    <cacheField name="D10a - How long do you expect to be retired for?" numFmtId="0">
      <sharedItems containsString="0" containsBlank="1" containsNumber="1" containsInteger="1" minValue="1" maxValue="6"/>
    </cacheField>
    <cacheField name="D11r1c1 - What is your primary source of income?" numFmtId="0">
      <sharedItems count="10">
        <s v="Pension"/>
        <s v="Super"/>
        <s v="Other"/>
        <s v="Other Govn"/>
        <s v="Employment"/>
        <s v="Savings"/>
        <s v="Investment"/>
        <s v="Rental Income"/>
        <s v="Family"/>
        <s v="Carer"/>
      </sharedItems>
    </cacheField>
    <cacheField name="D11c2 - Do you have other income?" numFmtId="0">
      <sharedItems count="2">
        <s v="Yes"/>
        <s v="No"/>
      </sharedItems>
    </cacheField>
    <cacheField name="D14 - Do you currently?" numFmtId="0">
      <sharedItems containsSemiMixedTypes="0" containsString="0" containsNumber="1" containsInteger="1" minValue="1" maxValue="4" count="4">
        <n v="2"/>
        <n v="1"/>
        <n v="3"/>
        <n v="4"/>
      </sharedItems>
    </cacheField>
    <cacheField name="D16 - And do you live in any of the following?" numFmtId="0">
      <sharedItems containsString="0" containsBlank="1" containsNumber="1" containsInteger="1" minValue="1" maxValue="4"/>
    </cacheField>
    <cacheField name="D17 - Do you currently have a mortgage on your own home?" numFmtId="0">
      <sharedItems containsString="0" containsBlank="1" containsNumber="1" containsInteger="1" minValue="1" maxValue="3" count="4">
        <m/>
        <n v="2"/>
        <n v="1"/>
        <n v="3"/>
      </sharedItems>
    </cacheField>
    <cacheField name="D18 - Do you expect to have paid off your mortgage by the time you retire?" numFmtId="0">
      <sharedItems containsString="0" containsBlank="1" containsNumber="1" containsInteger="1" minValue="1" maxValue="2" count="3">
        <m/>
        <n v="1"/>
        <n v="2"/>
      </sharedItems>
    </cacheField>
    <cacheField name="D19 - Did you pay off your mortgage before or after you retired?" numFmtId="0">
      <sharedItems containsString="0" containsBlank="1" containsNumber="1" containsInteger="1" minValue="1" maxValue="2" count="3">
        <m/>
        <n v="1"/>
        <n v="2"/>
      </sharedItems>
    </cacheField>
    <cacheField name="D20 - When it comes to money and finances generally would you regard yourself as?" numFmtId="0">
      <sharedItems containsSemiMixedTypes="0" containsString="0" containsNumber="1" containsInteger="1" minValue="1" maxValue="5"/>
    </cacheField>
    <cacheField name="D21 - Do you currently use the services of a financial planner?" numFmtId="0">
      <sharedItems containsSemiMixedTypes="0" containsString="0" containsNumber="1" containsInteger="1" minValue="1" maxValue="2"/>
    </cacheField>
    <cacheField name="PR1a - Generally speaking, how comfortable are you with the plans you have for funding your retirement?" numFmtId="0">
      <sharedItems containsSemiMixedTypes="0" containsString="0" containsNumber="1" containsInteger="1" minValue="0" maxValue="10"/>
    </cacheField>
    <cacheField name="PR5 - Please indicate your level of agreement with the following statement. - 'I expect to exhaust my savings during my retirement'." numFmtId="0">
      <sharedItems containsSemiMixedTypes="0" containsString="0" containsNumber="1" containsInteger="1" minValue="1" maxValue="5"/>
    </cacheField>
    <cacheField name="AD2 - How comfortable are you having a mortgage during your retirement if it means being able to access your home equity?" numFmtId="0">
      <sharedItems containsSemiMixedTypes="0" containsString="0" containsNumber="1" containsInteger="1" minValue="0" maxValue="10"/>
    </cacheField>
    <cacheField name="I2 - Do you intend to leave your home to your beneficiary(ies) as inheritance when you pass away?" numFmtId="0">
      <sharedItems containsString="0" containsBlank="1" containsNumber="1" containsInteger="1" minValue="1" maxValue="2"/>
    </cacheField>
    <cacheField name="I3 - And do you believe your beneficiaries expect you to leave your entire home to them as inheritance when you pass away?" numFmtId="0">
      <sharedItems containsString="0" containsBlank="1" containsNumber="1" containsInteger="1" minValue="1" maxValue="3"/>
    </cacheField>
    <cacheField name="I6 - If there were a means to access the equity in your home to increase your income and standard of living how likely would you be to utilise this?" numFmtId="0">
      <sharedItems containsString="0" containsBlank="1" containsNumber="1" containsInteger="1" minValue="0" maxValue="10"/>
    </cacheField>
    <cacheField name="DS1" numFmtId="0">
      <sharedItems/>
    </cacheField>
    <cacheField name="DS4 - If you sold property, what did you do with the money?" numFmtId="0">
      <sharedItems/>
    </cacheField>
    <cacheField name="ERP16 - Have you ever heard of equity release products such as reverse mortgages and home reversion plans?" numFmtId="0">
      <sharedItems containsSemiMixedTypes="0" containsString="0" containsNumber="1" containsInteger="1" minValue="1" maxValue="4"/>
    </cacheField>
    <cacheField name="ERP19 - Have you ever considered using an equity release product?" numFmtId="0">
      <sharedItems containsString="0" containsBlank="1" containsNumber="1" containsInteger="1" minValue="1" maxValue="3"/>
    </cacheField>
    <cacheField name="PLS1 - Are you aware of the Pension Loan Scheme?" numFmtId="0">
      <sharedItems containsSemiMixedTypes="0" containsString="0" containsNumber="1" containsInteger="1" minValue="1" maxValue="3"/>
    </cacheField>
    <cacheField name="D25 - What is your annual household income before tax?" numFmtId="0">
      <sharedItems containsSemiMixedTypes="0" containsString="0" containsNumber="1" containsInteger="1" minValue="1" maxValue="9"/>
    </cacheField>
    <cacheField name="D26 - Which of the following best reflects the TOTAL value of your household savings and investments (including superannuation)? Please DO NOT include the value of your home." numFmtId="0">
      <sharedItems containsSemiMixedTypes="0" containsString="0" containsNumber="1" containsInteger="1" minValue="1" maxValue="14" count="14">
        <n v="2"/>
        <n v="11"/>
        <n v="6"/>
        <n v="5"/>
        <n v="14"/>
        <n v="10"/>
        <n v="8"/>
        <n v="4"/>
        <n v="12"/>
        <n v="1"/>
        <n v="9"/>
        <n v="7"/>
        <n v="3"/>
        <n v="13"/>
      </sharedItems>
      <fieldGroup base="35">
        <rangePr startNum="1" endNum="14" groupInterval="4"/>
        <groupItems count="6">
          <s v="&lt;1"/>
          <s v="1-4"/>
          <s v="5-8"/>
          <s v="9-12"/>
          <s v="13-16"/>
          <s v="&gt;17"/>
        </groupItems>
      </fieldGroup>
    </cacheField>
    <cacheField name="D30 - What would you estimate to be the current value of your home?" numFmtId="0">
      <sharedItems containsString="0" containsBlank="1" containsNumber="1" containsInteger="1" minValue="1" maxValue="10"/>
    </cacheField>
    <cacheField name="D31 - How much do you currently owe on the mortgage for your home?" numFmtId="0">
      <sharedItems containsString="0" containsBlank="1" containsNumber="1" containsInteger="1" minValue="1" maxValue="8" count="9">
        <m/>
        <n v="3"/>
        <n v="4"/>
        <n v="1"/>
        <n v="2"/>
        <n v="5"/>
        <n v="8"/>
        <n v="7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4">
  <r>
    <x v="0"/>
    <x v="0"/>
    <x v="0"/>
    <x v="0"/>
    <x v="0"/>
    <x v="0"/>
    <x v="0"/>
    <n v="2"/>
    <n v="1"/>
    <n v="3"/>
    <x v="0"/>
    <x v="0"/>
    <x v="0"/>
    <m/>
    <x v="0"/>
    <s v="Yes"/>
    <x v="0"/>
    <n v="4"/>
    <m/>
    <m/>
    <m/>
    <n v="2"/>
    <n v="2"/>
    <n v="2"/>
    <n v="5"/>
    <n v="3"/>
    <m/>
    <m/>
    <m/>
    <x v="0"/>
    <s v=""/>
    <n v="4"/>
    <m/>
    <n v="2"/>
    <n v="3"/>
    <n v="2"/>
    <m/>
    <m/>
  </r>
  <r>
    <x v="1"/>
    <x v="1"/>
    <x v="1"/>
    <x v="1"/>
    <x v="1"/>
    <x v="1"/>
    <x v="0"/>
    <n v="2"/>
    <n v="3"/>
    <n v="1"/>
    <x v="0"/>
    <x v="1"/>
    <x v="0"/>
    <m/>
    <x v="1"/>
    <s v="Yes"/>
    <x v="1"/>
    <n v="4"/>
    <n v="2"/>
    <m/>
    <n v="1"/>
    <n v="3"/>
    <n v="1"/>
    <n v="8"/>
    <n v="1"/>
    <n v="2"/>
    <n v="1"/>
    <n v="1"/>
    <n v="2"/>
    <x v="0"/>
    <s v=""/>
    <n v="4"/>
    <m/>
    <n v="2"/>
    <n v="7"/>
    <n v="11"/>
    <n v="7"/>
    <m/>
  </r>
  <r>
    <x v="2"/>
    <x v="2"/>
    <x v="2"/>
    <x v="2"/>
    <x v="1"/>
    <x v="1"/>
    <x v="1"/>
    <m/>
    <n v="6"/>
    <n v="2"/>
    <x v="0"/>
    <x v="2"/>
    <x v="0"/>
    <m/>
    <x v="0"/>
    <s v="Yes"/>
    <x v="0"/>
    <n v="3"/>
    <m/>
    <m/>
    <m/>
    <n v="4"/>
    <n v="2"/>
    <n v="7"/>
    <n v="4"/>
    <n v="8"/>
    <m/>
    <m/>
    <m/>
    <x v="0"/>
    <s v=""/>
    <n v="1"/>
    <n v="3"/>
    <n v="3"/>
    <n v="9"/>
    <n v="2"/>
    <m/>
    <m/>
  </r>
  <r>
    <x v="3"/>
    <x v="3"/>
    <x v="3"/>
    <x v="1"/>
    <x v="1"/>
    <x v="1"/>
    <x v="1"/>
    <n v="2"/>
    <n v="4"/>
    <n v="2"/>
    <x v="0"/>
    <x v="3"/>
    <x v="0"/>
    <m/>
    <x v="2"/>
    <s v="No"/>
    <x v="1"/>
    <n v="4"/>
    <n v="1"/>
    <m/>
    <m/>
    <n v="3"/>
    <n v="2"/>
    <n v="5"/>
    <n v="4"/>
    <n v="1"/>
    <n v="1"/>
    <n v="2"/>
    <n v="8"/>
    <x v="0"/>
    <s v=""/>
    <n v="2"/>
    <n v="3"/>
    <n v="2"/>
    <n v="4"/>
    <n v="2"/>
    <n v="3"/>
    <n v="3"/>
  </r>
  <r>
    <x v="4"/>
    <x v="4"/>
    <x v="4"/>
    <x v="3"/>
    <x v="0"/>
    <x v="0"/>
    <x v="0"/>
    <n v="2"/>
    <n v="8"/>
    <n v="3"/>
    <x v="0"/>
    <x v="0"/>
    <x v="0"/>
    <m/>
    <x v="0"/>
    <s v="No"/>
    <x v="1"/>
    <n v="4"/>
    <n v="2"/>
    <m/>
    <n v="1"/>
    <n v="2"/>
    <n v="1"/>
    <n v="6"/>
    <n v="2"/>
    <n v="0"/>
    <n v="1"/>
    <n v="3"/>
    <n v="4"/>
    <x v="1"/>
    <s v="Saved"/>
    <n v="2"/>
    <n v="3"/>
    <n v="2"/>
    <n v="3"/>
    <n v="6"/>
    <n v="4"/>
    <m/>
  </r>
  <r>
    <x v="5"/>
    <x v="5"/>
    <x v="5"/>
    <x v="4"/>
    <x v="1"/>
    <x v="0"/>
    <x v="2"/>
    <n v="2"/>
    <n v="8"/>
    <n v="2"/>
    <x v="0"/>
    <x v="4"/>
    <x v="0"/>
    <m/>
    <x v="0"/>
    <s v="Yes"/>
    <x v="0"/>
    <n v="4"/>
    <m/>
    <m/>
    <m/>
    <n v="2"/>
    <n v="2"/>
    <n v="5"/>
    <n v="4"/>
    <n v="5"/>
    <m/>
    <m/>
    <m/>
    <x v="0"/>
    <s v=""/>
    <n v="4"/>
    <m/>
    <n v="2"/>
    <n v="3"/>
    <n v="5"/>
    <m/>
    <m/>
  </r>
  <r>
    <x v="6"/>
    <x v="6"/>
    <x v="6"/>
    <x v="4"/>
    <x v="1"/>
    <x v="0"/>
    <x v="0"/>
    <n v="4"/>
    <n v="7"/>
    <n v="1"/>
    <x v="1"/>
    <x v="5"/>
    <x v="1"/>
    <n v="3"/>
    <x v="1"/>
    <s v="Yes"/>
    <x v="1"/>
    <n v="4"/>
    <n v="1"/>
    <n v="1"/>
    <m/>
    <n v="2"/>
    <n v="2"/>
    <n v="7"/>
    <n v="3"/>
    <n v="7"/>
    <n v="1"/>
    <n v="1"/>
    <n v="3"/>
    <x v="0"/>
    <s v=""/>
    <n v="2"/>
    <n v="3"/>
    <n v="2"/>
    <n v="9"/>
    <n v="14"/>
    <n v="3"/>
    <n v="4"/>
  </r>
  <r>
    <x v="7"/>
    <x v="7"/>
    <x v="7"/>
    <x v="5"/>
    <x v="0"/>
    <x v="1"/>
    <x v="0"/>
    <n v="3"/>
    <n v="4"/>
    <n v="1"/>
    <x v="0"/>
    <x v="6"/>
    <x v="0"/>
    <m/>
    <x v="0"/>
    <s v="Yes"/>
    <x v="1"/>
    <n v="4"/>
    <n v="2"/>
    <m/>
    <n v="1"/>
    <n v="3"/>
    <n v="2"/>
    <n v="5"/>
    <n v="4"/>
    <n v="5"/>
    <n v="1"/>
    <n v="2"/>
    <n v="9"/>
    <x v="0"/>
    <s v=""/>
    <n v="3"/>
    <n v="3"/>
    <n v="2"/>
    <n v="9"/>
    <n v="14"/>
    <n v="7"/>
    <m/>
  </r>
  <r>
    <x v="8"/>
    <x v="8"/>
    <x v="8"/>
    <x v="6"/>
    <x v="0"/>
    <x v="0"/>
    <x v="0"/>
    <n v="3"/>
    <n v="4"/>
    <n v="1"/>
    <x v="0"/>
    <x v="4"/>
    <x v="0"/>
    <m/>
    <x v="1"/>
    <s v="Yes"/>
    <x v="1"/>
    <n v="3"/>
    <m/>
    <m/>
    <m/>
    <n v="4"/>
    <n v="1"/>
    <n v="8"/>
    <n v="1"/>
    <n v="0"/>
    <n v="1"/>
    <n v="2"/>
    <n v="2"/>
    <x v="2"/>
    <s v=""/>
    <n v="3"/>
    <n v="3"/>
    <n v="2"/>
    <n v="4"/>
    <n v="10"/>
    <n v="3"/>
    <m/>
  </r>
  <r>
    <x v="9"/>
    <x v="9"/>
    <x v="9"/>
    <x v="4"/>
    <x v="0"/>
    <x v="0"/>
    <x v="0"/>
    <m/>
    <n v="4"/>
    <n v="2"/>
    <x v="0"/>
    <x v="4"/>
    <x v="0"/>
    <m/>
    <x v="0"/>
    <s v="Yes"/>
    <x v="1"/>
    <n v="2"/>
    <m/>
    <m/>
    <m/>
    <n v="3"/>
    <n v="1"/>
    <n v="8"/>
    <n v="3"/>
    <n v="1"/>
    <n v="1"/>
    <n v="1"/>
    <n v="0"/>
    <x v="0"/>
    <s v=""/>
    <n v="1"/>
    <n v="3"/>
    <n v="2"/>
    <n v="4"/>
    <n v="8"/>
    <n v="3"/>
    <m/>
  </r>
  <r>
    <x v="10"/>
    <x v="10"/>
    <x v="10"/>
    <x v="5"/>
    <x v="0"/>
    <x v="1"/>
    <x v="0"/>
    <n v="4"/>
    <n v="6"/>
    <n v="3"/>
    <x v="0"/>
    <x v="7"/>
    <x v="0"/>
    <m/>
    <x v="0"/>
    <s v="Yes"/>
    <x v="1"/>
    <n v="4"/>
    <n v="2"/>
    <m/>
    <n v="1"/>
    <n v="3"/>
    <n v="2"/>
    <n v="5"/>
    <n v="4"/>
    <n v="0"/>
    <n v="1"/>
    <n v="1"/>
    <n v="0"/>
    <x v="1"/>
    <s v="Spent"/>
    <n v="2"/>
    <n v="3"/>
    <n v="2"/>
    <n v="3"/>
    <n v="2"/>
    <n v="2"/>
    <m/>
  </r>
  <r>
    <x v="11"/>
    <x v="11"/>
    <x v="11"/>
    <x v="7"/>
    <x v="1"/>
    <x v="1"/>
    <x v="3"/>
    <m/>
    <n v="1"/>
    <n v="1"/>
    <x v="0"/>
    <x v="2"/>
    <x v="0"/>
    <m/>
    <x v="3"/>
    <s v="Yes"/>
    <x v="1"/>
    <n v="4"/>
    <n v="1"/>
    <m/>
    <m/>
    <n v="2"/>
    <n v="1"/>
    <n v="6"/>
    <n v="3"/>
    <n v="7"/>
    <n v="2"/>
    <n v="1"/>
    <n v="9"/>
    <x v="0"/>
    <s v=""/>
    <n v="1"/>
    <n v="2"/>
    <n v="1"/>
    <n v="3"/>
    <n v="2"/>
    <n v="8"/>
    <n v="1"/>
  </r>
  <r>
    <x v="12"/>
    <x v="12"/>
    <x v="12"/>
    <x v="2"/>
    <x v="0"/>
    <x v="0"/>
    <x v="0"/>
    <n v="3"/>
    <n v="4"/>
    <n v="2"/>
    <x v="0"/>
    <x v="8"/>
    <x v="0"/>
    <m/>
    <x v="0"/>
    <s v="No"/>
    <x v="1"/>
    <n v="4"/>
    <n v="1"/>
    <m/>
    <m/>
    <n v="3"/>
    <n v="2"/>
    <n v="6"/>
    <n v="4"/>
    <n v="6"/>
    <n v="1"/>
    <n v="3"/>
    <n v="6"/>
    <x v="1"/>
    <s v="Saved"/>
    <n v="1"/>
    <n v="2"/>
    <n v="2"/>
    <n v="4"/>
    <n v="8"/>
    <n v="3"/>
    <n v="3"/>
  </r>
  <r>
    <x v="13"/>
    <x v="13"/>
    <x v="13"/>
    <x v="7"/>
    <x v="0"/>
    <x v="1"/>
    <x v="0"/>
    <n v="1"/>
    <n v="7"/>
    <n v="3"/>
    <x v="0"/>
    <x v="9"/>
    <x v="0"/>
    <m/>
    <x v="1"/>
    <s v="Yes"/>
    <x v="1"/>
    <n v="4"/>
    <n v="3"/>
    <m/>
    <m/>
    <n v="2"/>
    <n v="1"/>
    <n v="7"/>
    <n v="3"/>
    <n v="7"/>
    <n v="1"/>
    <n v="2"/>
    <n v="7"/>
    <x v="0"/>
    <s v=""/>
    <n v="2"/>
    <n v="2"/>
    <n v="2"/>
    <n v="3"/>
    <n v="14"/>
    <n v="3"/>
    <m/>
  </r>
  <r>
    <x v="14"/>
    <x v="14"/>
    <x v="14"/>
    <x v="8"/>
    <x v="0"/>
    <x v="0"/>
    <x v="0"/>
    <n v="4"/>
    <n v="7"/>
    <n v="1"/>
    <x v="0"/>
    <x v="4"/>
    <x v="0"/>
    <m/>
    <x v="1"/>
    <s v="Yes"/>
    <x v="1"/>
    <n v="4"/>
    <n v="2"/>
    <m/>
    <n v="1"/>
    <n v="2"/>
    <n v="1"/>
    <n v="7"/>
    <n v="1"/>
    <n v="0"/>
    <n v="1"/>
    <n v="2"/>
    <n v="0"/>
    <x v="0"/>
    <s v=""/>
    <n v="1"/>
    <n v="2"/>
    <n v="1"/>
    <n v="5"/>
    <n v="10"/>
    <n v="6"/>
    <m/>
  </r>
  <r>
    <x v="15"/>
    <x v="15"/>
    <x v="15"/>
    <x v="1"/>
    <x v="1"/>
    <x v="0"/>
    <x v="0"/>
    <n v="1"/>
    <n v="6"/>
    <n v="1"/>
    <x v="2"/>
    <x v="5"/>
    <x v="2"/>
    <m/>
    <x v="4"/>
    <s v="Yes"/>
    <x v="1"/>
    <n v="4"/>
    <n v="3"/>
    <m/>
    <m/>
    <n v="3"/>
    <n v="2"/>
    <n v="6"/>
    <n v="2"/>
    <n v="0"/>
    <n v="1"/>
    <n v="1"/>
    <n v="4"/>
    <x v="0"/>
    <s v=""/>
    <n v="2"/>
    <n v="3"/>
    <n v="2"/>
    <n v="4"/>
    <n v="10"/>
    <n v="4"/>
    <m/>
  </r>
  <r>
    <x v="16"/>
    <x v="16"/>
    <x v="16"/>
    <x v="9"/>
    <x v="0"/>
    <x v="0"/>
    <x v="0"/>
    <n v="3"/>
    <n v="2"/>
    <n v="1"/>
    <x v="0"/>
    <x v="2"/>
    <x v="0"/>
    <m/>
    <x v="1"/>
    <s v="Yes"/>
    <x v="1"/>
    <n v="4"/>
    <n v="2"/>
    <m/>
    <n v="2"/>
    <n v="3"/>
    <n v="2"/>
    <n v="9"/>
    <n v="3"/>
    <n v="7"/>
    <n v="1"/>
    <n v="1"/>
    <n v="0"/>
    <x v="2"/>
    <s v=""/>
    <n v="1"/>
    <n v="3"/>
    <n v="1"/>
    <n v="3"/>
    <n v="5"/>
    <n v="5"/>
    <m/>
  </r>
  <r>
    <x v="17"/>
    <x v="17"/>
    <x v="17"/>
    <x v="10"/>
    <x v="0"/>
    <x v="1"/>
    <x v="2"/>
    <n v="3"/>
    <n v="6"/>
    <n v="3"/>
    <x v="0"/>
    <x v="0"/>
    <x v="0"/>
    <m/>
    <x v="3"/>
    <s v="No"/>
    <x v="0"/>
    <n v="3"/>
    <m/>
    <m/>
    <m/>
    <n v="3"/>
    <n v="2"/>
    <n v="1"/>
    <n v="4"/>
    <n v="0"/>
    <m/>
    <m/>
    <m/>
    <x v="0"/>
    <s v=""/>
    <n v="4"/>
    <m/>
    <n v="2"/>
    <n v="2"/>
    <n v="2"/>
    <m/>
    <m/>
  </r>
  <r>
    <x v="18"/>
    <x v="18"/>
    <x v="18"/>
    <x v="11"/>
    <x v="1"/>
    <x v="1"/>
    <x v="0"/>
    <n v="2"/>
    <n v="3"/>
    <n v="3"/>
    <x v="0"/>
    <x v="10"/>
    <x v="0"/>
    <m/>
    <x v="0"/>
    <s v="No"/>
    <x v="1"/>
    <n v="4"/>
    <n v="3"/>
    <m/>
    <m/>
    <n v="2"/>
    <n v="2"/>
    <n v="6"/>
    <n v="3"/>
    <n v="1"/>
    <n v="1"/>
    <n v="3"/>
    <n v="5"/>
    <x v="0"/>
    <s v=""/>
    <n v="2"/>
    <n v="3"/>
    <n v="3"/>
    <n v="9"/>
    <n v="14"/>
    <n v="10"/>
    <m/>
  </r>
  <r>
    <x v="19"/>
    <x v="19"/>
    <x v="19"/>
    <x v="7"/>
    <x v="1"/>
    <x v="0"/>
    <x v="1"/>
    <m/>
    <n v="3"/>
    <n v="1"/>
    <x v="1"/>
    <x v="5"/>
    <x v="3"/>
    <n v="5"/>
    <x v="4"/>
    <s v="Yes"/>
    <x v="1"/>
    <n v="4"/>
    <n v="2"/>
    <m/>
    <m/>
    <n v="3"/>
    <n v="1"/>
    <n v="8"/>
    <n v="1"/>
    <n v="6"/>
    <n v="1"/>
    <n v="1"/>
    <n v="4"/>
    <x v="0"/>
    <s v=""/>
    <n v="1"/>
    <n v="3"/>
    <n v="2"/>
    <n v="4"/>
    <n v="8"/>
    <n v="5"/>
    <m/>
  </r>
  <r>
    <x v="20"/>
    <x v="20"/>
    <x v="20"/>
    <x v="10"/>
    <x v="0"/>
    <x v="1"/>
    <x v="0"/>
    <n v="1"/>
    <n v="3"/>
    <n v="1"/>
    <x v="1"/>
    <x v="5"/>
    <x v="4"/>
    <n v="4"/>
    <x v="4"/>
    <s v="Yes"/>
    <x v="1"/>
    <n v="4"/>
    <n v="2"/>
    <m/>
    <m/>
    <n v="3"/>
    <n v="2"/>
    <n v="8"/>
    <n v="4"/>
    <n v="8"/>
    <n v="1"/>
    <n v="3"/>
    <n v="6"/>
    <x v="0"/>
    <s v=""/>
    <n v="1"/>
    <n v="3"/>
    <n v="3"/>
    <n v="4"/>
    <n v="10"/>
    <n v="7"/>
    <m/>
  </r>
  <r>
    <x v="21"/>
    <x v="21"/>
    <x v="21"/>
    <x v="8"/>
    <x v="0"/>
    <x v="1"/>
    <x v="0"/>
    <n v="3"/>
    <n v="8"/>
    <n v="1"/>
    <x v="2"/>
    <x v="5"/>
    <x v="5"/>
    <n v="4"/>
    <x v="0"/>
    <s v="Yes"/>
    <x v="1"/>
    <n v="3"/>
    <m/>
    <m/>
    <m/>
    <n v="3"/>
    <n v="2"/>
    <n v="5"/>
    <n v="4"/>
    <n v="0"/>
    <n v="1"/>
    <n v="2"/>
    <n v="1"/>
    <x v="0"/>
    <s v=""/>
    <n v="2"/>
    <n v="2"/>
    <n v="3"/>
    <n v="3"/>
    <n v="4"/>
    <n v="4"/>
    <m/>
  </r>
  <r>
    <x v="22"/>
    <x v="22"/>
    <x v="22"/>
    <x v="12"/>
    <x v="0"/>
    <x v="0"/>
    <x v="0"/>
    <n v="2"/>
    <n v="1"/>
    <n v="3"/>
    <x v="0"/>
    <x v="0"/>
    <x v="0"/>
    <m/>
    <x v="0"/>
    <s v="Yes"/>
    <x v="1"/>
    <n v="4"/>
    <n v="2"/>
    <m/>
    <n v="1"/>
    <n v="3"/>
    <n v="2"/>
    <n v="5"/>
    <n v="1"/>
    <n v="5"/>
    <n v="1"/>
    <n v="1"/>
    <n v="0"/>
    <x v="1"/>
    <s v="Spent"/>
    <n v="2"/>
    <n v="3"/>
    <n v="2"/>
    <n v="3"/>
    <n v="6"/>
    <n v="3"/>
    <m/>
  </r>
  <r>
    <x v="23"/>
    <x v="23"/>
    <x v="23"/>
    <x v="9"/>
    <x v="1"/>
    <x v="0"/>
    <x v="0"/>
    <n v="4"/>
    <n v="1"/>
    <n v="1"/>
    <x v="0"/>
    <x v="11"/>
    <x v="0"/>
    <m/>
    <x v="0"/>
    <s v="Yes"/>
    <x v="1"/>
    <n v="3"/>
    <m/>
    <m/>
    <m/>
    <n v="2"/>
    <n v="1"/>
    <n v="8"/>
    <n v="3"/>
    <n v="3"/>
    <n v="1"/>
    <n v="1"/>
    <n v="5"/>
    <x v="0"/>
    <s v=""/>
    <n v="2"/>
    <n v="3"/>
    <n v="2"/>
    <n v="3"/>
    <n v="4"/>
    <n v="7"/>
    <m/>
  </r>
  <r>
    <x v="24"/>
    <x v="24"/>
    <x v="24"/>
    <x v="8"/>
    <x v="0"/>
    <x v="1"/>
    <x v="0"/>
    <n v="3"/>
    <n v="1"/>
    <n v="2"/>
    <x v="0"/>
    <x v="2"/>
    <x v="0"/>
    <m/>
    <x v="0"/>
    <s v="Yes"/>
    <x v="1"/>
    <n v="3"/>
    <m/>
    <m/>
    <m/>
    <n v="2"/>
    <n v="1"/>
    <n v="8"/>
    <n v="2"/>
    <n v="0"/>
    <n v="1"/>
    <n v="3"/>
    <n v="0"/>
    <x v="1"/>
    <s v="Saved"/>
    <n v="1"/>
    <n v="3"/>
    <n v="1"/>
    <n v="9"/>
    <n v="14"/>
    <n v="5"/>
    <m/>
  </r>
  <r>
    <x v="25"/>
    <x v="25"/>
    <x v="25"/>
    <x v="7"/>
    <x v="0"/>
    <x v="0"/>
    <x v="0"/>
    <n v="2"/>
    <n v="4"/>
    <n v="1"/>
    <x v="0"/>
    <x v="8"/>
    <x v="0"/>
    <m/>
    <x v="3"/>
    <s v="Yes"/>
    <x v="2"/>
    <n v="4"/>
    <m/>
    <m/>
    <m/>
    <n v="3"/>
    <n v="1"/>
    <n v="8"/>
    <n v="1"/>
    <n v="0"/>
    <m/>
    <m/>
    <m/>
    <x v="3"/>
    <s v="Saved"/>
    <n v="1"/>
    <n v="3"/>
    <n v="2"/>
    <n v="4"/>
    <n v="12"/>
    <m/>
    <m/>
  </r>
  <r>
    <x v="26"/>
    <x v="26"/>
    <x v="26"/>
    <x v="4"/>
    <x v="1"/>
    <x v="0"/>
    <x v="0"/>
    <n v="2"/>
    <n v="3"/>
    <n v="3"/>
    <x v="0"/>
    <x v="12"/>
    <x v="0"/>
    <m/>
    <x v="0"/>
    <s v="Yes"/>
    <x v="1"/>
    <n v="4"/>
    <n v="2"/>
    <m/>
    <n v="1"/>
    <n v="2"/>
    <n v="1"/>
    <n v="8"/>
    <n v="3"/>
    <n v="5"/>
    <n v="1"/>
    <n v="2"/>
    <n v="2"/>
    <x v="0"/>
    <s v=""/>
    <n v="2"/>
    <n v="3"/>
    <n v="2"/>
    <n v="3"/>
    <n v="14"/>
    <n v="4"/>
    <m/>
  </r>
  <r>
    <x v="27"/>
    <x v="27"/>
    <x v="27"/>
    <x v="13"/>
    <x v="1"/>
    <x v="0"/>
    <x v="2"/>
    <n v="2"/>
    <n v="3"/>
    <n v="1"/>
    <x v="0"/>
    <x v="13"/>
    <x v="0"/>
    <m/>
    <x v="1"/>
    <s v="No"/>
    <x v="1"/>
    <n v="4"/>
    <n v="3"/>
    <m/>
    <m/>
    <n v="4"/>
    <n v="2"/>
    <n v="8"/>
    <n v="2"/>
    <n v="2"/>
    <n v="1"/>
    <n v="2"/>
    <n v="2"/>
    <x v="1"/>
    <s v="Saved"/>
    <n v="1"/>
    <n v="3"/>
    <n v="2"/>
    <n v="5"/>
    <n v="10"/>
    <n v="7"/>
    <m/>
  </r>
  <r>
    <x v="28"/>
    <x v="28"/>
    <x v="28"/>
    <x v="6"/>
    <x v="1"/>
    <x v="0"/>
    <x v="0"/>
    <n v="2"/>
    <n v="7"/>
    <n v="3"/>
    <x v="0"/>
    <x v="4"/>
    <x v="0"/>
    <m/>
    <x v="0"/>
    <s v="Yes"/>
    <x v="1"/>
    <n v="4"/>
    <n v="3"/>
    <m/>
    <m/>
    <n v="3"/>
    <n v="2"/>
    <n v="8"/>
    <n v="4"/>
    <n v="1"/>
    <n v="1"/>
    <n v="3"/>
    <n v="6"/>
    <x v="0"/>
    <s v=""/>
    <n v="4"/>
    <m/>
    <n v="2"/>
    <n v="3"/>
    <n v="8"/>
    <n v="5"/>
    <m/>
  </r>
  <r>
    <x v="29"/>
    <x v="29"/>
    <x v="29"/>
    <x v="14"/>
    <x v="1"/>
    <x v="1"/>
    <x v="2"/>
    <n v="2"/>
    <n v="6"/>
    <n v="1"/>
    <x v="0"/>
    <x v="2"/>
    <x v="0"/>
    <m/>
    <x v="3"/>
    <s v="No"/>
    <x v="1"/>
    <n v="4"/>
    <n v="2"/>
    <m/>
    <n v="1"/>
    <n v="3"/>
    <n v="2"/>
    <n v="5"/>
    <n v="3"/>
    <n v="7"/>
    <n v="1"/>
    <n v="1"/>
    <n v="0"/>
    <x v="0"/>
    <s v=""/>
    <n v="2"/>
    <n v="3"/>
    <n v="2"/>
    <n v="3"/>
    <n v="2"/>
    <n v="3"/>
    <m/>
  </r>
  <r>
    <x v="30"/>
    <x v="30"/>
    <x v="30"/>
    <x v="7"/>
    <x v="0"/>
    <x v="1"/>
    <x v="0"/>
    <n v="2"/>
    <n v="4"/>
    <n v="2"/>
    <x v="0"/>
    <x v="0"/>
    <x v="0"/>
    <m/>
    <x v="3"/>
    <s v="No"/>
    <x v="1"/>
    <n v="4"/>
    <n v="1"/>
    <m/>
    <m/>
    <n v="3"/>
    <n v="2"/>
    <n v="3"/>
    <n v="4"/>
    <n v="2"/>
    <n v="1"/>
    <n v="1"/>
    <n v="3"/>
    <x v="2"/>
    <s v=""/>
    <n v="1"/>
    <m/>
    <n v="3"/>
    <n v="2"/>
    <n v="1"/>
    <n v="6"/>
    <n v="2"/>
  </r>
  <r>
    <x v="31"/>
    <x v="31"/>
    <x v="31"/>
    <x v="10"/>
    <x v="0"/>
    <x v="1"/>
    <x v="0"/>
    <n v="2"/>
    <n v="1"/>
    <n v="2"/>
    <x v="0"/>
    <x v="0"/>
    <x v="0"/>
    <m/>
    <x v="2"/>
    <s v="Yes"/>
    <x v="1"/>
    <n v="4"/>
    <n v="2"/>
    <m/>
    <n v="1"/>
    <n v="2"/>
    <n v="1"/>
    <n v="8"/>
    <n v="4"/>
    <n v="1"/>
    <n v="1"/>
    <n v="1"/>
    <n v="0"/>
    <x v="0"/>
    <s v=""/>
    <n v="2"/>
    <n v="3"/>
    <n v="2"/>
    <n v="5"/>
    <n v="9"/>
    <n v="5"/>
    <m/>
  </r>
  <r>
    <x v="32"/>
    <x v="32"/>
    <x v="32"/>
    <x v="10"/>
    <x v="1"/>
    <x v="1"/>
    <x v="1"/>
    <n v="1"/>
    <n v="6"/>
    <n v="3"/>
    <x v="1"/>
    <x v="5"/>
    <x v="6"/>
    <n v="5"/>
    <x v="4"/>
    <s v="No"/>
    <x v="1"/>
    <n v="4"/>
    <n v="2"/>
    <m/>
    <m/>
    <n v="2"/>
    <n v="2"/>
    <n v="7"/>
    <n v="3"/>
    <n v="1"/>
    <n v="1"/>
    <n v="3"/>
    <n v="0"/>
    <x v="0"/>
    <s v=""/>
    <n v="3"/>
    <n v="3"/>
    <n v="2"/>
    <n v="4"/>
    <n v="5"/>
    <n v="2"/>
    <m/>
  </r>
  <r>
    <x v="33"/>
    <x v="33"/>
    <x v="33"/>
    <x v="10"/>
    <x v="0"/>
    <x v="1"/>
    <x v="0"/>
    <n v="1"/>
    <n v="7"/>
    <n v="2"/>
    <x v="3"/>
    <x v="5"/>
    <x v="4"/>
    <n v="6"/>
    <x v="2"/>
    <s v="Yes"/>
    <x v="1"/>
    <n v="4"/>
    <n v="2"/>
    <m/>
    <m/>
    <n v="3"/>
    <n v="2"/>
    <n v="5"/>
    <n v="3"/>
    <n v="0"/>
    <n v="1"/>
    <n v="2"/>
    <n v="0"/>
    <x v="0"/>
    <s v=""/>
    <n v="2"/>
    <n v="3"/>
    <n v="1"/>
    <n v="4"/>
    <n v="8"/>
    <n v="3"/>
    <m/>
  </r>
  <r>
    <x v="34"/>
    <x v="34"/>
    <x v="34"/>
    <x v="3"/>
    <x v="0"/>
    <x v="0"/>
    <x v="0"/>
    <n v="4"/>
    <n v="1"/>
    <n v="2"/>
    <x v="0"/>
    <x v="13"/>
    <x v="0"/>
    <m/>
    <x v="1"/>
    <s v="No"/>
    <x v="0"/>
    <n v="4"/>
    <m/>
    <m/>
    <m/>
    <n v="3"/>
    <n v="2"/>
    <n v="6"/>
    <n v="4"/>
    <n v="7"/>
    <m/>
    <m/>
    <m/>
    <x v="2"/>
    <s v=""/>
    <n v="1"/>
    <n v="3"/>
    <n v="2"/>
    <n v="4"/>
    <n v="6"/>
    <m/>
    <m/>
  </r>
  <r>
    <x v="35"/>
    <x v="35"/>
    <x v="35"/>
    <x v="7"/>
    <x v="0"/>
    <x v="0"/>
    <x v="0"/>
    <n v="1"/>
    <n v="5"/>
    <n v="3"/>
    <x v="2"/>
    <x v="5"/>
    <x v="3"/>
    <n v="5"/>
    <x v="4"/>
    <s v="Yes"/>
    <x v="1"/>
    <n v="4"/>
    <n v="2"/>
    <m/>
    <m/>
    <n v="2"/>
    <n v="1"/>
    <n v="5"/>
    <n v="4"/>
    <n v="4"/>
    <n v="1"/>
    <n v="1"/>
    <n v="3"/>
    <x v="0"/>
    <s v=""/>
    <n v="2"/>
    <n v="3"/>
    <n v="2"/>
    <n v="4"/>
    <n v="9"/>
    <n v="4"/>
    <m/>
  </r>
  <r>
    <x v="36"/>
    <x v="36"/>
    <x v="36"/>
    <x v="14"/>
    <x v="1"/>
    <x v="1"/>
    <x v="1"/>
    <n v="2"/>
    <n v="3"/>
    <n v="2"/>
    <x v="0"/>
    <x v="2"/>
    <x v="0"/>
    <m/>
    <x v="3"/>
    <s v="No"/>
    <x v="0"/>
    <n v="4"/>
    <m/>
    <m/>
    <m/>
    <n v="1"/>
    <n v="2"/>
    <n v="1"/>
    <n v="5"/>
    <n v="4"/>
    <m/>
    <m/>
    <m/>
    <x v="4"/>
    <s v="Spent"/>
    <n v="4"/>
    <m/>
    <n v="2"/>
    <n v="3"/>
    <n v="1"/>
    <m/>
    <m/>
  </r>
  <r>
    <x v="37"/>
    <x v="37"/>
    <x v="37"/>
    <x v="15"/>
    <x v="1"/>
    <x v="0"/>
    <x v="0"/>
    <n v="3"/>
    <n v="4"/>
    <n v="1"/>
    <x v="0"/>
    <x v="14"/>
    <x v="0"/>
    <m/>
    <x v="2"/>
    <s v="Yes"/>
    <x v="1"/>
    <n v="4"/>
    <n v="3"/>
    <m/>
    <m/>
    <n v="4"/>
    <n v="2"/>
    <n v="7"/>
    <n v="4"/>
    <n v="5"/>
    <n v="1"/>
    <n v="3"/>
    <n v="5"/>
    <x v="1"/>
    <s v="Saved"/>
    <n v="1"/>
    <n v="3"/>
    <n v="2"/>
    <n v="3"/>
    <n v="7"/>
    <n v="5"/>
    <m/>
  </r>
  <r>
    <x v="38"/>
    <x v="38"/>
    <x v="38"/>
    <x v="16"/>
    <x v="1"/>
    <x v="0"/>
    <x v="1"/>
    <m/>
    <n v="8"/>
    <n v="3"/>
    <x v="0"/>
    <x v="0"/>
    <x v="0"/>
    <m/>
    <x v="0"/>
    <s v="No"/>
    <x v="3"/>
    <m/>
    <m/>
    <m/>
    <m/>
    <n v="3"/>
    <n v="2"/>
    <n v="5"/>
    <n v="3"/>
    <n v="0"/>
    <m/>
    <m/>
    <m/>
    <x v="4"/>
    <s v="Saved"/>
    <n v="4"/>
    <m/>
    <n v="2"/>
    <n v="2"/>
    <n v="4"/>
    <m/>
    <m/>
  </r>
  <r>
    <x v="39"/>
    <x v="39"/>
    <x v="39"/>
    <x v="17"/>
    <x v="1"/>
    <x v="0"/>
    <x v="2"/>
    <n v="1"/>
    <n v="8"/>
    <n v="2"/>
    <x v="0"/>
    <x v="1"/>
    <x v="0"/>
    <m/>
    <x v="0"/>
    <s v="Yes"/>
    <x v="1"/>
    <n v="4"/>
    <n v="1"/>
    <m/>
    <m/>
    <n v="4"/>
    <n v="2"/>
    <n v="8"/>
    <n v="3"/>
    <n v="8"/>
    <n v="1"/>
    <n v="3"/>
    <n v="10"/>
    <x v="0"/>
    <s v=""/>
    <n v="1"/>
    <m/>
    <n v="3"/>
    <n v="3"/>
    <n v="5"/>
    <n v="3"/>
    <n v="2"/>
  </r>
  <r>
    <x v="40"/>
    <x v="40"/>
    <x v="40"/>
    <x v="18"/>
    <x v="1"/>
    <x v="1"/>
    <x v="3"/>
    <m/>
    <n v="8"/>
    <n v="1"/>
    <x v="0"/>
    <x v="3"/>
    <x v="0"/>
    <m/>
    <x v="1"/>
    <s v="Yes"/>
    <x v="1"/>
    <n v="1"/>
    <m/>
    <m/>
    <m/>
    <n v="2"/>
    <n v="1"/>
    <n v="8"/>
    <n v="1"/>
    <n v="0"/>
    <n v="1"/>
    <n v="1"/>
    <n v="0"/>
    <x v="1"/>
    <s v="Saved"/>
    <n v="2"/>
    <n v="3"/>
    <n v="2"/>
    <n v="4"/>
    <n v="6"/>
    <n v="2"/>
    <m/>
  </r>
  <r>
    <x v="41"/>
    <x v="41"/>
    <x v="41"/>
    <x v="15"/>
    <x v="0"/>
    <x v="1"/>
    <x v="0"/>
    <n v="4"/>
    <n v="4"/>
    <n v="1"/>
    <x v="0"/>
    <x v="8"/>
    <x v="0"/>
    <m/>
    <x v="1"/>
    <s v="Yes"/>
    <x v="1"/>
    <n v="4"/>
    <n v="3"/>
    <m/>
    <m/>
    <n v="3"/>
    <n v="2"/>
    <n v="8"/>
    <n v="3"/>
    <n v="0"/>
    <n v="1"/>
    <n v="3"/>
    <n v="0"/>
    <x v="0"/>
    <s v=""/>
    <n v="2"/>
    <n v="3"/>
    <n v="1"/>
    <n v="9"/>
    <n v="14"/>
    <n v="5"/>
    <m/>
  </r>
  <r>
    <x v="42"/>
    <x v="42"/>
    <x v="42"/>
    <x v="10"/>
    <x v="0"/>
    <x v="0"/>
    <x v="0"/>
    <n v="2"/>
    <n v="1"/>
    <n v="1"/>
    <x v="0"/>
    <x v="2"/>
    <x v="0"/>
    <m/>
    <x v="1"/>
    <s v="Yes"/>
    <x v="0"/>
    <n v="4"/>
    <m/>
    <m/>
    <m/>
    <n v="2"/>
    <n v="2"/>
    <n v="4"/>
    <n v="4"/>
    <n v="3"/>
    <m/>
    <m/>
    <m/>
    <x v="4"/>
    <s v="Saved"/>
    <n v="1"/>
    <n v="3"/>
    <n v="3"/>
    <n v="4"/>
    <n v="5"/>
    <m/>
    <m/>
  </r>
  <r>
    <x v="43"/>
    <x v="43"/>
    <x v="43"/>
    <x v="17"/>
    <x v="1"/>
    <x v="1"/>
    <x v="3"/>
    <m/>
    <n v="4"/>
    <n v="1"/>
    <x v="0"/>
    <x v="2"/>
    <x v="0"/>
    <m/>
    <x v="0"/>
    <s v="No"/>
    <x v="1"/>
    <n v="4"/>
    <n v="2"/>
    <m/>
    <n v="1"/>
    <n v="2"/>
    <n v="2"/>
    <n v="7"/>
    <n v="2"/>
    <n v="2"/>
    <n v="2"/>
    <n v="3"/>
    <n v="3"/>
    <x v="0"/>
    <s v=""/>
    <n v="4"/>
    <m/>
    <n v="2"/>
    <n v="2"/>
    <n v="2"/>
    <n v="3"/>
    <m/>
  </r>
  <r>
    <x v="44"/>
    <x v="44"/>
    <x v="44"/>
    <x v="4"/>
    <x v="0"/>
    <x v="0"/>
    <x v="0"/>
    <n v="2"/>
    <n v="4"/>
    <n v="1"/>
    <x v="2"/>
    <x v="5"/>
    <x v="2"/>
    <m/>
    <x v="0"/>
    <s v="Yes"/>
    <x v="1"/>
    <n v="4"/>
    <n v="1"/>
    <n v="2"/>
    <m/>
    <n v="2"/>
    <n v="1"/>
    <n v="5"/>
    <n v="4"/>
    <n v="7"/>
    <n v="1"/>
    <n v="2"/>
    <n v="6"/>
    <x v="0"/>
    <s v=""/>
    <n v="2"/>
    <n v="3"/>
    <n v="2"/>
    <n v="3"/>
    <n v="3"/>
    <n v="6"/>
    <n v="5"/>
  </r>
  <r>
    <x v="45"/>
    <x v="45"/>
    <x v="45"/>
    <x v="6"/>
    <x v="1"/>
    <x v="0"/>
    <x v="0"/>
    <n v="2"/>
    <n v="3"/>
    <n v="1"/>
    <x v="0"/>
    <x v="8"/>
    <x v="0"/>
    <m/>
    <x v="1"/>
    <s v="Yes"/>
    <x v="1"/>
    <n v="3"/>
    <m/>
    <m/>
    <m/>
    <n v="3"/>
    <n v="2"/>
    <n v="7"/>
    <n v="3"/>
    <n v="0"/>
    <n v="1"/>
    <n v="3"/>
    <n v="2"/>
    <x v="0"/>
    <s v=""/>
    <n v="2"/>
    <n v="3"/>
    <n v="2"/>
    <n v="3"/>
    <n v="6"/>
    <n v="5"/>
    <m/>
  </r>
  <r>
    <x v="46"/>
    <x v="46"/>
    <x v="46"/>
    <x v="8"/>
    <x v="0"/>
    <x v="0"/>
    <x v="0"/>
    <n v="2"/>
    <n v="1"/>
    <n v="3"/>
    <x v="1"/>
    <x v="5"/>
    <x v="7"/>
    <n v="4"/>
    <x v="1"/>
    <s v="Yes"/>
    <x v="1"/>
    <n v="4"/>
    <n v="2"/>
    <m/>
    <m/>
    <n v="2"/>
    <n v="1"/>
    <n v="8"/>
    <n v="2"/>
    <n v="8"/>
    <n v="1"/>
    <n v="3"/>
    <n v="7"/>
    <x v="0"/>
    <s v=""/>
    <n v="4"/>
    <m/>
    <n v="2"/>
    <n v="7"/>
    <n v="14"/>
    <n v="6"/>
    <m/>
  </r>
  <r>
    <x v="47"/>
    <x v="47"/>
    <x v="47"/>
    <x v="10"/>
    <x v="1"/>
    <x v="1"/>
    <x v="4"/>
    <m/>
    <n v="8"/>
    <n v="1"/>
    <x v="0"/>
    <x v="2"/>
    <x v="0"/>
    <m/>
    <x v="5"/>
    <s v="No"/>
    <x v="1"/>
    <n v="4"/>
    <n v="2"/>
    <m/>
    <n v="2"/>
    <n v="3"/>
    <n v="2"/>
    <n v="6"/>
    <n v="5"/>
    <n v="6"/>
    <n v="2"/>
    <n v="1"/>
    <n v="10"/>
    <x v="0"/>
    <s v=""/>
    <n v="2"/>
    <n v="3"/>
    <n v="2"/>
    <n v="1"/>
    <n v="5"/>
    <n v="3"/>
    <m/>
  </r>
  <r>
    <x v="48"/>
    <x v="48"/>
    <x v="48"/>
    <x v="16"/>
    <x v="0"/>
    <x v="0"/>
    <x v="0"/>
    <n v="2"/>
    <n v="3"/>
    <n v="2"/>
    <x v="0"/>
    <x v="10"/>
    <x v="0"/>
    <m/>
    <x v="0"/>
    <s v="Yes"/>
    <x v="1"/>
    <n v="4"/>
    <n v="2"/>
    <m/>
    <n v="1"/>
    <n v="3"/>
    <n v="2"/>
    <n v="5"/>
    <n v="3"/>
    <n v="1"/>
    <n v="1"/>
    <n v="1"/>
    <n v="3"/>
    <x v="1"/>
    <s v="Spent"/>
    <n v="1"/>
    <n v="3"/>
    <n v="1"/>
    <n v="3"/>
    <n v="4"/>
    <n v="2"/>
    <m/>
  </r>
  <r>
    <x v="49"/>
    <x v="49"/>
    <x v="49"/>
    <x v="13"/>
    <x v="0"/>
    <x v="0"/>
    <x v="0"/>
    <n v="4"/>
    <n v="7"/>
    <n v="2"/>
    <x v="0"/>
    <x v="15"/>
    <x v="0"/>
    <m/>
    <x v="0"/>
    <s v="Yes"/>
    <x v="1"/>
    <n v="1"/>
    <m/>
    <m/>
    <m/>
    <n v="3"/>
    <n v="2"/>
    <n v="5"/>
    <n v="3"/>
    <n v="5"/>
    <n v="1"/>
    <n v="2"/>
    <n v="8"/>
    <x v="0"/>
    <s v=""/>
    <n v="1"/>
    <n v="3"/>
    <n v="1"/>
    <n v="3"/>
    <n v="2"/>
    <n v="4"/>
    <m/>
  </r>
  <r>
    <x v="50"/>
    <x v="50"/>
    <x v="50"/>
    <x v="9"/>
    <x v="1"/>
    <x v="1"/>
    <x v="3"/>
    <m/>
    <n v="3"/>
    <n v="2"/>
    <x v="0"/>
    <x v="16"/>
    <x v="0"/>
    <m/>
    <x v="1"/>
    <s v="Yes"/>
    <x v="1"/>
    <n v="2"/>
    <m/>
    <m/>
    <m/>
    <n v="2"/>
    <n v="1"/>
    <n v="4"/>
    <n v="4"/>
    <n v="3"/>
    <n v="1"/>
    <n v="3"/>
    <n v="6"/>
    <x v="1"/>
    <s v="Saved"/>
    <n v="2"/>
    <n v="3"/>
    <n v="2"/>
    <n v="2"/>
    <n v="7"/>
    <n v="4"/>
    <m/>
  </r>
  <r>
    <x v="51"/>
    <x v="51"/>
    <x v="51"/>
    <x v="5"/>
    <x v="0"/>
    <x v="0"/>
    <x v="0"/>
    <n v="3"/>
    <n v="3"/>
    <n v="3"/>
    <x v="0"/>
    <x v="4"/>
    <x v="0"/>
    <m/>
    <x v="0"/>
    <s v="Yes"/>
    <x v="1"/>
    <n v="1"/>
    <m/>
    <m/>
    <m/>
    <n v="4"/>
    <n v="2"/>
    <n v="8"/>
    <n v="2"/>
    <n v="1"/>
    <n v="1"/>
    <n v="3"/>
    <n v="1"/>
    <x v="1"/>
    <s v="Saved"/>
    <n v="1"/>
    <n v="3"/>
    <n v="2"/>
    <n v="3"/>
    <n v="5"/>
    <n v="2"/>
    <m/>
  </r>
  <r>
    <x v="52"/>
    <x v="52"/>
    <x v="52"/>
    <x v="5"/>
    <x v="0"/>
    <x v="0"/>
    <x v="2"/>
    <m/>
    <n v="1"/>
    <n v="1"/>
    <x v="0"/>
    <x v="17"/>
    <x v="0"/>
    <m/>
    <x v="1"/>
    <s v="Yes"/>
    <x v="1"/>
    <n v="4"/>
    <n v="2"/>
    <m/>
    <n v="1"/>
    <n v="2"/>
    <n v="1"/>
    <n v="7"/>
    <n v="1"/>
    <n v="5"/>
    <n v="1"/>
    <n v="1"/>
    <n v="5"/>
    <x v="0"/>
    <s v=""/>
    <n v="1"/>
    <n v="2"/>
    <n v="2"/>
    <n v="4"/>
    <n v="10"/>
    <n v="6"/>
    <m/>
  </r>
  <r>
    <x v="53"/>
    <x v="53"/>
    <x v="53"/>
    <x v="1"/>
    <x v="0"/>
    <x v="1"/>
    <x v="0"/>
    <n v="3"/>
    <n v="1"/>
    <n v="3"/>
    <x v="0"/>
    <x v="18"/>
    <x v="0"/>
    <m/>
    <x v="1"/>
    <s v="No"/>
    <x v="1"/>
    <n v="4"/>
    <n v="2"/>
    <m/>
    <n v="1"/>
    <n v="3"/>
    <n v="2"/>
    <n v="6"/>
    <n v="5"/>
    <n v="0"/>
    <n v="1"/>
    <n v="3"/>
    <n v="0"/>
    <x v="1"/>
    <s v="Spent"/>
    <n v="1"/>
    <n v="3"/>
    <n v="2"/>
    <n v="3"/>
    <n v="9"/>
    <n v="4"/>
    <m/>
  </r>
  <r>
    <x v="54"/>
    <x v="54"/>
    <x v="54"/>
    <x v="19"/>
    <x v="1"/>
    <x v="1"/>
    <x v="3"/>
    <n v="2"/>
    <n v="1"/>
    <n v="1"/>
    <x v="2"/>
    <x v="5"/>
    <x v="5"/>
    <n v="4"/>
    <x v="6"/>
    <s v="Yes"/>
    <x v="1"/>
    <n v="4"/>
    <n v="2"/>
    <m/>
    <m/>
    <n v="3"/>
    <n v="1"/>
    <n v="6"/>
    <n v="4"/>
    <n v="5"/>
    <n v="1"/>
    <n v="1"/>
    <n v="6"/>
    <x v="1"/>
    <s v="Saved"/>
    <n v="2"/>
    <n v="3"/>
    <n v="2"/>
    <n v="9"/>
    <n v="11"/>
    <n v="9"/>
    <m/>
  </r>
  <r>
    <x v="55"/>
    <x v="55"/>
    <x v="55"/>
    <x v="12"/>
    <x v="1"/>
    <x v="0"/>
    <x v="0"/>
    <n v="2"/>
    <n v="8"/>
    <n v="1"/>
    <x v="0"/>
    <x v="19"/>
    <x v="0"/>
    <m/>
    <x v="1"/>
    <s v="Yes"/>
    <x v="1"/>
    <n v="3"/>
    <m/>
    <m/>
    <m/>
    <n v="2"/>
    <n v="1"/>
    <n v="8"/>
    <n v="2"/>
    <n v="2"/>
    <n v="1"/>
    <n v="1"/>
    <n v="6"/>
    <x v="2"/>
    <s v=""/>
    <n v="2"/>
    <n v="3"/>
    <n v="2"/>
    <n v="4"/>
    <n v="8"/>
    <n v="6"/>
    <m/>
  </r>
  <r>
    <x v="56"/>
    <x v="56"/>
    <x v="56"/>
    <x v="4"/>
    <x v="0"/>
    <x v="0"/>
    <x v="2"/>
    <m/>
    <n v="4"/>
    <n v="1"/>
    <x v="0"/>
    <x v="2"/>
    <x v="0"/>
    <m/>
    <x v="1"/>
    <s v="Yes"/>
    <x v="1"/>
    <n v="4"/>
    <n v="2"/>
    <m/>
    <n v="2"/>
    <n v="2"/>
    <n v="1"/>
    <n v="9"/>
    <n v="2"/>
    <n v="6"/>
    <n v="1"/>
    <n v="2"/>
    <n v="1"/>
    <x v="2"/>
    <s v=""/>
    <n v="1"/>
    <n v="3"/>
    <n v="2"/>
    <n v="4"/>
    <n v="7"/>
    <n v="5"/>
    <m/>
  </r>
  <r>
    <x v="57"/>
    <x v="57"/>
    <x v="57"/>
    <x v="0"/>
    <x v="0"/>
    <x v="0"/>
    <x v="0"/>
    <m/>
    <n v="1"/>
    <n v="2"/>
    <x v="0"/>
    <x v="2"/>
    <x v="0"/>
    <m/>
    <x v="0"/>
    <s v="Yes"/>
    <x v="1"/>
    <n v="4"/>
    <n v="2"/>
    <m/>
    <n v="1"/>
    <n v="2"/>
    <n v="1"/>
    <n v="8"/>
    <n v="3"/>
    <n v="2"/>
    <n v="1"/>
    <n v="1"/>
    <n v="3"/>
    <x v="0"/>
    <s v=""/>
    <n v="2"/>
    <n v="3"/>
    <n v="2"/>
    <n v="2"/>
    <n v="5"/>
    <n v="2"/>
    <m/>
  </r>
  <r>
    <x v="58"/>
    <x v="58"/>
    <x v="58"/>
    <x v="8"/>
    <x v="1"/>
    <x v="1"/>
    <x v="2"/>
    <n v="4"/>
    <n v="6"/>
    <n v="2"/>
    <x v="0"/>
    <x v="0"/>
    <x v="0"/>
    <m/>
    <x v="0"/>
    <s v="No"/>
    <x v="0"/>
    <n v="4"/>
    <m/>
    <m/>
    <m/>
    <n v="3"/>
    <n v="2"/>
    <n v="6"/>
    <n v="2"/>
    <n v="5"/>
    <m/>
    <m/>
    <m/>
    <x v="3"/>
    <s v="Saved"/>
    <n v="1"/>
    <n v="3"/>
    <n v="2"/>
    <n v="4"/>
    <n v="3"/>
    <m/>
    <m/>
  </r>
  <r>
    <x v="59"/>
    <x v="59"/>
    <x v="59"/>
    <x v="14"/>
    <x v="0"/>
    <x v="0"/>
    <x v="0"/>
    <n v="2"/>
    <n v="3"/>
    <n v="2"/>
    <x v="0"/>
    <x v="19"/>
    <x v="0"/>
    <m/>
    <x v="1"/>
    <s v="Yes"/>
    <x v="1"/>
    <n v="4"/>
    <n v="2"/>
    <m/>
    <n v="2"/>
    <n v="2"/>
    <n v="1"/>
    <n v="8"/>
    <n v="4"/>
    <n v="5"/>
    <n v="1"/>
    <n v="3"/>
    <n v="5"/>
    <x v="2"/>
    <s v=""/>
    <n v="1"/>
    <n v="2"/>
    <n v="2"/>
    <n v="5"/>
    <n v="11"/>
    <n v="7"/>
    <m/>
  </r>
  <r>
    <x v="60"/>
    <x v="60"/>
    <x v="60"/>
    <x v="3"/>
    <x v="0"/>
    <x v="0"/>
    <x v="0"/>
    <n v="2"/>
    <n v="3"/>
    <n v="1"/>
    <x v="0"/>
    <x v="20"/>
    <x v="0"/>
    <m/>
    <x v="1"/>
    <s v="No"/>
    <x v="1"/>
    <n v="4"/>
    <n v="2"/>
    <m/>
    <n v="1"/>
    <n v="3"/>
    <n v="2"/>
    <n v="9"/>
    <n v="2"/>
    <n v="0"/>
    <n v="1"/>
    <n v="2"/>
    <n v="0"/>
    <x v="2"/>
    <s v=""/>
    <n v="1"/>
    <n v="3"/>
    <n v="1"/>
    <n v="4"/>
    <n v="6"/>
    <n v="4"/>
    <m/>
  </r>
  <r>
    <x v="61"/>
    <x v="61"/>
    <x v="61"/>
    <x v="9"/>
    <x v="1"/>
    <x v="1"/>
    <x v="3"/>
    <m/>
    <n v="4"/>
    <n v="1"/>
    <x v="0"/>
    <x v="21"/>
    <x v="0"/>
    <m/>
    <x v="0"/>
    <s v="No"/>
    <x v="1"/>
    <n v="1"/>
    <m/>
    <m/>
    <m/>
    <n v="3"/>
    <n v="2"/>
    <n v="7"/>
    <n v="5"/>
    <n v="2"/>
    <n v="1"/>
    <n v="2"/>
    <n v="2"/>
    <x v="0"/>
    <s v=""/>
    <n v="1"/>
    <n v="3"/>
    <n v="1"/>
    <n v="2"/>
    <n v="14"/>
    <n v="10"/>
    <m/>
  </r>
  <r>
    <x v="62"/>
    <x v="62"/>
    <x v="62"/>
    <x v="0"/>
    <x v="1"/>
    <x v="0"/>
    <x v="0"/>
    <n v="3"/>
    <n v="1"/>
    <n v="2"/>
    <x v="0"/>
    <x v="22"/>
    <x v="0"/>
    <m/>
    <x v="1"/>
    <s v="Yes"/>
    <x v="1"/>
    <n v="4"/>
    <n v="2"/>
    <m/>
    <n v="1"/>
    <n v="3"/>
    <n v="1"/>
    <n v="7"/>
    <n v="3"/>
    <n v="6"/>
    <n v="1"/>
    <n v="1"/>
    <n v="3"/>
    <x v="0"/>
    <s v=""/>
    <n v="2"/>
    <n v="2"/>
    <n v="1"/>
    <n v="3"/>
    <n v="8"/>
    <n v="5"/>
    <m/>
  </r>
  <r>
    <x v="63"/>
    <x v="63"/>
    <x v="63"/>
    <x v="8"/>
    <x v="0"/>
    <x v="1"/>
    <x v="0"/>
    <n v="2"/>
    <n v="1"/>
    <n v="3"/>
    <x v="0"/>
    <x v="0"/>
    <x v="0"/>
    <m/>
    <x v="0"/>
    <s v="No"/>
    <x v="1"/>
    <n v="4"/>
    <n v="3"/>
    <m/>
    <m/>
    <n v="2"/>
    <n v="2"/>
    <n v="6"/>
    <n v="3"/>
    <n v="2"/>
    <n v="1"/>
    <n v="2"/>
    <n v="2"/>
    <x v="1"/>
    <s v="Spent"/>
    <n v="4"/>
    <m/>
    <n v="2"/>
    <n v="2"/>
    <n v="1"/>
    <n v="1"/>
    <m/>
  </r>
  <r>
    <x v="64"/>
    <x v="63"/>
    <x v="64"/>
    <x v="20"/>
    <x v="1"/>
    <x v="1"/>
    <x v="0"/>
    <n v="2"/>
    <n v="7"/>
    <n v="2"/>
    <x v="0"/>
    <x v="19"/>
    <x v="0"/>
    <m/>
    <x v="0"/>
    <s v="Yes"/>
    <x v="3"/>
    <m/>
    <m/>
    <m/>
    <m/>
    <n v="3"/>
    <n v="1"/>
    <n v="5"/>
    <n v="4"/>
    <n v="0"/>
    <m/>
    <m/>
    <m/>
    <x v="0"/>
    <s v=""/>
    <n v="2"/>
    <n v="3"/>
    <n v="1"/>
    <n v="3"/>
    <n v="6"/>
    <m/>
    <m/>
  </r>
  <r>
    <x v="65"/>
    <x v="64"/>
    <x v="65"/>
    <x v="13"/>
    <x v="0"/>
    <x v="0"/>
    <x v="0"/>
    <n v="3"/>
    <n v="8"/>
    <n v="2"/>
    <x v="0"/>
    <x v="19"/>
    <x v="0"/>
    <m/>
    <x v="6"/>
    <s v="No"/>
    <x v="1"/>
    <n v="4"/>
    <n v="2"/>
    <m/>
    <n v="1"/>
    <n v="2"/>
    <n v="2"/>
    <n v="6"/>
    <n v="3"/>
    <n v="5"/>
    <n v="1"/>
    <n v="3"/>
    <n v="6"/>
    <x v="0"/>
    <s v=""/>
    <n v="2"/>
    <n v="3"/>
    <n v="2"/>
    <n v="2"/>
    <n v="5"/>
    <n v="3"/>
    <m/>
  </r>
  <r>
    <x v="66"/>
    <x v="65"/>
    <x v="66"/>
    <x v="9"/>
    <x v="0"/>
    <x v="1"/>
    <x v="0"/>
    <n v="3"/>
    <n v="7"/>
    <n v="3"/>
    <x v="0"/>
    <x v="3"/>
    <x v="0"/>
    <m/>
    <x v="0"/>
    <s v="No"/>
    <x v="1"/>
    <n v="4"/>
    <n v="2"/>
    <m/>
    <n v="1"/>
    <n v="2"/>
    <n v="2"/>
    <n v="2"/>
    <n v="2"/>
    <n v="0"/>
    <n v="1"/>
    <n v="1"/>
    <n v="5"/>
    <x v="1"/>
    <s v="Spent"/>
    <n v="2"/>
    <n v="3"/>
    <n v="3"/>
    <n v="3"/>
    <n v="4"/>
    <n v="1"/>
    <m/>
  </r>
  <r>
    <x v="67"/>
    <x v="66"/>
    <x v="67"/>
    <x v="20"/>
    <x v="0"/>
    <x v="1"/>
    <x v="0"/>
    <m/>
    <n v="1"/>
    <n v="1"/>
    <x v="0"/>
    <x v="23"/>
    <x v="0"/>
    <m/>
    <x v="0"/>
    <s v="No"/>
    <x v="1"/>
    <n v="4"/>
    <n v="3"/>
    <m/>
    <m/>
    <n v="3"/>
    <n v="2"/>
    <n v="5"/>
    <n v="3"/>
    <n v="0"/>
    <n v="1"/>
    <n v="3"/>
    <n v="0"/>
    <x v="0"/>
    <s v=""/>
    <n v="4"/>
    <m/>
    <n v="1"/>
    <n v="9"/>
    <n v="1"/>
    <n v="10"/>
    <m/>
  </r>
  <r>
    <x v="68"/>
    <x v="67"/>
    <x v="68"/>
    <x v="20"/>
    <x v="1"/>
    <x v="1"/>
    <x v="3"/>
    <n v="4"/>
    <n v="1"/>
    <n v="3"/>
    <x v="0"/>
    <x v="8"/>
    <x v="0"/>
    <m/>
    <x v="0"/>
    <s v="Yes"/>
    <x v="0"/>
    <n v="4"/>
    <m/>
    <m/>
    <m/>
    <n v="3"/>
    <n v="2"/>
    <n v="8"/>
    <n v="3"/>
    <n v="0"/>
    <m/>
    <m/>
    <m/>
    <x v="0"/>
    <s v=""/>
    <n v="4"/>
    <m/>
    <n v="3"/>
    <n v="5"/>
    <n v="2"/>
    <m/>
    <m/>
  </r>
  <r>
    <x v="69"/>
    <x v="68"/>
    <x v="69"/>
    <x v="21"/>
    <x v="0"/>
    <x v="1"/>
    <x v="0"/>
    <n v="4"/>
    <n v="1"/>
    <n v="3"/>
    <x v="0"/>
    <x v="22"/>
    <x v="0"/>
    <m/>
    <x v="1"/>
    <s v="Yes"/>
    <x v="1"/>
    <n v="4"/>
    <n v="1"/>
    <m/>
    <m/>
    <n v="4"/>
    <n v="2"/>
    <n v="8"/>
    <n v="4"/>
    <n v="8"/>
    <n v="1"/>
    <n v="1"/>
    <n v="5"/>
    <x v="2"/>
    <s v=""/>
    <n v="1"/>
    <n v="3"/>
    <n v="1"/>
    <n v="3"/>
    <n v="8"/>
    <n v="6"/>
    <n v="4"/>
  </r>
  <r>
    <x v="70"/>
    <x v="69"/>
    <x v="70"/>
    <x v="14"/>
    <x v="1"/>
    <x v="0"/>
    <x v="4"/>
    <n v="2"/>
    <n v="3"/>
    <n v="3"/>
    <x v="0"/>
    <x v="9"/>
    <x v="0"/>
    <m/>
    <x v="3"/>
    <s v="No"/>
    <x v="2"/>
    <n v="4"/>
    <m/>
    <m/>
    <m/>
    <n v="3"/>
    <n v="2"/>
    <n v="0"/>
    <n v="5"/>
    <n v="0"/>
    <m/>
    <m/>
    <m/>
    <x v="0"/>
    <s v=""/>
    <n v="1"/>
    <n v="3"/>
    <n v="1"/>
    <n v="2"/>
    <n v="2"/>
    <m/>
    <m/>
  </r>
  <r>
    <x v="71"/>
    <x v="70"/>
    <x v="71"/>
    <x v="8"/>
    <x v="0"/>
    <x v="0"/>
    <x v="0"/>
    <n v="4"/>
    <n v="1"/>
    <n v="3"/>
    <x v="0"/>
    <x v="19"/>
    <x v="0"/>
    <m/>
    <x v="1"/>
    <s v="No"/>
    <x v="1"/>
    <n v="3"/>
    <m/>
    <m/>
    <m/>
    <n v="3"/>
    <n v="2"/>
    <n v="8"/>
    <n v="2"/>
    <n v="10"/>
    <n v="1"/>
    <n v="3"/>
    <n v="8"/>
    <x v="1"/>
    <s v="Saved"/>
    <n v="2"/>
    <n v="3"/>
    <n v="1"/>
    <n v="2"/>
    <n v="14"/>
    <n v="4"/>
    <m/>
  </r>
  <r>
    <x v="72"/>
    <x v="71"/>
    <x v="72"/>
    <x v="21"/>
    <x v="1"/>
    <x v="0"/>
    <x v="1"/>
    <m/>
    <n v="8"/>
    <n v="1"/>
    <x v="2"/>
    <x v="5"/>
    <x v="8"/>
    <n v="4"/>
    <x v="3"/>
    <s v="Yes"/>
    <x v="1"/>
    <n v="4"/>
    <n v="3"/>
    <m/>
    <m/>
    <n v="5"/>
    <n v="2"/>
    <n v="6"/>
    <n v="4"/>
    <n v="0"/>
    <n v="1"/>
    <n v="1"/>
    <n v="5"/>
    <x v="0"/>
    <s v=""/>
    <n v="1"/>
    <n v="3"/>
    <n v="2"/>
    <n v="3"/>
    <n v="6"/>
    <n v="5"/>
    <m/>
  </r>
  <r>
    <x v="73"/>
    <x v="72"/>
    <x v="73"/>
    <x v="0"/>
    <x v="1"/>
    <x v="0"/>
    <x v="0"/>
    <n v="3"/>
    <n v="4"/>
    <n v="1"/>
    <x v="0"/>
    <x v="4"/>
    <x v="0"/>
    <m/>
    <x v="1"/>
    <s v="Yes"/>
    <x v="1"/>
    <n v="4"/>
    <n v="3"/>
    <m/>
    <m/>
    <n v="4"/>
    <n v="2"/>
    <n v="7"/>
    <n v="2"/>
    <n v="1"/>
    <n v="1"/>
    <n v="2"/>
    <n v="6"/>
    <x v="2"/>
    <s v=""/>
    <n v="1"/>
    <n v="3"/>
    <n v="3"/>
    <n v="3"/>
    <n v="10"/>
    <n v="5"/>
    <m/>
  </r>
  <r>
    <x v="74"/>
    <x v="73"/>
    <x v="74"/>
    <x v="11"/>
    <x v="1"/>
    <x v="0"/>
    <x v="0"/>
    <m/>
    <n v="3"/>
    <n v="2"/>
    <x v="0"/>
    <x v="4"/>
    <x v="0"/>
    <m/>
    <x v="0"/>
    <s v="Yes"/>
    <x v="1"/>
    <n v="4"/>
    <n v="2"/>
    <m/>
    <n v="1"/>
    <n v="3"/>
    <n v="2"/>
    <n v="8"/>
    <n v="3"/>
    <n v="0"/>
    <n v="1"/>
    <n v="3"/>
    <n v="0"/>
    <x v="0"/>
    <s v=""/>
    <n v="1"/>
    <n v="3"/>
    <n v="2"/>
    <n v="4"/>
    <n v="14"/>
    <n v="10"/>
    <m/>
  </r>
  <r>
    <x v="75"/>
    <x v="74"/>
    <x v="75"/>
    <x v="9"/>
    <x v="1"/>
    <x v="0"/>
    <x v="0"/>
    <m/>
    <n v="4"/>
    <n v="1"/>
    <x v="0"/>
    <x v="4"/>
    <x v="0"/>
    <m/>
    <x v="0"/>
    <s v="Yes"/>
    <x v="1"/>
    <n v="4"/>
    <n v="3"/>
    <m/>
    <m/>
    <n v="3"/>
    <n v="2"/>
    <n v="6"/>
    <n v="1"/>
    <n v="0"/>
    <n v="1"/>
    <n v="1"/>
    <n v="0"/>
    <x v="0"/>
    <s v=""/>
    <n v="2"/>
    <n v="3"/>
    <n v="3"/>
    <n v="3"/>
    <n v="5"/>
    <n v="3"/>
    <m/>
  </r>
  <r>
    <x v="76"/>
    <x v="75"/>
    <x v="76"/>
    <x v="19"/>
    <x v="1"/>
    <x v="0"/>
    <x v="3"/>
    <m/>
    <n v="6"/>
    <n v="3"/>
    <x v="0"/>
    <x v="2"/>
    <x v="0"/>
    <m/>
    <x v="3"/>
    <s v="No"/>
    <x v="1"/>
    <n v="4"/>
    <n v="1"/>
    <m/>
    <m/>
    <n v="3"/>
    <n v="2"/>
    <n v="6"/>
    <n v="3"/>
    <n v="9"/>
    <n v="1"/>
    <n v="3"/>
    <n v="2"/>
    <x v="0"/>
    <s v=""/>
    <n v="1"/>
    <n v="3"/>
    <n v="3"/>
    <n v="2"/>
    <n v="1"/>
    <n v="1"/>
    <n v="1"/>
  </r>
  <r>
    <x v="77"/>
    <x v="76"/>
    <x v="77"/>
    <x v="3"/>
    <x v="0"/>
    <x v="0"/>
    <x v="0"/>
    <n v="3"/>
    <n v="1"/>
    <n v="2"/>
    <x v="0"/>
    <x v="17"/>
    <x v="0"/>
    <m/>
    <x v="0"/>
    <s v="Yes"/>
    <x v="1"/>
    <n v="4"/>
    <n v="3"/>
    <m/>
    <m/>
    <n v="2"/>
    <n v="2"/>
    <n v="3"/>
    <n v="4"/>
    <n v="5"/>
    <n v="1"/>
    <n v="2"/>
    <n v="5"/>
    <x v="1"/>
    <s v="Saved"/>
    <n v="4"/>
    <m/>
    <n v="2"/>
    <n v="9"/>
    <n v="14"/>
    <n v="10"/>
    <m/>
  </r>
  <r>
    <x v="78"/>
    <x v="77"/>
    <x v="78"/>
    <x v="9"/>
    <x v="0"/>
    <x v="0"/>
    <x v="0"/>
    <n v="3"/>
    <n v="4"/>
    <n v="2"/>
    <x v="0"/>
    <x v="0"/>
    <x v="0"/>
    <m/>
    <x v="1"/>
    <s v="Yes"/>
    <x v="1"/>
    <n v="4"/>
    <n v="3"/>
    <m/>
    <m/>
    <n v="3"/>
    <n v="2"/>
    <n v="8"/>
    <n v="1"/>
    <n v="7"/>
    <n v="1"/>
    <n v="1"/>
    <n v="7"/>
    <x v="2"/>
    <s v=""/>
    <n v="1"/>
    <n v="3"/>
    <n v="3"/>
    <n v="6"/>
    <n v="13"/>
    <n v="7"/>
    <m/>
  </r>
  <r>
    <x v="79"/>
    <x v="78"/>
    <x v="79"/>
    <x v="10"/>
    <x v="0"/>
    <x v="0"/>
    <x v="0"/>
    <n v="3"/>
    <n v="3"/>
    <n v="3"/>
    <x v="0"/>
    <x v="9"/>
    <x v="0"/>
    <m/>
    <x v="2"/>
    <s v="No"/>
    <x v="1"/>
    <n v="4"/>
    <n v="2"/>
    <m/>
    <n v="1"/>
    <n v="3"/>
    <n v="2"/>
    <n v="8"/>
    <n v="3"/>
    <n v="5"/>
    <n v="1"/>
    <n v="2"/>
    <n v="5"/>
    <x v="1"/>
    <s v="Saved"/>
    <n v="1"/>
    <n v="3"/>
    <n v="2"/>
    <n v="1"/>
    <n v="4"/>
    <n v="4"/>
    <m/>
  </r>
  <r>
    <x v="80"/>
    <x v="79"/>
    <x v="80"/>
    <x v="15"/>
    <x v="1"/>
    <x v="0"/>
    <x v="1"/>
    <m/>
    <n v="1"/>
    <n v="1"/>
    <x v="0"/>
    <x v="9"/>
    <x v="0"/>
    <m/>
    <x v="1"/>
    <s v="Yes"/>
    <x v="1"/>
    <n v="4"/>
    <n v="2"/>
    <m/>
    <n v="2"/>
    <n v="2"/>
    <n v="1"/>
    <n v="7"/>
    <n v="1"/>
    <n v="6"/>
    <n v="1"/>
    <n v="1"/>
    <n v="6"/>
    <x v="3"/>
    <s v="Gifted"/>
    <n v="1"/>
    <n v="3"/>
    <n v="2"/>
    <n v="4"/>
    <n v="9"/>
    <n v="4"/>
    <m/>
  </r>
  <r>
    <x v="81"/>
    <x v="80"/>
    <x v="81"/>
    <x v="0"/>
    <x v="0"/>
    <x v="0"/>
    <x v="0"/>
    <n v="1"/>
    <n v="1"/>
    <n v="1"/>
    <x v="0"/>
    <x v="8"/>
    <x v="0"/>
    <m/>
    <x v="0"/>
    <s v="No"/>
    <x v="1"/>
    <n v="4"/>
    <n v="3"/>
    <m/>
    <m/>
    <n v="3"/>
    <n v="2"/>
    <n v="8"/>
    <n v="3"/>
    <n v="0"/>
    <n v="1"/>
    <n v="1"/>
    <n v="5"/>
    <x v="0"/>
    <s v=""/>
    <n v="4"/>
    <m/>
    <n v="2"/>
    <n v="9"/>
    <n v="14"/>
    <n v="10"/>
    <m/>
  </r>
  <r>
    <x v="82"/>
    <x v="81"/>
    <x v="82"/>
    <x v="6"/>
    <x v="1"/>
    <x v="1"/>
    <x v="3"/>
    <m/>
    <n v="8"/>
    <n v="1"/>
    <x v="0"/>
    <x v="4"/>
    <x v="0"/>
    <m/>
    <x v="0"/>
    <s v="Yes"/>
    <x v="1"/>
    <n v="4"/>
    <n v="2"/>
    <m/>
    <n v="1"/>
    <n v="2"/>
    <n v="1"/>
    <n v="7"/>
    <n v="3"/>
    <n v="1"/>
    <n v="1"/>
    <n v="1"/>
    <n v="2"/>
    <x v="0"/>
    <s v=""/>
    <n v="4"/>
    <m/>
    <n v="2"/>
    <n v="3"/>
    <n v="4"/>
    <n v="3"/>
    <m/>
  </r>
  <r>
    <x v="83"/>
    <x v="82"/>
    <x v="83"/>
    <x v="2"/>
    <x v="1"/>
    <x v="1"/>
    <x v="3"/>
    <n v="1"/>
    <n v="4"/>
    <n v="2"/>
    <x v="0"/>
    <x v="4"/>
    <x v="0"/>
    <m/>
    <x v="0"/>
    <s v="Yes"/>
    <x v="1"/>
    <n v="4"/>
    <n v="2"/>
    <m/>
    <n v="1"/>
    <n v="3"/>
    <n v="1"/>
    <n v="7"/>
    <n v="3"/>
    <n v="7"/>
    <n v="1"/>
    <n v="3"/>
    <n v="0"/>
    <x v="1"/>
    <s v="Saved"/>
    <n v="1"/>
    <n v="3"/>
    <n v="3"/>
    <n v="3"/>
    <n v="6"/>
    <n v="5"/>
    <m/>
  </r>
  <r>
    <x v="84"/>
    <x v="83"/>
    <x v="84"/>
    <x v="21"/>
    <x v="1"/>
    <x v="0"/>
    <x v="1"/>
    <m/>
    <n v="3"/>
    <n v="3"/>
    <x v="0"/>
    <x v="4"/>
    <x v="0"/>
    <m/>
    <x v="0"/>
    <s v="No"/>
    <x v="1"/>
    <n v="4"/>
    <n v="2"/>
    <m/>
    <n v="1"/>
    <n v="2"/>
    <n v="2"/>
    <n v="5"/>
    <n v="4"/>
    <n v="0"/>
    <n v="2"/>
    <n v="3"/>
    <n v="5"/>
    <x v="0"/>
    <s v=""/>
    <n v="4"/>
    <m/>
    <n v="2"/>
    <n v="1"/>
    <n v="9"/>
    <n v="5"/>
    <m/>
  </r>
  <r>
    <x v="85"/>
    <x v="84"/>
    <x v="85"/>
    <x v="10"/>
    <x v="1"/>
    <x v="0"/>
    <x v="0"/>
    <n v="3"/>
    <n v="4"/>
    <n v="2"/>
    <x v="0"/>
    <x v="2"/>
    <x v="0"/>
    <m/>
    <x v="7"/>
    <s v="No"/>
    <x v="1"/>
    <n v="4"/>
    <n v="2"/>
    <m/>
    <n v="1"/>
    <n v="3"/>
    <n v="2"/>
    <n v="10"/>
    <n v="1"/>
    <n v="0"/>
    <n v="1"/>
    <n v="3"/>
    <n v="0"/>
    <x v="0"/>
    <s v=""/>
    <n v="1"/>
    <n v="3"/>
    <n v="2"/>
    <n v="6"/>
    <n v="11"/>
    <n v="6"/>
    <m/>
  </r>
  <r>
    <x v="86"/>
    <x v="85"/>
    <x v="86"/>
    <x v="17"/>
    <x v="1"/>
    <x v="0"/>
    <x v="3"/>
    <m/>
    <n v="7"/>
    <n v="2"/>
    <x v="0"/>
    <x v="13"/>
    <x v="0"/>
    <m/>
    <x v="0"/>
    <s v="Yes"/>
    <x v="1"/>
    <n v="3"/>
    <m/>
    <m/>
    <m/>
    <n v="2"/>
    <n v="2"/>
    <n v="3"/>
    <n v="5"/>
    <n v="1"/>
    <n v="1"/>
    <n v="1"/>
    <n v="10"/>
    <x v="1"/>
    <s v="Spent"/>
    <n v="1"/>
    <m/>
    <n v="2"/>
    <n v="2"/>
    <n v="2"/>
    <n v="2"/>
    <m/>
  </r>
  <r>
    <x v="87"/>
    <x v="86"/>
    <x v="87"/>
    <x v="18"/>
    <x v="1"/>
    <x v="1"/>
    <x v="3"/>
    <m/>
    <n v="4"/>
    <n v="2"/>
    <x v="0"/>
    <x v="2"/>
    <x v="0"/>
    <m/>
    <x v="1"/>
    <s v="Yes"/>
    <x v="1"/>
    <n v="4"/>
    <n v="3"/>
    <m/>
    <m/>
    <n v="2"/>
    <n v="1"/>
    <n v="9"/>
    <n v="2"/>
    <n v="6"/>
    <n v="1"/>
    <n v="3"/>
    <n v="5"/>
    <x v="2"/>
    <s v=""/>
    <n v="2"/>
    <n v="3"/>
    <n v="3"/>
    <n v="2"/>
    <n v="8"/>
    <n v="4"/>
    <m/>
  </r>
  <r>
    <x v="88"/>
    <x v="87"/>
    <x v="88"/>
    <x v="18"/>
    <x v="0"/>
    <x v="0"/>
    <x v="0"/>
    <n v="3"/>
    <n v="1"/>
    <n v="3"/>
    <x v="0"/>
    <x v="4"/>
    <x v="0"/>
    <m/>
    <x v="0"/>
    <s v="Yes"/>
    <x v="1"/>
    <n v="4"/>
    <n v="2"/>
    <m/>
    <n v="2"/>
    <n v="2"/>
    <n v="2"/>
    <n v="5"/>
    <n v="4"/>
    <n v="0"/>
    <n v="1"/>
    <n v="2"/>
    <n v="2"/>
    <x v="1"/>
    <s v="Saved"/>
    <n v="4"/>
    <m/>
    <n v="2"/>
    <n v="3"/>
    <n v="2"/>
    <n v="10"/>
    <m/>
  </r>
  <r>
    <x v="89"/>
    <x v="88"/>
    <x v="89"/>
    <x v="20"/>
    <x v="0"/>
    <x v="1"/>
    <x v="0"/>
    <n v="3"/>
    <n v="8"/>
    <n v="3"/>
    <x v="0"/>
    <x v="4"/>
    <x v="0"/>
    <m/>
    <x v="0"/>
    <s v="Yes"/>
    <x v="1"/>
    <n v="4"/>
    <n v="1"/>
    <m/>
    <m/>
    <n v="2"/>
    <n v="2"/>
    <n v="6"/>
    <n v="5"/>
    <n v="6"/>
    <n v="1"/>
    <n v="2"/>
    <n v="1"/>
    <x v="0"/>
    <s v=""/>
    <n v="4"/>
    <m/>
    <n v="2"/>
    <n v="2"/>
    <n v="1"/>
    <n v="2"/>
    <n v="1"/>
  </r>
  <r>
    <x v="90"/>
    <x v="89"/>
    <x v="90"/>
    <x v="2"/>
    <x v="0"/>
    <x v="0"/>
    <x v="0"/>
    <n v="1"/>
    <n v="2"/>
    <n v="1"/>
    <x v="0"/>
    <x v="2"/>
    <x v="0"/>
    <m/>
    <x v="1"/>
    <s v="No"/>
    <x v="1"/>
    <n v="4"/>
    <n v="2"/>
    <m/>
    <n v="1"/>
    <n v="2"/>
    <n v="1"/>
    <n v="4"/>
    <n v="4"/>
    <n v="0"/>
    <n v="1"/>
    <n v="2"/>
    <n v="1"/>
    <x v="0"/>
    <s v=""/>
    <n v="4"/>
    <m/>
    <n v="2"/>
    <n v="3"/>
    <n v="6"/>
    <n v="2"/>
    <m/>
  </r>
  <r>
    <x v="91"/>
    <x v="90"/>
    <x v="91"/>
    <x v="6"/>
    <x v="1"/>
    <x v="0"/>
    <x v="0"/>
    <n v="3"/>
    <n v="8"/>
    <n v="1"/>
    <x v="0"/>
    <x v="10"/>
    <x v="0"/>
    <m/>
    <x v="1"/>
    <s v="Yes"/>
    <x v="1"/>
    <n v="3"/>
    <m/>
    <m/>
    <m/>
    <n v="2"/>
    <n v="1"/>
    <n v="8"/>
    <n v="4"/>
    <n v="3"/>
    <n v="1"/>
    <n v="1"/>
    <n v="0"/>
    <x v="0"/>
    <s v=""/>
    <n v="2"/>
    <n v="3"/>
    <n v="2"/>
    <n v="3"/>
    <n v="6"/>
    <n v="3"/>
    <m/>
  </r>
  <r>
    <x v="92"/>
    <x v="91"/>
    <x v="92"/>
    <x v="3"/>
    <x v="1"/>
    <x v="1"/>
    <x v="3"/>
    <m/>
    <n v="7"/>
    <n v="1"/>
    <x v="0"/>
    <x v="4"/>
    <x v="0"/>
    <m/>
    <x v="3"/>
    <s v="Yes"/>
    <x v="1"/>
    <n v="4"/>
    <n v="2"/>
    <m/>
    <n v="2"/>
    <n v="2"/>
    <n v="1"/>
    <n v="6"/>
    <n v="4"/>
    <n v="5"/>
    <n v="1"/>
    <n v="3"/>
    <n v="0"/>
    <x v="1"/>
    <s v="Saved"/>
    <n v="4"/>
    <m/>
    <n v="3"/>
    <n v="3"/>
    <n v="6"/>
    <n v="4"/>
    <m/>
  </r>
  <r>
    <x v="93"/>
    <x v="92"/>
    <x v="93"/>
    <x v="7"/>
    <x v="0"/>
    <x v="0"/>
    <x v="0"/>
    <n v="4"/>
    <n v="1"/>
    <n v="3"/>
    <x v="0"/>
    <x v="2"/>
    <x v="0"/>
    <m/>
    <x v="5"/>
    <s v="Yes"/>
    <x v="1"/>
    <n v="4"/>
    <n v="1"/>
    <m/>
    <m/>
    <n v="2"/>
    <n v="2"/>
    <n v="7"/>
    <n v="3"/>
    <n v="6"/>
    <n v="2"/>
    <n v="2"/>
    <n v="7"/>
    <x v="2"/>
    <s v=""/>
    <n v="2"/>
    <n v="3"/>
    <n v="2"/>
    <n v="1"/>
    <n v="1"/>
    <n v="2"/>
    <n v="1"/>
  </r>
  <r>
    <x v="94"/>
    <x v="93"/>
    <x v="94"/>
    <x v="9"/>
    <x v="1"/>
    <x v="1"/>
    <x v="3"/>
    <m/>
    <n v="3"/>
    <n v="1"/>
    <x v="0"/>
    <x v="24"/>
    <x v="0"/>
    <m/>
    <x v="1"/>
    <s v="Yes"/>
    <x v="1"/>
    <n v="4"/>
    <n v="3"/>
    <m/>
    <m/>
    <n v="3"/>
    <n v="2"/>
    <n v="6"/>
    <n v="4"/>
    <n v="5"/>
    <n v="1"/>
    <n v="2"/>
    <n v="7"/>
    <x v="2"/>
    <s v=""/>
    <n v="2"/>
    <n v="3"/>
    <n v="3"/>
    <n v="2"/>
    <n v="5"/>
    <n v="5"/>
    <m/>
  </r>
  <r>
    <x v="95"/>
    <x v="94"/>
    <x v="95"/>
    <x v="8"/>
    <x v="1"/>
    <x v="0"/>
    <x v="1"/>
    <n v="2"/>
    <n v="1"/>
    <n v="3"/>
    <x v="0"/>
    <x v="25"/>
    <x v="0"/>
    <m/>
    <x v="1"/>
    <s v="No"/>
    <x v="0"/>
    <n v="4"/>
    <m/>
    <m/>
    <m/>
    <n v="3"/>
    <n v="2"/>
    <n v="9"/>
    <n v="4"/>
    <n v="0"/>
    <m/>
    <m/>
    <m/>
    <x v="4"/>
    <s v="Saved"/>
    <n v="1"/>
    <n v="3"/>
    <n v="2"/>
    <n v="3"/>
    <n v="2"/>
    <m/>
    <m/>
  </r>
  <r>
    <x v="96"/>
    <x v="95"/>
    <x v="96"/>
    <x v="18"/>
    <x v="1"/>
    <x v="0"/>
    <x v="1"/>
    <m/>
    <n v="1"/>
    <n v="1"/>
    <x v="0"/>
    <x v="4"/>
    <x v="0"/>
    <m/>
    <x v="0"/>
    <s v="No"/>
    <x v="1"/>
    <n v="4"/>
    <n v="2"/>
    <m/>
    <n v="1"/>
    <n v="4"/>
    <n v="2"/>
    <n v="10"/>
    <n v="4"/>
    <n v="0"/>
    <n v="1"/>
    <n v="1"/>
    <n v="0"/>
    <x v="0"/>
    <s v=""/>
    <n v="1"/>
    <n v="3"/>
    <n v="2"/>
    <n v="2"/>
    <n v="1"/>
    <n v="6"/>
    <m/>
  </r>
  <r>
    <x v="97"/>
    <x v="96"/>
    <x v="97"/>
    <x v="8"/>
    <x v="0"/>
    <x v="1"/>
    <x v="0"/>
    <n v="3"/>
    <n v="7"/>
    <n v="2"/>
    <x v="0"/>
    <x v="13"/>
    <x v="0"/>
    <m/>
    <x v="0"/>
    <s v="No"/>
    <x v="1"/>
    <n v="4"/>
    <n v="2"/>
    <m/>
    <n v="1"/>
    <n v="3"/>
    <n v="2"/>
    <n v="5"/>
    <n v="4"/>
    <n v="5"/>
    <n v="2"/>
    <n v="1"/>
    <n v="3"/>
    <x v="1"/>
    <s v="Saved"/>
    <n v="1"/>
    <n v="3"/>
    <n v="2"/>
    <n v="2"/>
    <n v="3"/>
    <n v="2"/>
    <m/>
  </r>
  <r>
    <x v="98"/>
    <x v="97"/>
    <x v="98"/>
    <x v="8"/>
    <x v="0"/>
    <x v="1"/>
    <x v="0"/>
    <n v="3"/>
    <n v="8"/>
    <n v="2"/>
    <x v="0"/>
    <x v="0"/>
    <x v="0"/>
    <m/>
    <x v="0"/>
    <s v="Yes"/>
    <x v="1"/>
    <n v="4"/>
    <n v="2"/>
    <m/>
    <n v="1"/>
    <n v="3"/>
    <n v="2"/>
    <n v="6"/>
    <n v="3"/>
    <n v="0"/>
    <n v="1"/>
    <n v="2"/>
    <n v="0"/>
    <x v="0"/>
    <s v=""/>
    <n v="2"/>
    <n v="3"/>
    <n v="3"/>
    <n v="3"/>
    <n v="5"/>
    <n v="5"/>
    <m/>
  </r>
  <r>
    <x v="99"/>
    <x v="98"/>
    <x v="83"/>
    <x v="6"/>
    <x v="1"/>
    <x v="0"/>
    <x v="0"/>
    <n v="3"/>
    <n v="3"/>
    <n v="1"/>
    <x v="0"/>
    <x v="2"/>
    <x v="0"/>
    <m/>
    <x v="3"/>
    <s v="Yes"/>
    <x v="1"/>
    <n v="1"/>
    <m/>
    <m/>
    <m/>
    <n v="3"/>
    <n v="2"/>
    <n v="8"/>
    <n v="1"/>
    <n v="2"/>
    <n v="1"/>
    <n v="1"/>
    <n v="4"/>
    <x v="1"/>
    <s v="Saved"/>
    <n v="1"/>
    <n v="3"/>
    <n v="1"/>
    <n v="4"/>
    <n v="9"/>
    <n v="5"/>
    <m/>
  </r>
  <r>
    <x v="100"/>
    <x v="99"/>
    <x v="99"/>
    <x v="7"/>
    <x v="0"/>
    <x v="0"/>
    <x v="2"/>
    <m/>
    <n v="3"/>
    <n v="2"/>
    <x v="0"/>
    <x v="0"/>
    <x v="0"/>
    <m/>
    <x v="1"/>
    <s v="Yes"/>
    <x v="1"/>
    <n v="4"/>
    <n v="2"/>
    <m/>
    <n v="1"/>
    <n v="3"/>
    <n v="2"/>
    <n v="8"/>
    <n v="1"/>
    <n v="0"/>
    <n v="1"/>
    <n v="1"/>
    <n v="3"/>
    <x v="0"/>
    <s v=""/>
    <n v="1"/>
    <n v="3"/>
    <n v="2"/>
    <n v="3"/>
    <n v="7"/>
    <n v="4"/>
    <m/>
  </r>
  <r>
    <x v="101"/>
    <x v="100"/>
    <x v="100"/>
    <x v="11"/>
    <x v="0"/>
    <x v="1"/>
    <x v="0"/>
    <n v="3"/>
    <n v="6"/>
    <n v="3"/>
    <x v="0"/>
    <x v="21"/>
    <x v="0"/>
    <m/>
    <x v="0"/>
    <s v="Yes"/>
    <x v="1"/>
    <n v="4"/>
    <n v="3"/>
    <m/>
    <m/>
    <n v="3"/>
    <n v="2"/>
    <n v="7"/>
    <n v="3"/>
    <n v="0"/>
    <n v="1"/>
    <n v="3"/>
    <n v="0"/>
    <x v="1"/>
    <s v="Spent"/>
    <n v="4"/>
    <m/>
    <n v="2"/>
    <n v="3"/>
    <n v="2"/>
    <n v="1"/>
    <m/>
  </r>
  <r>
    <x v="102"/>
    <x v="101"/>
    <x v="101"/>
    <x v="17"/>
    <x v="1"/>
    <x v="1"/>
    <x v="1"/>
    <m/>
    <n v="1"/>
    <n v="3"/>
    <x v="0"/>
    <x v="6"/>
    <x v="0"/>
    <m/>
    <x v="0"/>
    <s v="Yes"/>
    <x v="0"/>
    <n v="3"/>
    <m/>
    <m/>
    <m/>
    <n v="4"/>
    <n v="2"/>
    <n v="8"/>
    <n v="4"/>
    <n v="0"/>
    <m/>
    <m/>
    <m/>
    <x v="4"/>
    <s v="Gifted"/>
    <n v="4"/>
    <m/>
    <n v="1"/>
    <n v="2"/>
    <n v="3"/>
    <m/>
    <m/>
  </r>
  <r>
    <x v="103"/>
    <x v="102"/>
    <x v="102"/>
    <x v="2"/>
    <x v="1"/>
    <x v="0"/>
    <x v="0"/>
    <n v="1"/>
    <n v="4"/>
    <n v="2"/>
    <x v="1"/>
    <x v="5"/>
    <x v="6"/>
    <n v="6"/>
    <x v="4"/>
    <s v="No"/>
    <x v="1"/>
    <n v="4"/>
    <n v="1"/>
    <n v="2"/>
    <m/>
    <n v="3"/>
    <n v="2"/>
    <n v="2"/>
    <n v="5"/>
    <n v="4"/>
    <n v="1"/>
    <n v="2"/>
    <n v="10"/>
    <x v="0"/>
    <s v=""/>
    <n v="1"/>
    <n v="2"/>
    <n v="1"/>
    <n v="3"/>
    <n v="8"/>
    <n v="4"/>
    <n v="4"/>
  </r>
  <r>
    <x v="104"/>
    <x v="103"/>
    <x v="103"/>
    <x v="5"/>
    <x v="1"/>
    <x v="1"/>
    <x v="3"/>
    <m/>
    <n v="3"/>
    <n v="3"/>
    <x v="0"/>
    <x v="2"/>
    <x v="0"/>
    <m/>
    <x v="1"/>
    <s v="Yes"/>
    <x v="1"/>
    <n v="4"/>
    <n v="2"/>
    <m/>
    <n v="1"/>
    <n v="2"/>
    <n v="1"/>
    <n v="9"/>
    <n v="1"/>
    <n v="7"/>
    <n v="1"/>
    <n v="1"/>
    <n v="1"/>
    <x v="0"/>
    <s v=""/>
    <n v="2"/>
    <n v="3"/>
    <n v="2"/>
    <n v="3"/>
    <n v="7"/>
    <n v="2"/>
    <m/>
  </r>
  <r>
    <x v="105"/>
    <x v="104"/>
    <x v="104"/>
    <x v="8"/>
    <x v="0"/>
    <x v="0"/>
    <x v="0"/>
    <n v="1"/>
    <n v="4"/>
    <n v="1"/>
    <x v="0"/>
    <x v="0"/>
    <x v="0"/>
    <m/>
    <x v="3"/>
    <s v="Yes"/>
    <x v="1"/>
    <n v="4"/>
    <n v="1"/>
    <m/>
    <m/>
    <n v="3"/>
    <n v="2"/>
    <n v="6"/>
    <n v="4"/>
    <n v="5"/>
    <n v="2"/>
    <n v="1"/>
    <n v="9"/>
    <x v="2"/>
    <s v=""/>
    <n v="4"/>
    <m/>
    <n v="2"/>
    <n v="4"/>
    <n v="14"/>
    <n v="5"/>
    <n v="3"/>
  </r>
  <r>
    <x v="106"/>
    <x v="105"/>
    <x v="105"/>
    <x v="5"/>
    <x v="1"/>
    <x v="0"/>
    <x v="0"/>
    <n v="2"/>
    <n v="4"/>
    <n v="2"/>
    <x v="0"/>
    <x v="22"/>
    <x v="0"/>
    <m/>
    <x v="1"/>
    <s v="Yes"/>
    <x v="1"/>
    <n v="4"/>
    <n v="2"/>
    <m/>
    <n v="1"/>
    <n v="2"/>
    <n v="2"/>
    <n v="6"/>
    <n v="2"/>
    <n v="2"/>
    <n v="1"/>
    <n v="2"/>
    <n v="0"/>
    <x v="0"/>
    <s v=""/>
    <n v="2"/>
    <n v="3"/>
    <n v="2"/>
    <n v="4"/>
    <n v="9"/>
    <n v="5"/>
    <m/>
  </r>
  <r>
    <x v="107"/>
    <x v="106"/>
    <x v="106"/>
    <x v="3"/>
    <x v="1"/>
    <x v="1"/>
    <x v="0"/>
    <m/>
    <n v="4"/>
    <n v="2"/>
    <x v="0"/>
    <x v="2"/>
    <x v="0"/>
    <m/>
    <x v="0"/>
    <s v="Yes"/>
    <x v="1"/>
    <n v="4"/>
    <n v="3"/>
    <m/>
    <m/>
    <n v="2"/>
    <n v="2"/>
    <n v="3"/>
    <n v="4"/>
    <n v="6"/>
    <n v="2"/>
    <n v="2"/>
    <n v="1"/>
    <x v="0"/>
    <s v=""/>
    <n v="2"/>
    <n v="3"/>
    <n v="2"/>
    <n v="3"/>
    <n v="5"/>
    <n v="3"/>
    <m/>
  </r>
  <r>
    <x v="108"/>
    <x v="107"/>
    <x v="107"/>
    <x v="6"/>
    <x v="1"/>
    <x v="0"/>
    <x v="0"/>
    <n v="2"/>
    <n v="3"/>
    <n v="2"/>
    <x v="0"/>
    <x v="19"/>
    <x v="0"/>
    <m/>
    <x v="0"/>
    <s v="Yes"/>
    <x v="0"/>
    <n v="4"/>
    <m/>
    <m/>
    <m/>
    <n v="3"/>
    <n v="2"/>
    <n v="9"/>
    <n v="1"/>
    <n v="7"/>
    <m/>
    <m/>
    <m/>
    <x v="2"/>
    <s v="Saved"/>
    <n v="2"/>
    <n v="3"/>
    <n v="1"/>
    <n v="3"/>
    <n v="5"/>
    <m/>
    <m/>
  </r>
  <r>
    <x v="109"/>
    <x v="108"/>
    <x v="108"/>
    <x v="5"/>
    <x v="1"/>
    <x v="0"/>
    <x v="1"/>
    <m/>
    <n v="3"/>
    <n v="2"/>
    <x v="0"/>
    <x v="4"/>
    <x v="0"/>
    <m/>
    <x v="5"/>
    <s v="No"/>
    <x v="0"/>
    <n v="4"/>
    <m/>
    <m/>
    <m/>
    <n v="3"/>
    <n v="2"/>
    <n v="7"/>
    <n v="4"/>
    <n v="0"/>
    <m/>
    <m/>
    <m/>
    <x v="0"/>
    <s v=""/>
    <n v="1"/>
    <n v="3"/>
    <n v="1"/>
    <n v="3"/>
    <n v="4"/>
    <m/>
    <m/>
  </r>
  <r>
    <x v="110"/>
    <x v="109"/>
    <x v="109"/>
    <x v="9"/>
    <x v="1"/>
    <x v="1"/>
    <x v="3"/>
    <m/>
    <n v="1"/>
    <n v="1"/>
    <x v="0"/>
    <x v="4"/>
    <x v="0"/>
    <m/>
    <x v="3"/>
    <s v="Yes"/>
    <x v="1"/>
    <n v="3"/>
    <m/>
    <m/>
    <m/>
    <n v="3"/>
    <n v="1"/>
    <n v="6"/>
    <n v="3"/>
    <n v="0"/>
    <n v="1"/>
    <n v="1"/>
    <n v="1"/>
    <x v="0"/>
    <s v=""/>
    <n v="1"/>
    <n v="3"/>
    <n v="3"/>
    <n v="3"/>
    <n v="5"/>
    <n v="6"/>
    <m/>
  </r>
  <r>
    <x v="111"/>
    <x v="110"/>
    <x v="110"/>
    <x v="17"/>
    <x v="1"/>
    <x v="1"/>
    <x v="1"/>
    <m/>
    <n v="4"/>
    <n v="2"/>
    <x v="0"/>
    <x v="0"/>
    <x v="0"/>
    <m/>
    <x v="0"/>
    <s v="Yes"/>
    <x v="0"/>
    <n v="4"/>
    <m/>
    <m/>
    <m/>
    <n v="3"/>
    <n v="2"/>
    <n v="8"/>
    <n v="1"/>
    <n v="0"/>
    <m/>
    <m/>
    <m/>
    <x v="0"/>
    <s v=""/>
    <n v="4"/>
    <m/>
    <n v="3"/>
    <n v="9"/>
    <n v="14"/>
    <m/>
    <m/>
  </r>
  <r>
    <x v="112"/>
    <x v="111"/>
    <x v="111"/>
    <x v="19"/>
    <x v="1"/>
    <x v="0"/>
    <x v="4"/>
    <m/>
    <n v="7"/>
    <n v="3"/>
    <x v="0"/>
    <x v="2"/>
    <x v="0"/>
    <m/>
    <x v="3"/>
    <s v="No"/>
    <x v="0"/>
    <n v="4"/>
    <m/>
    <m/>
    <m/>
    <n v="1"/>
    <n v="2"/>
    <n v="5"/>
    <n v="5"/>
    <n v="5"/>
    <m/>
    <m/>
    <m/>
    <x v="0"/>
    <s v=""/>
    <n v="4"/>
    <m/>
    <n v="2"/>
    <n v="2"/>
    <n v="2"/>
    <m/>
    <m/>
  </r>
  <r>
    <x v="113"/>
    <x v="112"/>
    <x v="112"/>
    <x v="17"/>
    <x v="1"/>
    <x v="1"/>
    <x v="3"/>
    <m/>
    <n v="8"/>
    <n v="2"/>
    <x v="0"/>
    <x v="4"/>
    <x v="0"/>
    <m/>
    <x v="0"/>
    <s v="No"/>
    <x v="0"/>
    <n v="3"/>
    <m/>
    <m/>
    <m/>
    <n v="4"/>
    <n v="2"/>
    <n v="2"/>
    <n v="5"/>
    <n v="0"/>
    <m/>
    <m/>
    <m/>
    <x v="4"/>
    <s v="Spent"/>
    <n v="1"/>
    <n v="2"/>
    <n v="2"/>
    <n v="1"/>
    <n v="14"/>
    <m/>
    <m/>
  </r>
  <r>
    <x v="114"/>
    <x v="113"/>
    <x v="113"/>
    <x v="20"/>
    <x v="0"/>
    <x v="1"/>
    <x v="0"/>
    <n v="2"/>
    <n v="2"/>
    <n v="1"/>
    <x v="0"/>
    <x v="2"/>
    <x v="0"/>
    <m/>
    <x v="6"/>
    <s v="Yes"/>
    <x v="1"/>
    <n v="4"/>
    <n v="2"/>
    <m/>
    <n v="1"/>
    <n v="3"/>
    <n v="1"/>
    <n v="6"/>
    <n v="4"/>
    <n v="2"/>
    <n v="1"/>
    <n v="1"/>
    <n v="2"/>
    <x v="0"/>
    <s v=""/>
    <n v="2"/>
    <n v="3"/>
    <n v="1"/>
    <n v="4"/>
    <n v="8"/>
    <n v="4"/>
    <m/>
  </r>
  <r>
    <x v="115"/>
    <x v="114"/>
    <x v="114"/>
    <x v="9"/>
    <x v="1"/>
    <x v="1"/>
    <x v="3"/>
    <m/>
    <n v="2"/>
    <n v="1"/>
    <x v="0"/>
    <x v="18"/>
    <x v="0"/>
    <m/>
    <x v="1"/>
    <s v="Yes"/>
    <x v="1"/>
    <n v="4"/>
    <n v="3"/>
    <m/>
    <m/>
    <n v="2"/>
    <n v="2"/>
    <n v="6"/>
    <n v="3"/>
    <n v="0"/>
    <n v="1"/>
    <n v="3"/>
    <n v="5"/>
    <x v="0"/>
    <s v=""/>
    <n v="2"/>
    <n v="3"/>
    <n v="2"/>
    <n v="3"/>
    <n v="4"/>
    <n v="5"/>
    <m/>
  </r>
  <r>
    <x v="116"/>
    <x v="115"/>
    <x v="115"/>
    <x v="16"/>
    <x v="1"/>
    <x v="0"/>
    <x v="4"/>
    <m/>
    <n v="3"/>
    <n v="1"/>
    <x v="0"/>
    <x v="3"/>
    <x v="0"/>
    <m/>
    <x v="0"/>
    <s v="No"/>
    <x v="1"/>
    <n v="4"/>
    <n v="2"/>
    <m/>
    <n v="1"/>
    <n v="3"/>
    <n v="2"/>
    <n v="0"/>
    <n v="5"/>
    <n v="5"/>
    <n v="1"/>
    <n v="1"/>
    <n v="9"/>
    <x v="0"/>
    <s v=""/>
    <n v="2"/>
    <n v="2"/>
    <n v="2"/>
    <n v="2"/>
    <n v="3"/>
    <n v="4"/>
    <m/>
  </r>
  <r>
    <x v="117"/>
    <x v="116"/>
    <x v="116"/>
    <x v="14"/>
    <x v="1"/>
    <x v="1"/>
    <x v="0"/>
    <n v="2"/>
    <n v="6"/>
    <n v="2"/>
    <x v="1"/>
    <x v="5"/>
    <x v="5"/>
    <n v="3"/>
    <x v="4"/>
    <s v="Yes"/>
    <x v="1"/>
    <n v="4"/>
    <n v="2"/>
    <m/>
    <m/>
    <n v="2"/>
    <n v="1"/>
    <n v="7"/>
    <n v="4"/>
    <n v="1"/>
    <n v="1"/>
    <n v="1"/>
    <n v="1"/>
    <x v="0"/>
    <s v=""/>
    <n v="1"/>
    <n v="3"/>
    <n v="2"/>
    <n v="4"/>
    <n v="8"/>
    <n v="6"/>
    <m/>
  </r>
  <r>
    <x v="118"/>
    <x v="117"/>
    <x v="117"/>
    <x v="6"/>
    <x v="0"/>
    <x v="0"/>
    <x v="0"/>
    <n v="3"/>
    <n v="4"/>
    <n v="2"/>
    <x v="0"/>
    <x v="26"/>
    <x v="0"/>
    <m/>
    <x v="8"/>
    <s v="Yes"/>
    <x v="1"/>
    <n v="4"/>
    <n v="2"/>
    <m/>
    <n v="1"/>
    <n v="3"/>
    <n v="2"/>
    <n v="7"/>
    <n v="2"/>
    <n v="5"/>
    <n v="1"/>
    <n v="3"/>
    <n v="5"/>
    <x v="0"/>
    <s v=""/>
    <n v="1"/>
    <n v="3"/>
    <n v="1"/>
    <n v="4"/>
    <n v="9"/>
    <n v="6"/>
    <m/>
  </r>
  <r>
    <x v="119"/>
    <x v="118"/>
    <x v="118"/>
    <x v="7"/>
    <x v="1"/>
    <x v="0"/>
    <x v="0"/>
    <n v="2"/>
    <n v="1"/>
    <n v="3"/>
    <x v="0"/>
    <x v="8"/>
    <x v="0"/>
    <m/>
    <x v="1"/>
    <s v="No"/>
    <x v="1"/>
    <n v="4"/>
    <n v="3"/>
    <m/>
    <m/>
    <n v="4"/>
    <n v="2"/>
    <n v="8"/>
    <n v="5"/>
    <n v="10"/>
    <n v="1"/>
    <n v="2"/>
    <n v="9"/>
    <x v="1"/>
    <s v="Saved"/>
    <n v="4"/>
    <m/>
    <n v="2"/>
    <n v="3"/>
    <n v="6"/>
    <n v="2"/>
    <m/>
  </r>
  <r>
    <x v="120"/>
    <x v="119"/>
    <x v="119"/>
    <x v="10"/>
    <x v="0"/>
    <x v="1"/>
    <x v="0"/>
    <n v="4"/>
    <n v="4"/>
    <n v="3"/>
    <x v="0"/>
    <x v="17"/>
    <x v="0"/>
    <m/>
    <x v="8"/>
    <s v="No"/>
    <x v="1"/>
    <n v="3"/>
    <m/>
    <m/>
    <m/>
    <n v="2"/>
    <n v="2"/>
    <n v="4"/>
    <n v="5"/>
    <n v="0"/>
    <n v="1"/>
    <n v="2"/>
    <n v="5"/>
    <x v="0"/>
    <s v=""/>
    <n v="2"/>
    <n v="3"/>
    <n v="2"/>
    <n v="9"/>
    <n v="14"/>
    <n v="10"/>
    <m/>
  </r>
  <r>
    <x v="121"/>
    <x v="120"/>
    <x v="120"/>
    <x v="2"/>
    <x v="1"/>
    <x v="1"/>
    <x v="0"/>
    <m/>
    <n v="8"/>
    <n v="2"/>
    <x v="0"/>
    <x v="4"/>
    <x v="0"/>
    <m/>
    <x v="0"/>
    <s v="Yes"/>
    <x v="1"/>
    <n v="4"/>
    <n v="3"/>
    <m/>
    <m/>
    <n v="1"/>
    <n v="2"/>
    <n v="1"/>
    <n v="5"/>
    <n v="2"/>
    <n v="1"/>
    <n v="3"/>
    <n v="5"/>
    <x v="1"/>
    <s v="Saved"/>
    <n v="3"/>
    <n v="3"/>
    <n v="2"/>
    <n v="2"/>
    <n v="4"/>
    <n v="1"/>
    <m/>
  </r>
  <r>
    <x v="122"/>
    <x v="121"/>
    <x v="121"/>
    <x v="6"/>
    <x v="1"/>
    <x v="0"/>
    <x v="1"/>
    <m/>
    <n v="1"/>
    <n v="3"/>
    <x v="0"/>
    <x v="4"/>
    <x v="0"/>
    <m/>
    <x v="0"/>
    <s v="No"/>
    <x v="2"/>
    <n v="4"/>
    <m/>
    <m/>
    <m/>
    <n v="3"/>
    <n v="2"/>
    <n v="0"/>
    <n v="5"/>
    <n v="0"/>
    <m/>
    <m/>
    <m/>
    <x v="0"/>
    <s v=""/>
    <n v="1"/>
    <n v="3"/>
    <n v="1"/>
    <n v="2"/>
    <n v="2"/>
    <m/>
    <m/>
  </r>
  <r>
    <x v="123"/>
    <x v="122"/>
    <x v="122"/>
    <x v="10"/>
    <x v="1"/>
    <x v="0"/>
    <x v="0"/>
    <m/>
    <n v="7"/>
    <n v="3"/>
    <x v="0"/>
    <x v="0"/>
    <x v="0"/>
    <m/>
    <x v="5"/>
    <s v="Yes"/>
    <x v="1"/>
    <n v="3"/>
    <m/>
    <m/>
    <m/>
    <n v="5"/>
    <n v="2"/>
    <n v="3"/>
    <n v="5"/>
    <n v="0"/>
    <n v="1"/>
    <n v="3"/>
    <n v="10"/>
    <x v="1"/>
    <s v="Saved"/>
    <n v="2"/>
    <n v="3"/>
    <n v="2"/>
    <n v="1"/>
    <n v="4"/>
    <n v="1"/>
    <m/>
  </r>
  <r>
    <x v="124"/>
    <x v="123"/>
    <x v="123"/>
    <x v="4"/>
    <x v="1"/>
    <x v="1"/>
    <x v="3"/>
    <m/>
    <n v="7"/>
    <n v="3"/>
    <x v="0"/>
    <x v="8"/>
    <x v="0"/>
    <m/>
    <x v="0"/>
    <s v="Yes"/>
    <x v="0"/>
    <n v="4"/>
    <m/>
    <m/>
    <m/>
    <n v="3"/>
    <n v="1"/>
    <n v="6"/>
    <n v="4"/>
    <n v="0"/>
    <m/>
    <m/>
    <m/>
    <x v="0"/>
    <s v=""/>
    <n v="4"/>
    <m/>
    <n v="2"/>
    <n v="3"/>
    <n v="7"/>
    <m/>
    <m/>
  </r>
  <r>
    <x v="125"/>
    <x v="124"/>
    <x v="124"/>
    <x v="14"/>
    <x v="1"/>
    <x v="0"/>
    <x v="2"/>
    <n v="2"/>
    <n v="1"/>
    <n v="1"/>
    <x v="0"/>
    <x v="2"/>
    <x v="0"/>
    <m/>
    <x v="1"/>
    <s v="Yes"/>
    <x v="1"/>
    <n v="4"/>
    <n v="2"/>
    <m/>
    <n v="2"/>
    <n v="3"/>
    <n v="1"/>
    <n v="8"/>
    <n v="3"/>
    <n v="3"/>
    <n v="1"/>
    <n v="3"/>
    <n v="3"/>
    <x v="0"/>
    <s v=""/>
    <n v="1"/>
    <n v="3"/>
    <n v="2"/>
    <n v="4"/>
    <n v="5"/>
    <n v="6"/>
    <m/>
  </r>
  <r>
    <x v="126"/>
    <x v="125"/>
    <x v="125"/>
    <x v="12"/>
    <x v="1"/>
    <x v="1"/>
    <x v="3"/>
    <m/>
    <n v="1"/>
    <n v="3"/>
    <x v="0"/>
    <x v="12"/>
    <x v="0"/>
    <m/>
    <x v="6"/>
    <s v="No"/>
    <x v="1"/>
    <n v="4"/>
    <n v="3"/>
    <m/>
    <m/>
    <n v="2"/>
    <n v="2"/>
    <n v="2"/>
    <n v="4"/>
    <n v="0"/>
    <n v="1"/>
    <n v="2"/>
    <n v="3"/>
    <x v="0"/>
    <s v=""/>
    <n v="4"/>
    <m/>
    <n v="2"/>
    <n v="1"/>
    <n v="3"/>
    <n v="1"/>
    <m/>
  </r>
  <r>
    <x v="127"/>
    <x v="126"/>
    <x v="126"/>
    <x v="21"/>
    <x v="0"/>
    <x v="0"/>
    <x v="0"/>
    <n v="2"/>
    <n v="3"/>
    <n v="1"/>
    <x v="0"/>
    <x v="13"/>
    <x v="0"/>
    <m/>
    <x v="1"/>
    <s v="Yes"/>
    <x v="1"/>
    <n v="4"/>
    <n v="2"/>
    <m/>
    <n v="1"/>
    <n v="3"/>
    <n v="2"/>
    <n v="9"/>
    <n v="1"/>
    <n v="0"/>
    <n v="1"/>
    <n v="1"/>
    <n v="5"/>
    <x v="0"/>
    <s v=""/>
    <n v="1"/>
    <n v="3"/>
    <n v="2"/>
    <n v="4"/>
    <n v="14"/>
    <n v="10"/>
    <m/>
  </r>
  <r>
    <x v="128"/>
    <x v="127"/>
    <x v="127"/>
    <x v="5"/>
    <x v="0"/>
    <x v="0"/>
    <x v="0"/>
    <m/>
    <n v="7"/>
    <n v="3"/>
    <x v="0"/>
    <x v="21"/>
    <x v="0"/>
    <m/>
    <x v="1"/>
    <s v="Yes"/>
    <x v="1"/>
    <n v="4"/>
    <n v="2"/>
    <m/>
    <n v="1"/>
    <n v="3"/>
    <n v="2"/>
    <n v="9"/>
    <n v="1"/>
    <n v="9"/>
    <n v="1"/>
    <n v="2"/>
    <n v="0"/>
    <x v="0"/>
    <s v=""/>
    <n v="1"/>
    <n v="3"/>
    <n v="2"/>
    <n v="3"/>
    <n v="11"/>
    <n v="4"/>
    <m/>
  </r>
  <r>
    <x v="129"/>
    <x v="128"/>
    <x v="128"/>
    <x v="14"/>
    <x v="1"/>
    <x v="0"/>
    <x v="1"/>
    <m/>
    <n v="4"/>
    <n v="2"/>
    <x v="0"/>
    <x v="19"/>
    <x v="0"/>
    <m/>
    <x v="5"/>
    <s v="Yes"/>
    <x v="0"/>
    <n v="3"/>
    <m/>
    <m/>
    <m/>
    <n v="3"/>
    <n v="2"/>
    <n v="8"/>
    <n v="3"/>
    <n v="0"/>
    <m/>
    <m/>
    <m/>
    <x v="0"/>
    <s v=""/>
    <n v="2"/>
    <n v="3"/>
    <n v="2"/>
    <n v="1"/>
    <n v="14"/>
    <m/>
    <m/>
  </r>
  <r>
    <x v="130"/>
    <x v="129"/>
    <x v="129"/>
    <x v="6"/>
    <x v="1"/>
    <x v="0"/>
    <x v="0"/>
    <n v="3"/>
    <n v="7"/>
    <n v="3"/>
    <x v="0"/>
    <x v="22"/>
    <x v="0"/>
    <m/>
    <x v="0"/>
    <s v="Yes"/>
    <x v="1"/>
    <n v="4"/>
    <n v="2"/>
    <m/>
    <n v="1"/>
    <n v="3"/>
    <n v="2"/>
    <n v="5"/>
    <n v="4"/>
    <n v="6"/>
    <n v="1"/>
    <n v="2"/>
    <n v="6"/>
    <x v="1"/>
    <s v="Spent"/>
    <n v="2"/>
    <n v="2"/>
    <n v="3"/>
    <n v="4"/>
    <n v="3"/>
    <n v="4"/>
    <m/>
  </r>
  <r>
    <x v="131"/>
    <x v="130"/>
    <x v="130"/>
    <x v="7"/>
    <x v="1"/>
    <x v="0"/>
    <x v="0"/>
    <n v="3"/>
    <n v="7"/>
    <n v="2"/>
    <x v="0"/>
    <x v="27"/>
    <x v="0"/>
    <m/>
    <x v="3"/>
    <s v="Yes"/>
    <x v="1"/>
    <n v="4"/>
    <n v="2"/>
    <m/>
    <n v="1"/>
    <n v="4"/>
    <n v="2"/>
    <n v="7"/>
    <n v="3"/>
    <n v="0"/>
    <n v="1"/>
    <n v="2"/>
    <n v="0"/>
    <x v="0"/>
    <s v=""/>
    <n v="4"/>
    <m/>
    <n v="2"/>
    <n v="3"/>
    <n v="14"/>
    <n v="2"/>
    <m/>
  </r>
  <r>
    <x v="132"/>
    <x v="131"/>
    <x v="131"/>
    <x v="21"/>
    <x v="1"/>
    <x v="0"/>
    <x v="4"/>
    <m/>
    <n v="4"/>
    <n v="3"/>
    <x v="0"/>
    <x v="18"/>
    <x v="0"/>
    <m/>
    <x v="0"/>
    <s v="No"/>
    <x v="0"/>
    <n v="1"/>
    <m/>
    <m/>
    <m/>
    <n v="4"/>
    <n v="2"/>
    <n v="9"/>
    <n v="3"/>
    <n v="10"/>
    <m/>
    <m/>
    <m/>
    <x v="4"/>
    <s v="Spent"/>
    <n v="4"/>
    <m/>
    <n v="1"/>
    <n v="1"/>
    <n v="2"/>
    <m/>
    <m/>
  </r>
  <r>
    <x v="133"/>
    <x v="132"/>
    <x v="132"/>
    <x v="3"/>
    <x v="1"/>
    <x v="1"/>
    <x v="1"/>
    <m/>
    <n v="3"/>
    <n v="1"/>
    <x v="0"/>
    <x v="19"/>
    <x v="0"/>
    <m/>
    <x v="1"/>
    <s v="No"/>
    <x v="1"/>
    <n v="4"/>
    <n v="2"/>
    <m/>
    <n v="1"/>
    <n v="2"/>
    <n v="1"/>
    <n v="8"/>
    <n v="2"/>
    <n v="2"/>
    <n v="1"/>
    <n v="2"/>
    <n v="1"/>
    <x v="2"/>
    <s v=""/>
    <n v="2"/>
    <n v="3"/>
    <n v="2"/>
    <n v="3"/>
    <n v="10"/>
    <n v="5"/>
    <m/>
  </r>
  <r>
    <x v="134"/>
    <x v="133"/>
    <x v="133"/>
    <x v="7"/>
    <x v="0"/>
    <x v="1"/>
    <x v="0"/>
    <n v="1"/>
    <n v="6"/>
    <n v="2"/>
    <x v="0"/>
    <x v="9"/>
    <x v="0"/>
    <m/>
    <x v="5"/>
    <s v="No"/>
    <x v="2"/>
    <n v="4"/>
    <m/>
    <m/>
    <m/>
    <n v="3"/>
    <n v="2"/>
    <n v="3"/>
    <n v="4"/>
    <n v="5"/>
    <m/>
    <m/>
    <m/>
    <x v="4"/>
    <s v="Spent"/>
    <n v="2"/>
    <n v="3"/>
    <n v="2"/>
    <n v="2"/>
    <n v="4"/>
    <m/>
    <m/>
  </r>
  <r>
    <x v="135"/>
    <x v="134"/>
    <x v="134"/>
    <x v="16"/>
    <x v="1"/>
    <x v="1"/>
    <x v="3"/>
    <n v="2"/>
    <n v="1"/>
    <n v="2"/>
    <x v="0"/>
    <x v="9"/>
    <x v="0"/>
    <m/>
    <x v="0"/>
    <s v="No"/>
    <x v="1"/>
    <n v="3"/>
    <m/>
    <m/>
    <m/>
    <n v="2"/>
    <n v="2"/>
    <n v="4"/>
    <n v="5"/>
    <n v="5"/>
    <n v="1"/>
    <n v="3"/>
    <n v="6"/>
    <x v="0"/>
    <s v=""/>
    <n v="2"/>
    <n v="2"/>
    <n v="1"/>
    <n v="6"/>
    <n v="6"/>
    <n v="5"/>
    <m/>
  </r>
  <r>
    <x v="136"/>
    <x v="135"/>
    <x v="135"/>
    <x v="16"/>
    <x v="1"/>
    <x v="1"/>
    <x v="3"/>
    <m/>
    <n v="1"/>
    <n v="2"/>
    <x v="0"/>
    <x v="22"/>
    <x v="0"/>
    <m/>
    <x v="1"/>
    <s v="Yes"/>
    <x v="1"/>
    <n v="4"/>
    <n v="3"/>
    <m/>
    <m/>
    <n v="3"/>
    <n v="1"/>
    <n v="8"/>
    <n v="1"/>
    <n v="0"/>
    <n v="1"/>
    <n v="3"/>
    <n v="1"/>
    <x v="0"/>
    <s v=""/>
    <n v="2"/>
    <n v="3"/>
    <n v="2"/>
    <n v="9"/>
    <n v="14"/>
    <n v="10"/>
    <m/>
  </r>
  <r>
    <x v="137"/>
    <x v="136"/>
    <x v="136"/>
    <x v="7"/>
    <x v="1"/>
    <x v="1"/>
    <x v="1"/>
    <n v="1"/>
    <n v="3"/>
    <n v="1"/>
    <x v="2"/>
    <x v="5"/>
    <x v="7"/>
    <n v="3"/>
    <x v="7"/>
    <s v="Yes"/>
    <x v="1"/>
    <n v="4"/>
    <n v="2"/>
    <m/>
    <m/>
    <n v="2"/>
    <n v="2"/>
    <n v="8"/>
    <n v="1"/>
    <n v="2"/>
    <n v="1"/>
    <n v="1"/>
    <n v="2"/>
    <x v="0"/>
    <s v=""/>
    <n v="1"/>
    <n v="3"/>
    <n v="1"/>
    <n v="4"/>
    <n v="8"/>
    <n v="5"/>
    <m/>
  </r>
  <r>
    <x v="138"/>
    <x v="137"/>
    <x v="137"/>
    <x v="7"/>
    <x v="0"/>
    <x v="0"/>
    <x v="0"/>
    <n v="2"/>
    <n v="6"/>
    <n v="1"/>
    <x v="0"/>
    <x v="9"/>
    <x v="0"/>
    <m/>
    <x v="3"/>
    <s v="Yes"/>
    <x v="1"/>
    <n v="4"/>
    <n v="2"/>
    <m/>
    <n v="2"/>
    <n v="3"/>
    <n v="2"/>
    <n v="8"/>
    <n v="2"/>
    <n v="5"/>
    <n v="2"/>
    <n v="3"/>
    <n v="3"/>
    <x v="2"/>
    <s v=""/>
    <n v="1"/>
    <n v="3"/>
    <n v="2"/>
    <n v="4"/>
    <n v="10"/>
    <n v="5"/>
    <m/>
  </r>
  <r>
    <x v="139"/>
    <x v="138"/>
    <x v="138"/>
    <x v="13"/>
    <x v="0"/>
    <x v="0"/>
    <x v="0"/>
    <n v="2"/>
    <n v="6"/>
    <n v="1"/>
    <x v="0"/>
    <x v="17"/>
    <x v="0"/>
    <m/>
    <x v="0"/>
    <s v="No"/>
    <x v="1"/>
    <n v="4"/>
    <n v="2"/>
    <m/>
    <n v="2"/>
    <n v="4"/>
    <n v="2"/>
    <n v="7"/>
    <n v="2"/>
    <n v="0"/>
    <n v="1"/>
    <n v="3"/>
    <n v="2"/>
    <x v="0"/>
    <s v=""/>
    <n v="1"/>
    <n v="3"/>
    <n v="1"/>
    <n v="3"/>
    <n v="3"/>
    <n v="3"/>
    <m/>
  </r>
  <r>
    <x v="140"/>
    <x v="139"/>
    <x v="139"/>
    <x v="20"/>
    <x v="0"/>
    <x v="1"/>
    <x v="0"/>
    <n v="2"/>
    <n v="1"/>
    <n v="3"/>
    <x v="0"/>
    <x v="12"/>
    <x v="0"/>
    <m/>
    <x v="0"/>
    <s v="Yes"/>
    <x v="1"/>
    <n v="4"/>
    <n v="2"/>
    <m/>
    <n v="1"/>
    <n v="2"/>
    <n v="2"/>
    <n v="6"/>
    <n v="4"/>
    <n v="0"/>
    <n v="1"/>
    <n v="2"/>
    <n v="0"/>
    <x v="1"/>
    <s v="Spent"/>
    <n v="2"/>
    <n v="3"/>
    <n v="2"/>
    <n v="3"/>
    <n v="6"/>
    <n v="4"/>
    <m/>
  </r>
  <r>
    <x v="141"/>
    <x v="140"/>
    <x v="140"/>
    <x v="19"/>
    <x v="1"/>
    <x v="0"/>
    <x v="1"/>
    <n v="2"/>
    <n v="1"/>
    <n v="2"/>
    <x v="2"/>
    <x v="5"/>
    <x v="7"/>
    <n v="6"/>
    <x v="4"/>
    <s v="No"/>
    <x v="0"/>
    <n v="4"/>
    <m/>
    <m/>
    <m/>
    <n v="1"/>
    <n v="2"/>
    <n v="0"/>
    <n v="5"/>
    <n v="0"/>
    <m/>
    <m/>
    <m/>
    <x v="0"/>
    <s v=""/>
    <n v="4"/>
    <m/>
    <n v="2"/>
    <n v="3"/>
    <n v="1"/>
    <m/>
    <m/>
  </r>
  <r>
    <x v="142"/>
    <x v="141"/>
    <x v="141"/>
    <x v="21"/>
    <x v="1"/>
    <x v="0"/>
    <x v="0"/>
    <n v="2"/>
    <n v="3"/>
    <n v="3"/>
    <x v="0"/>
    <x v="8"/>
    <x v="0"/>
    <m/>
    <x v="1"/>
    <s v="Yes"/>
    <x v="1"/>
    <n v="4"/>
    <n v="3"/>
    <m/>
    <m/>
    <n v="4"/>
    <n v="2"/>
    <n v="10"/>
    <n v="4"/>
    <n v="7"/>
    <n v="1"/>
    <n v="2"/>
    <n v="6"/>
    <x v="0"/>
    <s v=""/>
    <n v="1"/>
    <n v="3"/>
    <n v="1"/>
    <n v="3"/>
    <n v="11"/>
    <n v="8"/>
    <m/>
  </r>
  <r>
    <x v="143"/>
    <x v="142"/>
    <x v="142"/>
    <x v="20"/>
    <x v="0"/>
    <x v="0"/>
    <x v="0"/>
    <n v="2"/>
    <n v="1"/>
    <n v="1"/>
    <x v="0"/>
    <x v="20"/>
    <x v="0"/>
    <m/>
    <x v="0"/>
    <s v="Yes"/>
    <x v="0"/>
    <n v="4"/>
    <m/>
    <m/>
    <m/>
    <n v="5"/>
    <n v="2"/>
    <n v="5"/>
    <n v="1"/>
    <n v="5"/>
    <m/>
    <m/>
    <m/>
    <x v="0"/>
    <s v=""/>
    <n v="4"/>
    <m/>
    <n v="3"/>
    <n v="3"/>
    <n v="14"/>
    <m/>
    <m/>
  </r>
  <r>
    <x v="144"/>
    <x v="143"/>
    <x v="143"/>
    <x v="7"/>
    <x v="1"/>
    <x v="1"/>
    <x v="3"/>
    <m/>
    <n v="4"/>
    <n v="3"/>
    <x v="0"/>
    <x v="19"/>
    <x v="0"/>
    <m/>
    <x v="3"/>
    <s v="Yes"/>
    <x v="1"/>
    <n v="4"/>
    <n v="2"/>
    <m/>
    <n v="1"/>
    <n v="3"/>
    <n v="2"/>
    <n v="8"/>
    <n v="3"/>
    <n v="2"/>
    <n v="1"/>
    <n v="1"/>
    <n v="5"/>
    <x v="1"/>
    <s v="Saved"/>
    <n v="4"/>
    <m/>
    <n v="1"/>
    <n v="2"/>
    <n v="5"/>
    <n v="3"/>
    <m/>
  </r>
  <r>
    <x v="145"/>
    <x v="144"/>
    <x v="144"/>
    <x v="15"/>
    <x v="1"/>
    <x v="0"/>
    <x v="0"/>
    <n v="2"/>
    <n v="3"/>
    <n v="1"/>
    <x v="0"/>
    <x v="22"/>
    <x v="0"/>
    <m/>
    <x v="1"/>
    <s v="Yes"/>
    <x v="1"/>
    <n v="4"/>
    <n v="2"/>
    <m/>
    <n v="1"/>
    <n v="2"/>
    <n v="1"/>
    <n v="9"/>
    <n v="2"/>
    <n v="0"/>
    <n v="1"/>
    <n v="1"/>
    <n v="1"/>
    <x v="0"/>
    <s v=""/>
    <n v="1"/>
    <n v="3"/>
    <n v="3"/>
    <n v="2"/>
    <n v="8"/>
    <n v="7"/>
    <m/>
  </r>
  <r>
    <x v="146"/>
    <x v="145"/>
    <x v="145"/>
    <x v="4"/>
    <x v="1"/>
    <x v="1"/>
    <x v="1"/>
    <m/>
    <n v="7"/>
    <n v="3"/>
    <x v="0"/>
    <x v="25"/>
    <x v="0"/>
    <m/>
    <x v="3"/>
    <s v="Yes"/>
    <x v="1"/>
    <n v="4"/>
    <n v="3"/>
    <m/>
    <m/>
    <n v="3"/>
    <n v="2"/>
    <n v="8"/>
    <n v="3"/>
    <n v="2"/>
    <n v="1"/>
    <n v="1"/>
    <n v="2"/>
    <x v="0"/>
    <s v=""/>
    <n v="2"/>
    <n v="2"/>
    <n v="1"/>
    <n v="9"/>
    <n v="9"/>
    <n v="3"/>
    <m/>
  </r>
  <r>
    <x v="147"/>
    <x v="146"/>
    <x v="146"/>
    <x v="13"/>
    <x v="1"/>
    <x v="0"/>
    <x v="1"/>
    <m/>
    <n v="4"/>
    <n v="2"/>
    <x v="0"/>
    <x v="4"/>
    <x v="0"/>
    <m/>
    <x v="0"/>
    <s v="No"/>
    <x v="1"/>
    <n v="4"/>
    <n v="3"/>
    <m/>
    <m/>
    <n v="3"/>
    <n v="2"/>
    <n v="7"/>
    <n v="2"/>
    <n v="0"/>
    <n v="1"/>
    <n v="3"/>
    <n v="1"/>
    <x v="1"/>
    <s v="Saved"/>
    <n v="1"/>
    <n v="3"/>
    <n v="1"/>
    <n v="3"/>
    <n v="7"/>
    <n v="4"/>
    <m/>
  </r>
  <r>
    <x v="148"/>
    <x v="147"/>
    <x v="147"/>
    <x v="5"/>
    <x v="1"/>
    <x v="0"/>
    <x v="0"/>
    <n v="2"/>
    <n v="1"/>
    <n v="3"/>
    <x v="0"/>
    <x v="10"/>
    <x v="0"/>
    <m/>
    <x v="7"/>
    <s v="Yes"/>
    <x v="1"/>
    <n v="4"/>
    <n v="2"/>
    <m/>
    <n v="1"/>
    <n v="5"/>
    <n v="2"/>
    <n v="10"/>
    <n v="1"/>
    <n v="5"/>
    <n v="1"/>
    <n v="1"/>
    <n v="0"/>
    <x v="0"/>
    <s v=""/>
    <n v="1"/>
    <n v="3"/>
    <n v="2"/>
    <n v="8"/>
    <n v="13"/>
    <n v="7"/>
    <m/>
  </r>
  <r>
    <x v="149"/>
    <x v="148"/>
    <x v="148"/>
    <x v="3"/>
    <x v="1"/>
    <x v="0"/>
    <x v="3"/>
    <m/>
    <n v="1"/>
    <n v="3"/>
    <x v="0"/>
    <x v="12"/>
    <x v="0"/>
    <m/>
    <x v="1"/>
    <s v="No"/>
    <x v="1"/>
    <n v="4"/>
    <n v="2"/>
    <m/>
    <n v="1"/>
    <n v="2"/>
    <n v="2"/>
    <n v="4"/>
    <n v="4"/>
    <n v="4"/>
    <n v="1"/>
    <n v="2"/>
    <n v="5"/>
    <x v="0"/>
    <s v=""/>
    <n v="2"/>
    <n v="3"/>
    <n v="1"/>
    <n v="2"/>
    <n v="2"/>
    <n v="3"/>
    <m/>
  </r>
  <r>
    <x v="150"/>
    <x v="149"/>
    <x v="149"/>
    <x v="14"/>
    <x v="1"/>
    <x v="1"/>
    <x v="1"/>
    <m/>
    <n v="8"/>
    <n v="1"/>
    <x v="3"/>
    <x v="5"/>
    <x v="5"/>
    <n v="3"/>
    <x v="3"/>
    <s v="No"/>
    <x v="0"/>
    <n v="4"/>
    <m/>
    <m/>
    <m/>
    <n v="1"/>
    <n v="2"/>
    <n v="0"/>
    <n v="4"/>
    <n v="0"/>
    <m/>
    <m/>
    <m/>
    <x v="0"/>
    <s v=""/>
    <n v="4"/>
    <m/>
    <n v="2"/>
    <n v="2"/>
    <n v="1"/>
    <m/>
    <m/>
  </r>
  <r>
    <x v="151"/>
    <x v="150"/>
    <x v="150"/>
    <x v="21"/>
    <x v="1"/>
    <x v="1"/>
    <x v="1"/>
    <m/>
    <n v="8"/>
    <n v="1"/>
    <x v="0"/>
    <x v="14"/>
    <x v="0"/>
    <m/>
    <x v="1"/>
    <s v="Yes"/>
    <x v="1"/>
    <n v="4"/>
    <n v="3"/>
    <m/>
    <m/>
    <n v="2"/>
    <n v="2"/>
    <n v="6"/>
    <n v="3"/>
    <n v="6"/>
    <n v="2"/>
    <n v="3"/>
    <n v="8"/>
    <x v="2"/>
    <s v=""/>
    <n v="2"/>
    <n v="3"/>
    <n v="2"/>
    <n v="3"/>
    <n v="8"/>
    <n v="5"/>
    <m/>
  </r>
  <r>
    <x v="152"/>
    <x v="151"/>
    <x v="151"/>
    <x v="19"/>
    <x v="1"/>
    <x v="0"/>
    <x v="0"/>
    <n v="1"/>
    <n v="3"/>
    <n v="3"/>
    <x v="0"/>
    <x v="18"/>
    <x v="0"/>
    <m/>
    <x v="3"/>
    <s v="Yes"/>
    <x v="1"/>
    <n v="4"/>
    <n v="1"/>
    <m/>
    <m/>
    <n v="3"/>
    <n v="2"/>
    <n v="6"/>
    <n v="3"/>
    <n v="7"/>
    <n v="1"/>
    <n v="2"/>
    <n v="6"/>
    <x v="2"/>
    <s v=""/>
    <n v="3"/>
    <n v="3"/>
    <n v="2"/>
    <n v="4"/>
    <n v="8"/>
    <n v="3"/>
    <n v="2"/>
  </r>
  <r>
    <x v="153"/>
    <x v="152"/>
    <x v="152"/>
    <x v="5"/>
    <x v="0"/>
    <x v="0"/>
    <x v="0"/>
    <n v="1"/>
    <n v="3"/>
    <n v="2"/>
    <x v="0"/>
    <x v="9"/>
    <x v="0"/>
    <m/>
    <x v="1"/>
    <s v="Yes"/>
    <x v="1"/>
    <n v="1"/>
    <m/>
    <m/>
    <m/>
    <n v="3"/>
    <n v="1"/>
    <n v="8"/>
    <n v="2"/>
    <n v="3"/>
    <n v="1"/>
    <n v="1"/>
    <n v="3"/>
    <x v="1"/>
    <s v="Saved"/>
    <n v="1"/>
    <n v="3"/>
    <n v="2"/>
    <n v="4"/>
    <n v="10"/>
    <n v="3"/>
    <m/>
  </r>
  <r>
    <x v="154"/>
    <x v="153"/>
    <x v="153"/>
    <x v="20"/>
    <x v="0"/>
    <x v="0"/>
    <x v="0"/>
    <n v="2"/>
    <n v="4"/>
    <n v="1"/>
    <x v="0"/>
    <x v="4"/>
    <x v="0"/>
    <m/>
    <x v="1"/>
    <s v="Yes"/>
    <x v="1"/>
    <n v="4"/>
    <n v="2"/>
    <m/>
    <n v="1"/>
    <n v="2"/>
    <n v="1"/>
    <n v="8"/>
    <n v="3"/>
    <n v="5"/>
    <n v="1"/>
    <n v="2"/>
    <n v="7"/>
    <x v="1"/>
    <s v="Saved"/>
    <n v="2"/>
    <n v="2"/>
    <n v="2"/>
    <n v="4"/>
    <n v="7"/>
    <n v="5"/>
    <m/>
  </r>
  <r>
    <x v="155"/>
    <x v="154"/>
    <x v="154"/>
    <x v="18"/>
    <x v="1"/>
    <x v="1"/>
    <x v="1"/>
    <m/>
    <n v="1"/>
    <n v="1"/>
    <x v="0"/>
    <x v="13"/>
    <x v="0"/>
    <m/>
    <x v="0"/>
    <s v="No"/>
    <x v="0"/>
    <n v="1"/>
    <m/>
    <m/>
    <m/>
    <n v="5"/>
    <n v="2"/>
    <n v="2"/>
    <n v="5"/>
    <n v="5"/>
    <m/>
    <m/>
    <m/>
    <x v="4"/>
    <s v="Spent"/>
    <n v="2"/>
    <n v="3"/>
    <n v="1"/>
    <n v="2"/>
    <n v="1"/>
    <m/>
    <m/>
  </r>
  <r>
    <x v="156"/>
    <x v="155"/>
    <x v="155"/>
    <x v="1"/>
    <x v="0"/>
    <x v="0"/>
    <x v="0"/>
    <n v="2"/>
    <n v="4"/>
    <n v="2"/>
    <x v="1"/>
    <x v="5"/>
    <x v="5"/>
    <n v="4"/>
    <x v="1"/>
    <s v="Yes"/>
    <x v="1"/>
    <n v="3"/>
    <m/>
    <m/>
    <m/>
    <n v="3"/>
    <n v="1"/>
    <n v="7"/>
    <n v="4"/>
    <n v="7"/>
    <n v="1"/>
    <n v="2"/>
    <n v="5"/>
    <x v="0"/>
    <s v=""/>
    <n v="2"/>
    <n v="3"/>
    <n v="2"/>
    <n v="6"/>
    <n v="11"/>
    <n v="3"/>
    <m/>
  </r>
  <r>
    <x v="157"/>
    <x v="156"/>
    <x v="156"/>
    <x v="10"/>
    <x v="0"/>
    <x v="1"/>
    <x v="0"/>
    <n v="3"/>
    <n v="1"/>
    <n v="2"/>
    <x v="0"/>
    <x v="2"/>
    <x v="0"/>
    <m/>
    <x v="3"/>
    <s v="No"/>
    <x v="0"/>
    <n v="4"/>
    <m/>
    <m/>
    <m/>
    <n v="3"/>
    <n v="2"/>
    <n v="4"/>
    <n v="3"/>
    <n v="4"/>
    <m/>
    <m/>
    <m/>
    <x v="0"/>
    <s v=""/>
    <n v="4"/>
    <m/>
    <n v="2"/>
    <n v="1"/>
    <n v="1"/>
    <m/>
    <m/>
  </r>
  <r>
    <x v="158"/>
    <x v="157"/>
    <x v="157"/>
    <x v="13"/>
    <x v="0"/>
    <x v="0"/>
    <x v="0"/>
    <n v="3"/>
    <n v="7"/>
    <n v="1"/>
    <x v="0"/>
    <x v="13"/>
    <x v="0"/>
    <m/>
    <x v="0"/>
    <s v="Yes"/>
    <x v="1"/>
    <n v="1"/>
    <m/>
    <m/>
    <m/>
    <n v="3"/>
    <n v="2"/>
    <n v="8"/>
    <n v="1"/>
    <n v="0"/>
    <n v="1"/>
    <n v="1"/>
    <n v="0"/>
    <x v="1"/>
    <s v="Saved"/>
    <n v="2"/>
    <n v="3"/>
    <n v="3"/>
    <n v="3"/>
    <n v="7"/>
    <n v="2"/>
    <m/>
  </r>
  <r>
    <x v="159"/>
    <x v="158"/>
    <x v="158"/>
    <x v="16"/>
    <x v="0"/>
    <x v="0"/>
    <x v="0"/>
    <n v="3"/>
    <n v="4"/>
    <n v="2"/>
    <x v="0"/>
    <x v="12"/>
    <x v="0"/>
    <m/>
    <x v="0"/>
    <s v="No"/>
    <x v="3"/>
    <m/>
    <m/>
    <m/>
    <m/>
    <n v="3"/>
    <n v="2"/>
    <n v="5"/>
    <n v="3"/>
    <n v="0"/>
    <m/>
    <m/>
    <m/>
    <x v="1"/>
    <s v="Spent"/>
    <n v="1"/>
    <n v="1"/>
    <n v="1"/>
    <n v="2"/>
    <n v="1"/>
    <m/>
    <m/>
  </r>
  <r>
    <x v="160"/>
    <x v="159"/>
    <x v="159"/>
    <x v="16"/>
    <x v="1"/>
    <x v="0"/>
    <x v="2"/>
    <n v="2"/>
    <n v="4"/>
    <n v="2"/>
    <x v="0"/>
    <x v="10"/>
    <x v="0"/>
    <m/>
    <x v="5"/>
    <s v="Yes"/>
    <x v="1"/>
    <n v="4"/>
    <n v="3"/>
    <m/>
    <m/>
    <n v="5"/>
    <n v="2"/>
    <n v="9"/>
    <n v="2"/>
    <n v="2"/>
    <n v="1"/>
    <n v="2"/>
    <n v="1"/>
    <x v="1"/>
    <s v="Saved"/>
    <n v="2"/>
    <n v="3"/>
    <n v="1"/>
    <n v="4"/>
    <n v="8"/>
    <n v="3"/>
    <m/>
  </r>
  <r>
    <x v="161"/>
    <x v="160"/>
    <x v="160"/>
    <x v="4"/>
    <x v="0"/>
    <x v="1"/>
    <x v="0"/>
    <n v="3"/>
    <n v="3"/>
    <n v="3"/>
    <x v="0"/>
    <x v="4"/>
    <x v="0"/>
    <m/>
    <x v="1"/>
    <s v="Yes"/>
    <x v="1"/>
    <n v="4"/>
    <n v="2"/>
    <m/>
    <n v="1"/>
    <n v="2"/>
    <n v="1"/>
    <n v="7"/>
    <n v="3"/>
    <n v="2"/>
    <n v="1"/>
    <n v="2"/>
    <n v="0"/>
    <x v="0"/>
    <s v=""/>
    <n v="4"/>
    <m/>
    <n v="2"/>
    <n v="4"/>
    <n v="14"/>
    <n v="3"/>
    <m/>
  </r>
  <r>
    <x v="162"/>
    <x v="161"/>
    <x v="161"/>
    <x v="16"/>
    <x v="1"/>
    <x v="1"/>
    <x v="0"/>
    <n v="2"/>
    <n v="4"/>
    <n v="3"/>
    <x v="0"/>
    <x v="12"/>
    <x v="0"/>
    <m/>
    <x v="0"/>
    <s v="No"/>
    <x v="0"/>
    <n v="3"/>
    <m/>
    <m/>
    <m/>
    <n v="4"/>
    <n v="2"/>
    <n v="4"/>
    <n v="2"/>
    <n v="0"/>
    <m/>
    <m/>
    <m/>
    <x v="1"/>
    <s v="Saved"/>
    <n v="4"/>
    <m/>
    <n v="2"/>
    <n v="2"/>
    <n v="2"/>
    <m/>
    <m/>
  </r>
  <r>
    <x v="163"/>
    <x v="162"/>
    <x v="162"/>
    <x v="16"/>
    <x v="1"/>
    <x v="1"/>
    <x v="1"/>
    <m/>
    <n v="3"/>
    <n v="1"/>
    <x v="0"/>
    <x v="26"/>
    <x v="0"/>
    <m/>
    <x v="1"/>
    <s v="Yes"/>
    <x v="1"/>
    <n v="4"/>
    <n v="2"/>
    <m/>
    <n v="1"/>
    <n v="2"/>
    <n v="1"/>
    <n v="7"/>
    <n v="3"/>
    <n v="5"/>
    <n v="1"/>
    <n v="3"/>
    <n v="2"/>
    <x v="0"/>
    <s v=""/>
    <n v="4"/>
    <m/>
    <n v="3"/>
    <n v="1"/>
    <n v="14"/>
    <n v="5"/>
    <m/>
  </r>
  <r>
    <x v="164"/>
    <x v="163"/>
    <x v="163"/>
    <x v="15"/>
    <x v="1"/>
    <x v="0"/>
    <x v="0"/>
    <n v="4"/>
    <n v="7"/>
    <n v="3"/>
    <x v="0"/>
    <x v="0"/>
    <x v="0"/>
    <m/>
    <x v="0"/>
    <s v="No"/>
    <x v="1"/>
    <n v="4"/>
    <n v="2"/>
    <m/>
    <n v="2"/>
    <n v="2"/>
    <n v="2"/>
    <n v="5"/>
    <n v="5"/>
    <n v="5"/>
    <n v="1"/>
    <n v="1"/>
    <n v="9"/>
    <x v="1"/>
    <s v="Saved"/>
    <n v="2"/>
    <n v="2"/>
    <n v="2"/>
    <n v="3"/>
    <n v="4"/>
    <n v="2"/>
    <m/>
  </r>
  <r>
    <x v="165"/>
    <x v="164"/>
    <x v="164"/>
    <x v="4"/>
    <x v="1"/>
    <x v="1"/>
    <x v="1"/>
    <n v="4"/>
    <n v="8"/>
    <n v="1"/>
    <x v="0"/>
    <x v="12"/>
    <x v="0"/>
    <m/>
    <x v="5"/>
    <s v="No"/>
    <x v="0"/>
    <n v="3"/>
    <m/>
    <m/>
    <m/>
    <n v="4"/>
    <n v="2"/>
    <n v="3"/>
    <n v="5"/>
    <n v="0"/>
    <m/>
    <m/>
    <m/>
    <x v="0"/>
    <s v=""/>
    <n v="1"/>
    <n v="3"/>
    <n v="1"/>
    <n v="2"/>
    <n v="3"/>
    <m/>
    <m/>
  </r>
  <r>
    <x v="166"/>
    <x v="165"/>
    <x v="165"/>
    <x v="4"/>
    <x v="1"/>
    <x v="0"/>
    <x v="1"/>
    <m/>
    <n v="1"/>
    <n v="2"/>
    <x v="1"/>
    <x v="5"/>
    <x v="2"/>
    <m/>
    <x v="4"/>
    <s v="No"/>
    <x v="0"/>
    <n v="4"/>
    <m/>
    <m/>
    <m/>
    <n v="2"/>
    <n v="2"/>
    <n v="1"/>
    <n v="5"/>
    <n v="0"/>
    <m/>
    <m/>
    <m/>
    <x v="0"/>
    <s v=""/>
    <n v="1"/>
    <n v="3"/>
    <n v="3"/>
    <n v="3"/>
    <n v="1"/>
    <m/>
    <m/>
  </r>
  <r>
    <x v="167"/>
    <x v="166"/>
    <x v="166"/>
    <x v="3"/>
    <x v="1"/>
    <x v="1"/>
    <x v="1"/>
    <n v="2"/>
    <n v="1"/>
    <n v="1"/>
    <x v="2"/>
    <x v="5"/>
    <x v="2"/>
    <m/>
    <x v="4"/>
    <s v="Yes"/>
    <x v="1"/>
    <n v="3"/>
    <m/>
    <m/>
    <m/>
    <n v="2"/>
    <n v="2"/>
    <n v="7"/>
    <n v="2"/>
    <n v="2"/>
    <n v="1"/>
    <n v="3"/>
    <n v="1"/>
    <x v="2"/>
    <s v=""/>
    <n v="1"/>
    <n v="3"/>
    <n v="2"/>
    <n v="9"/>
    <n v="14"/>
    <n v="10"/>
    <m/>
  </r>
  <r>
    <x v="168"/>
    <x v="167"/>
    <x v="167"/>
    <x v="13"/>
    <x v="0"/>
    <x v="1"/>
    <x v="0"/>
    <n v="1"/>
    <n v="8"/>
    <n v="2"/>
    <x v="0"/>
    <x v="4"/>
    <x v="0"/>
    <m/>
    <x v="0"/>
    <s v="Yes"/>
    <x v="1"/>
    <n v="4"/>
    <n v="2"/>
    <m/>
    <n v="1"/>
    <n v="2"/>
    <n v="2"/>
    <n v="7"/>
    <n v="2"/>
    <n v="0"/>
    <n v="1"/>
    <n v="1"/>
    <n v="0"/>
    <x v="0"/>
    <s v=""/>
    <n v="2"/>
    <n v="3"/>
    <n v="2"/>
    <n v="3"/>
    <n v="6"/>
    <n v="5"/>
    <m/>
  </r>
  <r>
    <x v="169"/>
    <x v="168"/>
    <x v="168"/>
    <x v="3"/>
    <x v="0"/>
    <x v="1"/>
    <x v="1"/>
    <n v="4"/>
    <n v="4"/>
    <n v="1"/>
    <x v="0"/>
    <x v="10"/>
    <x v="0"/>
    <m/>
    <x v="0"/>
    <s v="No"/>
    <x v="0"/>
    <n v="3"/>
    <m/>
    <m/>
    <m/>
    <n v="1"/>
    <n v="2"/>
    <n v="5"/>
    <n v="5"/>
    <n v="0"/>
    <m/>
    <m/>
    <m/>
    <x v="0"/>
    <s v=""/>
    <n v="4"/>
    <m/>
    <n v="1"/>
    <n v="9"/>
    <n v="14"/>
    <m/>
    <m/>
  </r>
  <r>
    <x v="170"/>
    <x v="169"/>
    <x v="169"/>
    <x v="9"/>
    <x v="1"/>
    <x v="0"/>
    <x v="0"/>
    <n v="2"/>
    <n v="8"/>
    <n v="2"/>
    <x v="0"/>
    <x v="2"/>
    <x v="0"/>
    <m/>
    <x v="0"/>
    <s v="Yes"/>
    <x v="1"/>
    <n v="3"/>
    <m/>
    <m/>
    <m/>
    <n v="4"/>
    <n v="1"/>
    <n v="9"/>
    <n v="2"/>
    <n v="0"/>
    <n v="1"/>
    <n v="1"/>
    <n v="0"/>
    <x v="2"/>
    <s v=""/>
    <n v="1"/>
    <n v="3"/>
    <n v="2"/>
    <n v="3"/>
    <n v="7"/>
    <n v="5"/>
    <m/>
  </r>
  <r>
    <x v="171"/>
    <x v="170"/>
    <x v="170"/>
    <x v="12"/>
    <x v="1"/>
    <x v="0"/>
    <x v="1"/>
    <m/>
    <n v="4"/>
    <n v="1"/>
    <x v="0"/>
    <x v="9"/>
    <x v="0"/>
    <m/>
    <x v="0"/>
    <s v="No"/>
    <x v="0"/>
    <n v="3"/>
    <m/>
    <m/>
    <m/>
    <n v="2"/>
    <n v="2"/>
    <n v="6"/>
    <n v="4"/>
    <n v="1"/>
    <m/>
    <m/>
    <m/>
    <x v="4"/>
    <s v="Spent"/>
    <n v="2"/>
    <n v="3"/>
    <n v="1"/>
    <n v="3"/>
    <n v="2"/>
    <m/>
    <m/>
  </r>
  <r>
    <x v="172"/>
    <x v="171"/>
    <x v="171"/>
    <x v="3"/>
    <x v="1"/>
    <x v="1"/>
    <x v="3"/>
    <m/>
    <n v="1"/>
    <n v="2"/>
    <x v="0"/>
    <x v="10"/>
    <x v="0"/>
    <m/>
    <x v="0"/>
    <s v="Yes"/>
    <x v="1"/>
    <n v="4"/>
    <n v="3"/>
    <m/>
    <m/>
    <n v="3"/>
    <n v="1"/>
    <n v="8"/>
    <n v="2"/>
    <n v="0"/>
    <n v="1"/>
    <n v="2"/>
    <n v="0"/>
    <x v="1"/>
    <s v="Saved"/>
    <n v="2"/>
    <n v="3"/>
    <n v="2"/>
    <n v="9"/>
    <n v="6"/>
    <n v="5"/>
    <m/>
  </r>
  <r>
    <x v="173"/>
    <x v="172"/>
    <x v="172"/>
    <x v="9"/>
    <x v="1"/>
    <x v="1"/>
    <x v="3"/>
    <m/>
    <n v="3"/>
    <n v="3"/>
    <x v="0"/>
    <x v="0"/>
    <x v="0"/>
    <m/>
    <x v="3"/>
    <s v="No"/>
    <x v="0"/>
    <n v="4"/>
    <m/>
    <m/>
    <m/>
    <n v="5"/>
    <n v="2"/>
    <n v="9"/>
    <n v="4"/>
    <n v="10"/>
    <m/>
    <m/>
    <m/>
    <x v="0"/>
    <s v=""/>
    <n v="4"/>
    <m/>
    <n v="2"/>
    <n v="9"/>
    <n v="14"/>
    <m/>
    <m/>
  </r>
  <r>
    <x v="174"/>
    <x v="173"/>
    <x v="173"/>
    <x v="5"/>
    <x v="1"/>
    <x v="0"/>
    <x v="0"/>
    <n v="3"/>
    <n v="6"/>
    <n v="1"/>
    <x v="0"/>
    <x v="4"/>
    <x v="0"/>
    <m/>
    <x v="0"/>
    <s v="Yes"/>
    <x v="0"/>
    <n v="4"/>
    <m/>
    <m/>
    <m/>
    <n v="3"/>
    <n v="2"/>
    <n v="6"/>
    <n v="5"/>
    <n v="5"/>
    <m/>
    <m/>
    <m/>
    <x v="4"/>
    <s v="Saved"/>
    <n v="1"/>
    <n v="3"/>
    <n v="3"/>
    <n v="3"/>
    <n v="2"/>
    <m/>
    <m/>
  </r>
  <r>
    <x v="175"/>
    <x v="174"/>
    <x v="174"/>
    <x v="2"/>
    <x v="1"/>
    <x v="0"/>
    <x v="1"/>
    <m/>
    <n v="1"/>
    <n v="1"/>
    <x v="0"/>
    <x v="9"/>
    <x v="0"/>
    <m/>
    <x v="2"/>
    <s v="No"/>
    <x v="0"/>
    <n v="4"/>
    <m/>
    <m/>
    <m/>
    <n v="3"/>
    <n v="2"/>
    <n v="5"/>
    <n v="5"/>
    <n v="0"/>
    <m/>
    <m/>
    <m/>
    <x v="1"/>
    <s v="Spent"/>
    <n v="1"/>
    <n v="3"/>
    <n v="2"/>
    <n v="2"/>
    <n v="1"/>
    <m/>
    <m/>
  </r>
  <r>
    <x v="176"/>
    <x v="175"/>
    <x v="175"/>
    <x v="2"/>
    <x v="0"/>
    <x v="0"/>
    <x v="0"/>
    <n v="1"/>
    <n v="8"/>
    <n v="1"/>
    <x v="0"/>
    <x v="2"/>
    <x v="0"/>
    <m/>
    <x v="1"/>
    <s v="Yes"/>
    <x v="1"/>
    <n v="4"/>
    <n v="2"/>
    <m/>
    <n v="2"/>
    <n v="2"/>
    <n v="2"/>
    <n v="6"/>
    <n v="5"/>
    <n v="9"/>
    <n v="2"/>
    <n v="3"/>
    <n v="2"/>
    <x v="2"/>
    <s v=""/>
    <n v="2"/>
    <n v="3"/>
    <n v="2"/>
    <n v="4"/>
    <n v="7"/>
    <n v="6"/>
    <m/>
  </r>
  <r>
    <x v="177"/>
    <x v="176"/>
    <x v="176"/>
    <x v="9"/>
    <x v="0"/>
    <x v="0"/>
    <x v="0"/>
    <m/>
    <n v="1"/>
    <n v="3"/>
    <x v="0"/>
    <x v="4"/>
    <x v="0"/>
    <m/>
    <x v="0"/>
    <s v="Yes"/>
    <x v="1"/>
    <n v="2"/>
    <m/>
    <m/>
    <m/>
    <n v="3"/>
    <n v="2"/>
    <n v="5"/>
    <n v="4"/>
    <n v="1"/>
    <n v="1"/>
    <n v="1"/>
    <n v="5"/>
    <x v="1"/>
    <s v="Saved"/>
    <n v="2"/>
    <n v="1"/>
    <n v="3"/>
    <n v="3"/>
    <n v="5"/>
    <n v="1"/>
    <m/>
  </r>
  <r>
    <x v="178"/>
    <x v="177"/>
    <x v="177"/>
    <x v="10"/>
    <x v="0"/>
    <x v="0"/>
    <x v="0"/>
    <n v="4"/>
    <n v="6"/>
    <n v="3"/>
    <x v="2"/>
    <x v="5"/>
    <x v="5"/>
    <n v="3"/>
    <x v="4"/>
    <s v="Yes"/>
    <x v="1"/>
    <n v="4"/>
    <n v="1"/>
    <n v="1"/>
    <m/>
    <n v="3"/>
    <n v="2"/>
    <n v="5"/>
    <n v="5"/>
    <n v="5"/>
    <n v="2"/>
    <n v="2"/>
    <n v="8"/>
    <x v="0"/>
    <s v=""/>
    <n v="4"/>
    <m/>
    <n v="2"/>
    <n v="3"/>
    <n v="3"/>
    <n v="2"/>
    <n v="3"/>
  </r>
  <r>
    <x v="179"/>
    <x v="178"/>
    <x v="178"/>
    <x v="0"/>
    <x v="1"/>
    <x v="1"/>
    <x v="1"/>
    <n v="4"/>
    <n v="1"/>
    <n v="1"/>
    <x v="0"/>
    <x v="19"/>
    <x v="0"/>
    <m/>
    <x v="0"/>
    <s v="No"/>
    <x v="1"/>
    <n v="4"/>
    <n v="2"/>
    <m/>
    <n v="1"/>
    <n v="3"/>
    <n v="2"/>
    <n v="6"/>
    <n v="3"/>
    <n v="0"/>
    <n v="1"/>
    <n v="2"/>
    <n v="0"/>
    <x v="0"/>
    <s v=""/>
    <n v="2"/>
    <n v="3"/>
    <n v="3"/>
    <n v="9"/>
    <n v="14"/>
    <n v="3"/>
    <m/>
  </r>
  <r>
    <x v="180"/>
    <x v="179"/>
    <x v="179"/>
    <x v="4"/>
    <x v="1"/>
    <x v="0"/>
    <x v="0"/>
    <n v="2"/>
    <n v="3"/>
    <n v="2"/>
    <x v="0"/>
    <x v="19"/>
    <x v="0"/>
    <m/>
    <x v="2"/>
    <s v="Yes"/>
    <x v="1"/>
    <n v="4"/>
    <n v="3"/>
    <m/>
    <m/>
    <n v="3"/>
    <n v="2"/>
    <n v="8"/>
    <n v="2"/>
    <n v="1"/>
    <n v="1"/>
    <n v="2"/>
    <n v="2"/>
    <x v="0"/>
    <s v=""/>
    <n v="1"/>
    <n v="3"/>
    <n v="2"/>
    <n v="3"/>
    <n v="9"/>
    <n v="2"/>
    <m/>
  </r>
  <r>
    <x v="181"/>
    <x v="180"/>
    <x v="180"/>
    <x v="7"/>
    <x v="1"/>
    <x v="1"/>
    <x v="0"/>
    <m/>
    <n v="4"/>
    <n v="2"/>
    <x v="0"/>
    <x v="18"/>
    <x v="0"/>
    <m/>
    <x v="3"/>
    <s v="No"/>
    <x v="1"/>
    <n v="1"/>
    <m/>
    <m/>
    <m/>
    <n v="3"/>
    <n v="1"/>
    <n v="6"/>
    <n v="4"/>
    <n v="0"/>
    <n v="2"/>
    <n v="3"/>
    <n v="0"/>
    <x v="1"/>
    <s v="Saved"/>
    <n v="1"/>
    <n v="3"/>
    <n v="1"/>
    <n v="2"/>
    <n v="7"/>
    <n v="2"/>
    <m/>
  </r>
  <r>
    <x v="182"/>
    <x v="181"/>
    <x v="181"/>
    <x v="8"/>
    <x v="1"/>
    <x v="0"/>
    <x v="1"/>
    <m/>
    <n v="8"/>
    <n v="1"/>
    <x v="0"/>
    <x v="19"/>
    <x v="0"/>
    <m/>
    <x v="0"/>
    <s v="No"/>
    <x v="0"/>
    <n v="4"/>
    <m/>
    <m/>
    <m/>
    <n v="3"/>
    <n v="2"/>
    <n v="1"/>
    <n v="5"/>
    <n v="0"/>
    <m/>
    <m/>
    <m/>
    <x v="4"/>
    <s v="Spent"/>
    <n v="1"/>
    <n v="3"/>
    <n v="1"/>
    <n v="3"/>
    <n v="3"/>
    <m/>
    <m/>
  </r>
  <r>
    <x v="183"/>
    <x v="182"/>
    <x v="182"/>
    <x v="16"/>
    <x v="0"/>
    <x v="0"/>
    <x v="0"/>
    <n v="3"/>
    <n v="4"/>
    <n v="1"/>
    <x v="0"/>
    <x v="2"/>
    <x v="0"/>
    <m/>
    <x v="1"/>
    <s v="Yes"/>
    <x v="1"/>
    <n v="4"/>
    <n v="2"/>
    <m/>
    <n v="1"/>
    <n v="1"/>
    <n v="1"/>
    <n v="9"/>
    <n v="3"/>
    <n v="4"/>
    <n v="1"/>
    <n v="2"/>
    <n v="5"/>
    <x v="0"/>
    <s v=""/>
    <n v="2"/>
    <n v="3"/>
    <n v="2"/>
    <n v="3"/>
    <n v="7"/>
    <n v="5"/>
    <m/>
  </r>
  <r>
    <x v="184"/>
    <x v="183"/>
    <x v="183"/>
    <x v="0"/>
    <x v="1"/>
    <x v="1"/>
    <x v="1"/>
    <m/>
    <n v="6"/>
    <n v="3"/>
    <x v="0"/>
    <x v="19"/>
    <x v="0"/>
    <m/>
    <x v="0"/>
    <s v="Yes"/>
    <x v="1"/>
    <n v="4"/>
    <n v="2"/>
    <m/>
    <n v="1"/>
    <n v="3"/>
    <n v="2"/>
    <n v="8"/>
    <n v="4"/>
    <n v="0"/>
    <n v="1"/>
    <n v="2"/>
    <n v="0"/>
    <x v="0"/>
    <s v=""/>
    <n v="1"/>
    <n v="3"/>
    <n v="1"/>
    <n v="2"/>
    <n v="6"/>
    <n v="3"/>
    <m/>
  </r>
  <r>
    <x v="185"/>
    <x v="184"/>
    <x v="184"/>
    <x v="19"/>
    <x v="1"/>
    <x v="0"/>
    <x v="4"/>
    <m/>
    <n v="1"/>
    <n v="1"/>
    <x v="0"/>
    <x v="8"/>
    <x v="0"/>
    <m/>
    <x v="1"/>
    <s v="Yes"/>
    <x v="1"/>
    <n v="4"/>
    <n v="2"/>
    <m/>
    <n v="1"/>
    <n v="2"/>
    <n v="2"/>
    <n v="7"/>
    <n v="3"/>
    <n v="0"/>
    <n v="1"/>
    <n v="3"/>
    <n v="1"/>
    <x v="0"/>
    <s v=""/>
    <n v="2"/>
    <n v="3"/>
    <n v="3"/>
    <n v="3"/>
    <n v="8"/>
    <n v="5"/>
    <m/>
  </r>
  <r>
    <x v="186"/>
    <x v="185"/>
    <x v="185"/>
    <x v="18"/>
    <x v="1"/>
    <x v="1"/>
    <x v="1"/>
    <m/>
    <n v="2"/>
    <n v="1"/>
    <x v="2"/>
    <x v="5"/>
    <x v="9"/>
    <n v="3"/>
    <x v="1"/>
    <s v="Yes"/>
    <x v="1"/>
    <n v="4"/>
    <n v="3"/>
    <m/>
    <m/>
    <n v="3"/>
    <n v="2"/>
    <n v="3"/>
    <n v="4"/>
    <n v="0"/>
    <n v="1"/>
    <n v="1"/>
    <n v="0"/>
    <x v="0"/>
    <s v=""/>
    <n v="1"/>
    <n v="3"/>
    <n v="2"/>
    <n v="3"/>
    <n v="14"/>
    <n v="3"/>
    <m/>
  </r>
  <r>
    <x v="187"/>
    <x v="186"/>
    <x v="186"/>
    <x v="3"/>
    <x v="1"/>
    <x v="0"/>
    <x v="1"/>
    <m/>
    <n v="7"/>
    <n v="1"/>
    <x v="0"/>
    <x v="13"/>
    <x v="0"/>
    <m/>
    <x v="1"/>
    <s v="Yes"/>
    <x v="0"/>
    <n v="3"/>
    <m/>
    <m/>
    <m/>
    <n v="1"/>
    <n v="1"/>
    <n v="7"/>
    <n v="4"/>
    <n v="5"/>
    <m/>
    <m/>
    <m/>
    <x v="0"/>
    <s v=""/>
    <n v="1"/>
    <n v="3"/>
    <n v="2"/>
    <n v="3"/>
    <n v="9"/>
    <m/>
    <m/>
  </r>
  <r>
    <x v="188"/>
    <x v="187"/>
    <x v="187"/>
    <x v="3"/>
    <x v="0"/>
    <x v="1"/>
    <x v="0"/>
    <n v="4"/>
    <n v="7"/>
    <n v="1"/>
    <x v="0"/>
    <x v="20"/>
    <x v="0"/>
    <m/>
    <x v="0"/>
    <s v="Yes"/>
    <x v="1"/>
    <n v="4"/>
    <n v="2"/>
    <m/>
    <n v="1"/>
    <n v="3"/>
    <n v="2"/>
    <n v="7"/>
    <n v="4"/>
    <n v="1"/>
    <n v="1"/>
    <n v="1"/>
    <n v="1"/>
    <x v="1"/>
    <s v="Spent"/>
    <n v="1"/>
    <n v="3"/>
    <n v="3"/>
    <n v="3"/>
    <n v="4"/>
    <n v="3"/>
    <m/>
  </r>
  <r>
    <x v="189"/>
    <x v="188"/>
    <x v="188"/>
    <x v="6"/>
    <x v="1"/>
    <x v="1"/>
    <x v="0"/>
    <n v="3"/>
    <n v="8"/>
    <n v="1"/>
    <x v="0"/>
    <x v="20"/>
    <x v="0"/>
    <m/>
    <x v="0"/>
    <s v="Yes"/>
    <x v="1"/>
    <n v="4"/>
    <n v="1"/>
    <m/>
    <m/>
    <n v="3"/>
    <n v="2"/>
    <n v="7"/>
    <n v="5"/>
    <n v="0"/>
    <n v="1"/>
    <n v="2"/>
    <n v="0"/>
    <x v="1"/>
    <s v="Spent"/>
    <n v="1"/>
    <n v="3"/>
    <n v="2"/>
    <n v="3"/>
    <n v="1"/>
    <n v="3"/>
    <n v="1"/>
  </r>
  <r>
    <x v="190"/>
    <x v="189"/>
    <x v="189"/>
    <x v="5"/>
    <x v="1"/>
    <x v="0"/>
    <x v="0"/>
    <n v="3"/>
    <n v="8"/>
    <n v="1"/>
    <x v="0"/>
    <x v="6"/>
    <x v="0"/>
    <m/>
    <x v="0"/>
    <s v="No"/>
    <x v="1"/>
    <n v="4"/>
    <n v="1"/>
    <m/>
    <m/>
    <n v="4"/>
    <n v="2"/>
    <n v="7"/>
    <n v="3"/>
    <n v="8"/>
    <n v="1"/>
    <n v="3"/>
    <n v="8"/>
    <x v="2"/>
    <s v=""/>
    <n v="1"/>
    <n v="3"/>
    <n v="2"/>
    <n v="3"/>
    <n v="2"/>
    <n v="5"/>
    <n v="2"/>
  </r>
  <r>
    <x v="191"/>
    <x v="190"/>
    <x v="190"/>
    <x v="11"/>
    <x v="1"/>
    <x v="0"/>
    <x v="0"/>
    <n v="2"/>
    <n v="7"/>
    <n v="3"/>
    <x v="0"/>
    <x v="27"/>
    <x v="0"/>
    <m/>
    <x v="1"/>
    <s v="Yes"/>
    <x v="1"/>
    <n v="1"/>
    <m/>
    <m/>
    <m/>
    <n v="2"/>
    <n v="1"/>
    <n v="4"/>
    <n v="4"/>
    <n v="6"/>
    <n v="2"/>
    <n v="3"/>
    <n v="5"/>
    <x v="1"/>
    <s v="Spent"/>
    <n v="2"/>
    <n v="3"/>
    <n v="2"/>
    <n v="3"/>
    <n v="5"/>
    <n v="3"/>
    <m/>
  </r>
  <r>
    <x v="192"/>
    <x v="191"/>
    <x v="191"/>
    <x v="5"/>
    <x v="0"/>
    <x v="0"/>
    <x v="0"/>
    <n v="2"/>
    <n v="4"/>
    <n v="1"/>
    <x v="0"/>
    <x v="19"/>
    <x v="0"/>
    <m/>
    <x v="0"/>
    <s v="Yes"/>
    <x v="1"/>
    <n v="4"/>
    <n v="2"/>
    <m/>
    <n v="1"/>
    <n v="2"/>
    <n v="2"/>
    <n v="7"/>
    <n v="2"/>
    <n v="2"/>
    <n v="1"/>
    <n v="2"/>
    <n v="5"/>
    <x v="0"/>
    <s v=""/>
    <n v="3"/>
    <n v="2"/>
    <n v="2"/>
    <n v="9"/>
    <n v="14"/>
    <n v="4"/>
    <m/>
  </r>
  <r>
    <x v="193"/>
    <x v="192"/>
    <x v="192"/>
    <x v="19"/>
    <x v="1"/>
    <x v="0"/>
    <x v="0"/>
    <m/>
    <n v="4"/>
    <n v="1"/>
    <x v="2"/>
    <x v="5"/>
    <x v="10"/>
    <n v="6"/>
    <x v="4"/>
    <s v="No"/>
    <x v="1"/>
    <n v="4"/>
    <n v="2"/>
    <m/>
    <m/>
    <n v="3"/>
    <n v="1"/>
    <n v="6"/>
    <n v="5"/>
    <n v="6"/>
    <n v="1"/>
    <n v="1"/>
    <n v="6"/>
    <x v="0"/>
    <s v=""/>
    <n v="4"/>
    <m/>
    <n v="3"/>
    <n v="3"/>
    <n v="6"/>
    <n v="2"/>
    <m/>
  </r>
  <r>
    <x v="194"/>
    <x v="193"/>
    <x v="193"/>
    <x v="19"/>
    <x v="0"/>
    <x v="1"/>
    <x v="0"/>
    <m/>
    <n v="1"/>
    <n v="3"/>
    <x v="0"/>
    <x v="10"/>
    <x v="0"/>
    <m/>
    <x v="3"/>
    <s v="No"/>
    <x v="1"/>
    <n v="3"/>
    <m/>
    <m/>
    <m/>
    <n v="1"/>
    <n v="2"/>
    <n v="5"/>
    <n v="3"/>
    <n v="0"/>
    <n v="2"/>
    <n v="3"/>
    <n v="5"/>
    <x v="2"/>
    <s v=""/>
    <n v="4"/>
    <m/>
    <n v="1"/>
    <n v="4"/>
    <n v="1"/>
    <n v="4"/>
    <m/>
  </r>
  <r>
    <x v="195"/>
    <x v="194"/>
    <x v="194"/>
    <x v="13"/>
    <x v="1"/>
    <x v="0"/>
    <x v="0"/>
    <n v="2"/>
    <n v="4"/>
    <n v="2"/>
    <x v="0"/>
    <x v="2"/>
    <x v="0"/>
    <m/>
    <x v="0"/>
    <s v="Yes"/>
    <x v="0"/>
    <n v="4"/>
    <m/>
    <m/>
    <m/>
    <n v="3"/>
    <n v="1"/>
    <n v="8"/>
    <n v="2"/>
    <n v="0"/>
    <m/>
    <m/>
    <m/>
    <x v="4"/>
    <s v="Saved"/>
    <n v="2"/>
    <n v="1"/>
    <n v="2"/>
    <n v="3"/>
    <n v="6"/>
    <m/>
    <m/>
  </r>
  <r>
    <x v="196"/>
    <x v="195"/>
    <x v="195"/>
    <x v="2"/>
    <x v="0"/>
    <x v="0"/>
    <x v="0"/>
    <n v="3"/>
    <n v="2"/>
    <n v="1"/>
    <x v="1"/>
    <x v="5"/>
    <x v="7"/>
    <n v="5"/>
    <x v="4"/>
    <s v="Yes"/>
    <x v="1"/>
    <n v="4"/>
    <n v="1"/>
    <n v="1"/>
    <m/>
    <n v="2"/>
    <n v="2"/>
    <n v="7"/>
    <n v="5"/>
    <n v="7"/>
    <n v="1"/>
    <n v="1"/>
    <n v="3"/>
    <x v="0"/>
    <s v=""/>
    <n v="2"/>
    <n v="3"/>
    <n v="2"/>
    <n v="4"/>
    <n v="2"/>
    <n v="4"/>
    <n v="2"/>
  </r>
  <r>
    <x v="197"/>
    <x v="196"/>
    <x v="196"/>
    <x v="12"/>
    <x v="1"/>
    <x v="1"/>
    <x v="1"/>
    <m/>
    <n v="1"/>
    <n v="1"/>
    <x v="0"/>
    <x v="2"/>
    <x v="0"/>
    <m/>
    <x v="0"/>
    <s v="Yes"/>
    <x v="1"/>
    <n v="1"/>
    <m/>
    <m/>
    <m/>
    <n v="3"/>
    <n v="2"/>
    <n v="10"/>
    <n v="3"/>
    <n v="5"/>
    <n v="2"/>
    <n v="3"/>
    <n v="0"/>
    <x v="0"/>
    <s v=""/>
    <n v="1"/>
    <n v="3"/>
    <n v="3"/>
    <n v="2"/>
    <n v="4"/>
    <n v="10"/>
    <m/>
  </r>
  <r>
    <x v="198"/>
    <x v="197"/>
    <x v="197"/>
    <x v="8"/>
    <x v="0"/>
    <x v="0"/>
    <x v="0"/>
    <n v="3"/>
    <n v="7"/>
    <n v="3"/>
    <x v="1"/>
    <x v="5"/>
    <x v="7"/>
    <n v="4"/>
    <x v="1"/>
    <s v="Yes"/>
    <x v="1"/>
    <n v="4"/>
    <n v="1"/>
    <n v="1"/>
    <m/>
    <n v="2"/>
    <n v="2"/>
    <n v="4"/>
    <n v="4"/>
    <n v="5"/>
    <n v="1"/>
    <n v="2"/>
    <n v="2"/>
    <x v="0"/>
    <s v=""/>
    <n v="2"/>
    <n v="3"/>
    <n v="2"/>
    <n v="4"/>
    <n v="7"/>
    <n v="2"/>
    <n v="1"/>
  </r>
  <r>
    <x v="199"/>
    <x v="198"/>
    <x v="198"/>
    <x v="7"/>
    <x v="1"/>
    <x v="1"/>
    <x v="1"/>
    <m/>
    <n v="8"/>
    <n v="2"/>
    <x v="0"/>
    <x v="13"/>
    <x v="0"/>
    <m/>
    <x v="3"/>
    <s v="Yes"/>
    <x v="1"/>
    <n v="4"/>
    <n v="2"/>
    <m/>
    <n v="1"/>
    <n v="3"/>
    <n v="2"/>
    <n v="5"/>
    <n v="4"/>
    <n v="5"/>
    <n v="1"/>
    <n v="1"/>
    <n v="8"/>
    <x v="1"/>
    <s v="Spent"/>
    <n v="2"/>
    <n v="3"/>
    <n v="2"/>
    <n v="2"/>
    <n v="7"/>
    <n v="3"/>
    <m/>
  </r>
  <r>
    <x v="200"/>
    <x v="199"/>
    <x v="199"/>
    <x v="2"/>
    <x v="0"/>
    <x v="0"/>
    <x v="0"/>
    <n v="3"/>
    <n v="3"/>
    <n v="1"/>
    <x v="1"/>
    <x v="5"/>
    <x v="11"/>
    <n v="6"/>
    <x v="4"/>
    <s v="No"/>
    <x v="1"/>
    <n v="4"/>
    <n v="1"/>
    <n v="1"/>
    <m/>
    <n v="3"/>
    <n v="2"/>
    <n v="4"/>
    <n v="5"/>
    <n v="2"/>
    <n v="1"/>
    <n v="1"/>
    <n v="0"/>
    <x v="0"/>
    <s v=""/>
    <n v="1"/>
    <n v="3"/>
    <n v="2"/>
    <n v="4"/>
    <n v="14"/>
    <n v="10"/>
    <n v="8"/>
  </r>
  <r>
    <x v="201"/>
    <x v="200"/>
    <x v="200"/>
    <x v="2"/>
    <x v="0"/>
    <x v="0"/>
    <x v="0"/>
    <n v="2"/>
    <n v="4"/>
    <n v="2"/>
    <x v="0"/>
    <x v="9"/>
    <x v="0"/>
    <m/>
    <x v="3"/>
    <s v="Yes"/>
    <x v="1"/>
    <n v="4"/>
    <n v="1"/>
    <m/>
    <m/>
    <n v="2"/>
    <n v="1"/>
    <n v="8"/>
    <n v="3"/>
    <n v="7"/>
    <n v="1"/>
    <n v="2"/>
    <n v="7"/>
    <x v="0"/>
    <s v=""/>
    <n v="2"/>
    <n v="3"/>
    <n v="1"/>
    <n v="4"/>
    <n v="8"/>
    <n v="5"/>
    <n v="1"/>
  </r>
  <r>
    <x v="202"/>
    <x v="201"/>
    <x v="201"/>
    <x v="15"/>
    <x v="0"/>
    <x v="0"/>
    <x v="0"/>
    <n v="2"/>
    <n v="1"/>
    <n v="1"/>
    <x v="0"/>
    <x v="4"/>
    <x v="0"/>
    <m/>
    <x v="1"/>
    <s v="Yes"/>
    <x v="1"/>
    <n v="4"/>
    <n v="2"/>
    <m/>
    <n v="1"/>
    <n v="2"/>
    <n v="1"/>
    <n v="6"/>
    <n v="3"/>
    <n v="0"/>
    <n v="1"/>
    <n v="2"/>
    <n v="0"/>
    <x v="0"/>
    <s v=""/>
    <n v="1"/>
    <n v="3"/>
    <n v="2"/>
    <n v="3"/>
    <n v="10"/>
    <n v="6"/>
    <m/>
  </r>
  <r>
    <x v="203"/>
    <x v="202"/>
    <x v="202"/>
    <x v="6"/>
    <x v="1"/>
    <x v="0"/>
    <x v="0"/>
    <n v="4"/>
    <n v="1"/>
    <n v="3"/>
    <x v="2"/>
    <x v="5"/>
    <x v="12"/>
    <n v="2"/>
    <x v="0"/>
    <s v="No"/>
    <x v="1"/>
    <n v="4"/>
    <n v="1"/>
    <n v="2"/>
    <m/>
    <n v="3"/>
    <n v="2"/>
    <n v="5"/>
    <n v="4"/>
    <n v="5"/>
    <n v="1"/>
    <n v="2"/>
    <n v="6"/>
    <x v="0"/>
    <s v=""/>
    <n v="1"/>
    <n v="3"/>
    <n v="3"/>
    <n v="3"/>
    <n v="4"/>
    <n v="4"/>
    <n v="1"/>
  </r>
  <r>
    <x v="204"/>
    <x v="203"/>
    <x v="203"/>
    <x v="15"/>
    <x v="0"/>
    <x v="0"/>
    <x v="0"/>
    <n v="3"/>
    <n v="1"/>
    <n v="1"/>
    <x v="0"/>
    <x v="15"/>
    <x v="0"/>
    <m/>
    <x v="1"/>
    <s v="Yes"/>
    <x v="1"/>
    <n v="4"/>
    <n v="2"/>
    <m/>
    <n v="1"/>
    <n v="2"/>
    <n v="1"/>
    <n v="8"/>
    <n v="2"/>
    <n v="6"/>
    <n v="1"/>
    <n v="1"/>
    <n v="6"/>
    <x v="1"/>
    <s v="Gifted"/>
    <n v="1"/>
    <n v="3"/>
    <n v="2"/>
    <n v="4"/>
    <n v="11"/>
    <n v="7"/>
    <m/>
  </r>
  <r>
    <x v="205"/>
    <x v="204"/>
    <x v="204"/>
    <x v="20"/>
    <x v="1"/>
    <x v="0"/>
    <x v="1"/>
    <m/>
    <n v="3"/>
    <n v="1"/>
    <x v="2"/>
    <x v="5"/>
    <x v="13"/>
    <n v="3"/>
    <x v="0"/>
    <s v="Yes"/>
    <x v="0"/>
    <n v="4"/>
    <m/>
    <m/>
    <m/>
    <n v="2"/>
    <n v="2"/>
    <n v="8"/>
    <n v="4"/>
    <n v="3"/>
    <m/>
    <m/>
    <m/>
    <x v="4"/>
    <s v="Spent"/>
    <n v="4"/>
    <m/>
    <n v="2"/>
    <n v="1"/>
    <n v="4"/>
    <m/>
    <m/>
  </r>
  <r>
    <x v="206"/>
    <x v="205"/>
    <x v="205"/>
    <x v="10"/>
    <x v="1"/>
    <x v="0"/>
    <x v="2"/>
    <n v="1"/>
    <n v="3"/>
    <n v="1"/>
    <x v="2"/>
    <x v="5"/>
    <x v="5"/>
    <n v="3"/>
    <x v="4"/>
    <s v="Yes"/>
    <x v="1"/>
    <n v="4"/>
    <n v="2"/>
    <m/>
    <m/>
    <n v="3"/>
    <n v="2"/>
    <n v="7"/>
    <n v="3"/>
    <n v="1"/>
    <n v="1"/>
    <n v="2"/>
    <n v="2"/>
    <x v="0"/>
    <s v=""/>
    <n v="1"/>
    <n v="3"/>
    <n v="3"/>
    <n v="9"/>
    <n v="14"/>
    <n v="10"/>
    <m/>
  </r>
  <r>
    <x v="207"/>
    <x v="206"/>
    <x v="206"/>
    <x v="14"/>
    <x v="0"/>
    <x v="1"/>
    <x v="0"/>
    <n v="1"/>
    <n v="4"/>
    <n v="1"/>
    <x v="1"/>
    <x v="5"/>
    <x v="14"/>
    <n v="2"/>
    <x v="3"/>
    <s v="Yes"/>
    <x v="1"/>
    <n v="4"/>
    <n v="1"/>
    <n v="1"/>
    <m/>
    <n v="1"/>
    <n v="2"/>
    <n v="4"/>
    <n v="5"/>
    <n v="2"/>
    <n v="1"/>
    <n v="1"/>
    <n v="2"/>
    <x v="0"/>
    <s v=""/>
    <n v="4"/>
    <m/>
    <n v="2"/>
    <n v="6"/>
    <n v="6"/>
    <n v="5"/>
    <n v="1"/>
  </r>
  <r>
    <x v="208"/>
    <x v="207"/>
    <x v="207"/>
    <x v="4"/>
    <x v="1"/>
    <x v="1"/>
    <x v="1"/>
    <m/>
    <n v="1"/>
    <n v="3"/>
    <x v="0"/>
    <x v="4"/>
    <x v="0"/>
    <m/>
    <x v="0"/>
    <s v="Yes"/>
    <x v="1"/>
    <n v="4"/>
    <n v="3"/>
    <m/>
    <m/>
    <n v="4"/>
    <n v="2"/>
    <n v="7"/>
    <n v="1"/>
    <n v="5"/>
    <n v="1"/>
    <n v="2"/>
    <n v="5"/>
    <x v="2"/>
    <s v=""/>
    <n v="2"/>
    <n v="3"/>
    <n v="1"/>
    <n v="2"/>
    <n v="4"/>
    <n v="2"/>
    <m/>
  </r>
  <r>
    <x v="209"/>
    <x v="208"/>
    <x v="208"/>
    <x v="2"/>
    <x v="1"/>
    <x v="1"/>
    <x v="3"/>
    <m/>
    <n v="6"/>
    <n v="2"/>
    <x v="0"/>
    <x v="4"/>
    <x v="0"/>
    <m/>
    <x v="0"/>
    <s v="No"/>
    <x v="1"/>
    <n v="4"/>
    <n v="2"/>
    <m/>
    <n v="1"/>
    <n v="2"/>
    <n v="2"/>
    <n v="1"/>
    <n v="5"/>
    <n v="0"/>
    <n v="1"/>
    <n v="1"/>
    <n v="0"/>
    <x v="0"/>
    <s v=""/>
    <n v="1"/>
    <n v="3"/>
    <n v="2"/>
    <n v="2"/>
    <n v="1"/>
    <n v="1"/>
    <m/>
  </r>
  <r>
    <x v="210"/>
    <x v="209"/>
    <x v="209"/>
    <x v="19"/>
    <x v="1"/>
    <x v="0"/>
    <x v="0"/>
    <n v="4"/>
    <n v="3"/>
    <n v="1"/>
    <x v="1"/>
    <x v="5"/>
    <x v="3"/>
    <n v="5"/>
    <x v="4"/>
    <s v="Yes"/>
    <x v="1"/>
    <n v="4"/>
    <n v="2"/>
    <m/>
    <m/>
    <n v="3"/>
    <n v="2"/>
    <n v="8"/>
    <n v="3"/>
    <n v="7"/>
    <n v="1"/>
    <n v="2"/>
    <n v="3"/>
    <x v="0"/>
    <s v=""/>
    <n v="4"/>
    <m/>
    <n v="2"/>
    <n v="3"/>
    <n v="14"/>
    <n v="4"/>
    <m/>
  </r>
  <r>
    <x v="211"/>
    <x v="210"/>
    <x v="210"/>
    <x v="21"/>
    <x v="1"/>
    <x v="0"/>
    <x v="0"/>
    <n v="1"/>
    <n v="1"/>
    <n v="3"/>
    <x v="0"/>
    <x v="12"/>
    <x v="0"/>
    <m/>
    <x v="1"/>
    <s v="Yes"/>
    <x v="1"/>
    <n v="4"/>
    <n v="2"/>
    <m/>
    <n v="1"/>
    <n v="3"/>
    <n v="1"/>
    <n v="5"/>
    <n v="4"/>
    <n v="6"/>
    <n v="1"/>
    <n v="2"/>
    <n v="7"/>
    <x v="0"/>
    <s v=""/>
    <n v="2"/>
    <n v="3"/>
    <n v="2"/>
    <n v="9"/>
    <n v="14"/>
    <n v="2"/>
    <m/>
  </r>
  <r>
    <x v="212"/>
    <x v="211"/>
    <x v="211"/>
    <x v="13"/>
    <x v="1"/>
    <x v="0"/>
    <x v="4"/>
    <m/>
    <n v="1"/>
    <n v="2"/>
    <x v="2"/>
    <x v="5"/>
    <x v="12"/>
    <n v="2"/>
    <x v="1"/>
    <s v="Yes"/>
    <x v="0"/>
    <n v="4"/>
    <m/>
    <m/>
    <m/>
    <n v="2"/>
    <n v="1"/>
    <n v="5"/>
    <n v="3"/>
    <n v="2"/>
    <m/>
    <m/>
    <m/>
    <x v="0"/>
    <s v=""/>
    <n v="4"/>
    <m/>
    <n v="2"/>
    <n v="4"/>
    <n v="14"/>
    <m/>
    <m/>
  </r>
  <r>
    <x v="213"/>
    <x v="212"/>
    <x v="212"/>
    <x v="3"/>
    <x v="1"/>
    <x v="1"/>
    <x v="0"/>
    <n v="3"/>
    <n v="4"/>
    <n v="1"/>
    <x v="0"/>
    <x v="19"/>
    <x v="0"/>
    <m/>
    <x v="1"/>
    <s v="Yes"/>
    <x v="1"/>
    <n v="2"/>
    <m/>
    <m/>
    <m/>
    <n v="3"/>
    <n v="2"/>
    <n v="5"/>
    <n v="3"/>
    <n v="0"/>
    <n v="1"/>
    <n v="2"/>
    <n v="0"/>
    <x v="1"/>
    <s v="Spent"/>
    <n v="2"/>
    <n v="3"/>
    <n v="1"/>
    <n v="3"/>
    <n v="8"/>
    <n v="3"/>
    <m/>
  </r>
  <r>
    <x v="214"/>
    <x v="213"/>
    <x v="213"/>
    <x v="18"/>
    <x v="0"/>
    <x v="0"/>
    <x v="0"/>
    <n v="3"/>
    <n v="8"/>
    <n v="2"/>
    <x v="0"/>
    <x v="0"/>
    <x v="0"/>
    <m/>
    <x v="0"/>
    <s v="No"/>
    <x v="1"/>
    <n v="4"/>
    <n v="2"/>
    <m/>
    <n v="1"/>
    <n v="3"/>
    <n v="2"/>
    <n v="8"/>
    <n v="1"/>
    <n v="7"/>
    <n v="1"/>
    <n v="3"/>
    <n v="7"/>
    <x v="0"/>
    <s v=""/>
    <n v="2"/>
    <m/>
    <n v="2"/>
    <n v="2"/>
    <n v="3"/>
    <n v="6"/>
    <m/>
  </r>
  <r>
    <x v="215"/>
    <x v="214"/>
    <x v="214"/>
    <x v="0"/>
    <x v="1"/>
    <x v="0"/>
    <x v="0"/>
    <n v="2"/>
    <n v="3"/>
    <n v="2"/>
    <x v="0"/>
    <x v="19"/>
    <x v="0"/>
    <m/>
    <x v="1"/>
    <s v="Yes"/>
    <x v="1"/>
    <n v="4"/>
    <n v="1"/>
    <m/>
    <m/>
    <n v="3"/>
    <n v="2"/>
    <n v="9"/>
    <n v="2"/>
    <n v="10"/>
    <n v="1"/>
    <n v="1"/>
    <n v="3"/>
    <x v="0"/>
    <s v=""/>
    <n v="2"/>
    <n v="3"/>
    <n v="2"/>
    <n v="4"/>
    <n v="8"/>
    <n v="3"/>
    <n v="1"/>
  </r>
  <r>
    <x v="216"/>
    <x v="215"/>
    <x v="215"/>
    <x v="7"/>
    <x v="1"/>
    <x v="0"/>
    <x v="1"/>
    <m/>
    <n v="8"/>
    <n v="1"/>
    <x v="0"/>
    <x v="25"/>
    <x v="0"/>
    <m/>
    <x v="3"/>
    <s v="No"/>
    <x v="0"/>
    <n v="4"/>
    <m/>
    <m/>
    <m/>
    <n v="3"/>
    <n v="2"/>
    <n v="1"/>
    <n v="3"/>
    <n v="0"/>
    <m/>
    <m/>
    <m/>
    <x v="0"/>
    <s v=""/>
    <n v="1"/>
    <n v="3"/>
    <n v="1"/>
    <n v="2"/>
    <n v="1"/>
    <m/>
    <m/>
  </r>
  <r>
    <x v="217"/>
    <x v="216"/>
    <x v="216"/>
    <x v="6"/>
    <x v="0"/>
    <x v="1"/>
    <x v="0"/>
    <n v="2"/>
    <n v="6"/>
    <n v="1"/>
    <x v="0"/>
    <x v="6"/>
    <x v="0"/>
    <m/>
    <x v="0"/>
    <s v="No"/>
    <x v="1"/>
    <n v="4"/>
    <n v="3"/>
    <m/>
    <m/>
    <n v="2"/>
    <n v="2"/>
    <n v="2"/>
    <n v="4"/>
    <n v="0"/>
    <n v="1"/>
    <n v="2"/>
    <n v="0"/>
    <x v="2"/>
    <s v=""/>
    <n v="4"/>
    <m/>
    <n v="2"/>
    <n v="2"/>
    <n v="7"/>
    <n v="3"/>
    <m/>
  </r>
  <r>
    <x v="218"/>
    <x v="217"/>
    <x v="217"/>
    <x v="16"/>
    <x v="1"/>
    <x v="0"/>
    <x v="4"/>
    <m/>
    <n v="3"/>
    <n v="2"/>
    <x v="0"/>
    <x v="28"/>
    <x v="0"/>
    <m/>
    <x v="0"/>
    <s v="Yes"/>
    <x v="1"/>
    <n v="4"/>
    <n v="3"/>
    <m/>
    <m/>
    <n v="4"/>
    <n v="2"/>
    <n v="7"/>
    <n v="4"/>
    <n v="2"/>
    <n v="1"/>
    <n v="2"/>
    <n v="2"/>
    <x v="1"/>
    <s v="Saved"/>
    <n v="1"/>
    <n v="3"/>
    <n v="2"/>
    <n v="2"/>
    <n v="5"/>
    <n v="2"/>
    <m/>
  </r>
  <r>
    <x v="219"/>
    <x v="218"/>
    <x v="218"/>
    <x v="21"/>
    <x v="1"/>
    <x v="0"/>
    <x v="2"/>
    <n v="2"/>
    <n v="1"/>
    <n v="2"/>
    <x v="0"/>
    <x v="21"/>
    <x v="0"/>
    <m/>
    <x v="0"/>
    <s v="Yes"/>
    <x v="2"/>
    <n v="4"/>
    <m/>
    <m/>
    <m/>
    <n v="3"/>
    <n v="2"/>
    <n v="0"/>
    <n v="4"/>
    <n v="0"/>
    <m/>
    <m/>
    <m/>
    <x v="0"/>
    <s v=""/>
    <n v="1"/>
    <n v="3"/>
    <n v="2"/>
    <n v="3"/>
    <n v="14"/>
    <m/>
    <m/>
  </r>
  <r>
    <x v="220"/>
    <x v="219"/>
    <x v="219"/>
    <x v="14"/>
    <x v="1"/>
    <x v="1"/>
    <x v="3"/>
    <m/>
    <n v="1"/>
    <n v="2"/>
    <x v="0"/>
    <x v="19"/>
    <x v="0"/>
    <m/>
    <x v="3"/>
    <s v="No"/>
    <x v="0"/>
    <n v="4"/>
    <m/>
    <m/>
    <m/>
    <n v="2"/>
    <n v="2"/>
    <n v="0"/>
    <n v="5"/>
    <n v="0"/>
    <m/>
    <m/>
    <m/>
    <x v="0"/>
    <s v=""/>
    <n v="4"/>
    <m/>
    <n v="2"/>
    <n v="2"/>
    <n v="1"/>
    <m/>
    <m/>
  </r>
  <r>
    <x v="221"/>
    <x v="220"/>
    <x v="220"/>
    <x v="3"/>
    <x v="1"/>
    <x v="1"/>
    <x v="3"/>
    <m/>
    <n v="4"/>
    <n v="2"/>
    <x v="0"/>
    <x v="20"/>
    <x v="0"/>
    <m/>
    <x v="0"/>
    <s v="Yes"/>
    <x v="1"/>
    <n v="4"/>
    <n v="3"/>
    <m/>
    <m/>
    <n v="3"/>
    <n v="2"/>
    <n v="5"/>
    <n v="3"/>
    <n v="2"/>
    <n v="1"/>
    <n v="3"/>
    <n v="2"/>
    <x v="1"/>
    <s v="Saved"/>
    <n v="2"/>
    <n v="3"/>
    <n v="3"/>
    <n v="2"/>
    <n v="7"/>
    <n v="3"/>
    <m/>
  </r>
  <r>
    <x v="222"/>
    <x v="221"/>
    <x v="221"/>
    <x v="19"/>
    <x v="0"/>
    <x v="1"/>
    <x v="0"/>
    <m/>
    <n v="1"/>
    <n v="3"/>
    <x v="0"/>
    <x v="10"/>
    <x v="0"/>
    <m/>
    <x v="8"/>
    <s v="No"/>
    <x v="1"/>
    <n v="4"/>
    <n v="1"/>
    <m/>
    <m/>
    <n v="3"/>
    <n v="2"/>
    <n v="7"/>
    <n v="3"/>
    <n v="5"/>
    <n v="2"/>
    <n v="3"/>
    <n v="5"/>
    <x v="0"/>
    <s v=""/>
    <n v="2"/>
    <n v="3"/>
    <n v="2"/>
    <n v="9"/>
    <n v="14"/>
    <n v="10"/>
    <n v="8"/>
  </r>
  <r>
    <x v="223"/>
    <x v="222"/>
    <x v="222"/>
    <x v="19"/>
    <x v="1"/>
    <x v="0"/>
    <x v="1"/>
    <m/>
    <n v="4"/>
    <n v="2"/>
    <x v="0"/>
    <x v="10"/>
    <x v="0"/>
    <m/>
    <x v="3"/>
    <s v="No"/>
    <x v="1"/>
    <n v="4"/>
    <n v="3"/>
    <m/>
    <m/>
    <n v="3"/>
    <n v="2"/>
    <n v="10"/>
    <n v="1"/>
    <n v="0"/>
    <n v="1"/>
    <n v="1"/>
    <n v="0"/>
    <x v="0"/>
    <s v=""/>
    <n v="4"/>
    <m/>
    <n v="2"/>
    <n v="4"/>
    <n v="6"/>
    <n v="4"/>
    <m/>
  </r>
  <r>
    <x v="224"/>
    <x v="223"/>
    <x v="223"/>
    <x v="3"/>
    <x v="1"/>
    <x v="1"/>
    <x v="4"/>
    <n v="4"/>
    <n v="3"/>
    <n v="3"/>
    <x v="2"/>
    <x v="5"/>
    <x v="5"/>
    <n v="5"/>
    <x v="0"/>
    <s v="Yes"/>
    <x v="1"/>
    <n v="4"/>
    <n v="1"/>
    <n v="1"/>
    <m/>
    <n v="3"/>
    <n v="2"/>
    <n v="10"/>
    <n v="3"/>
    <n v="0"/>
    <n v="1"/>
    <n v="3"/>
    <n v="0"/>
    <x v="0"/>
    <s v=""/>
    <n v="4"/>
    <m/>
    <n v="2"/>
    <n v="2"/>
    <n v="2"/>
    <n v="2"/>
    <n v="1"/>
  </r>
  <r>
    <x v="225"/>
    <x v="224"/>
    <x v="224"/>
    <x v="5"/>
    <x v="1"/>
    <x v="0"/>
    <x v="1"/>
    <m/>
    <n v="3"/>
    <n v="1"/>
    <x v="0"/>
    <x v="4"/>
    <x v="0"/>
    <m/>
    <x v="0"/>
    <s v="Yes"/>
    <x v="1"/>
    <n v="4"/>
    <n v="2"/>
    <m/>
    <n v="1"/>
    <n v="3"/>
    <n v="1"/>
    <n v="8"/>
    <n v="3"/>
    <n v="0"/>
    <n v="1"/>
    <n v="1"/>
    <n v="1"/>
    <x v="0"/>
    <s v=""/>
    <n v="2"/>
    <n v="3"/>
    <n v="2"/>
    <n v="2"/>
    <n v="14"/>
    <n v="5"/>
    <m/>
  </r>
  <r>
    <x v="226"/>
    <x v="225"/>
    <x v="225"/>
    <x v="10"/>
    <x v="1"/>
    <x v="0"/>
    <x v="1"/>
    <n v="2"/>
    <n v="6"/>
    <n v="3"/>
    <x v="2"/>
    <x v="5"/>
    <x v="3"/>
    <n v="6"/>
    <x v="4"/>
    <s v="Yes"/>
    <x v="0"/>
    <n v="4"/>
    <m/>
    <m/>
    <m/>
    <n v="3"/>
    <n v="1"/>
    <n v="7"/>
    <n v="2"/>
    <n v="3"/>
    <m/>
    <m/>
    <m/>
    <x v="0"/>
    <s v=""/>
    <n v="4"/>
    <m/>
    <n v="2"/>
    <n v="3"/>
    <n v="7"/>
    <m/>
    <m/>
  </r>
  <r>
    <x v="227"/>
    <x v="226"/>
    <x v="226"/>
    <x v="3"/>
    <x v="0"/>
    <x v="1"/>
    <x v="0"/>
    <n v="1"/>
    <n v="1"/>
    <n v="3"/>
    <x v="0"/>
    <x v="27"/>
    <x v="0"/>
    <m/>
    <x v="1"/>
    <s v="No"/>
    <x v="1"/>
    <n v="4"/>
    <n v="2"/>
    <m/>
    <n v="1"/>
    <n v="3"/>
    <n v="1"/>
    <n v="8"/>
    <n v="3"/>
    <n v="0"/>
    <n v="1"/>
    <n v="1"/>
    <n v="0"/>
    <x v="0"/>
    <s v=""/>
    <n v="1"/>
    <n v="3"/>
    <n v="1"/>
    <n v="9"/>
    <n v="14"/>
    <n v="10"/>
    <m/>
  </r>
  <r>
    <x v="228"/>
    <x v="227"/>
    <x v="227"/>
    <x v="14"/>
    <x v="1"/>
    <x v="0"/>
    <x v="1"/>
    <n v="3"/>
    <n v="3"/>
    <n v="2"/>
    <x v="2"/>
    <x v="5"/>
    <x v="3"/>
    <n v="2"/>
    <x v="8"/>
    <s v="No"/>
    <x v="2"/>
    <n v="4"/>
    <m/>
    <m/>
    <m/>
    <n v="4"/>
    <n v="2"/>
    <n v="5"/>
    <n v="4"/>
    <n v="0"/>
    <m/>
    <m/>
    <m/>
    <x v="0"/>
    <s v=""/>
    <n v="4"/>
    <m/>
    <n v="2"/>
    <n v="7"/>
    <n v="2"/>
    <m/>
    <m/>
  </r>
  <r>
    <x v="229"/>
    <x v="228"/>
    <x v="228"/>
    <x v="5"/>
    <x v="1"/>
    <x v="0"/>
    <x v="1"/>
    <m/>
    <n v="1"/>
    <n v="2"/>
    <x v="0"/>
    <x v="4"/>
    <x v="0"/>
    <m/>
    <x v="0"/>
    <s v="No"/>
    <x v="0"/>
    <n v="4"/>
    <m/>
    <m/>
    <m/>
    <n v="2"/>
    <n v="2"/>
    <n v="0"/>
    <n v="5"/>
    <n v="0"/>
    <m/>
    <m/>
    <m/>
    <x v="0"/>
    <s v=""/>
    <n v="4"/>
    <m/>
    <n v="2"/>
    <n v="2"/>
    <n v="2"/>
    <m/>
    <m/>
  </r>
  <r>
    <x v="230"/>
    <x v="229"/>
    <x v="229"/>
    <x v="7"/>
    <x v="0"/>
    <x v="1"/>
    <x v="0"/>
    <n v="1"/>
    <n v="4"/>
    <n v="1"/>
    <x v="2"/>
    <x v="5"/>
    <x v="15"/>
    <n v="5"/>
    <x v="5"/>
    <s v="Yes"/>
    <x v="0"/>
    <n v="4"/>
    <m/>
    <m/>
    <m/>
    <n v="3"/>
    <n v="2"/>
    <n v="7"/>
    <n v="3"/>
    <n v="5"/>
    <m/>
    <m/>
    <m/>
    <x v="0"/>
    <s v=""/>
    <n v="2"/>
    <n v="3"/>
    <n v="3"/>
    <n v="4"/>
    <n v="4"/>
    <m/>
    <m/>
  </r>
  <r>
    <x v="231"/>
    <x v="230"/>
    <x v="230"/>
    <x v="7"/>
    <x v="1"/>
    <x v="1"/>
    <x v="1"/>
    <m/>
    <n v="4"/>
    <n v="2"/>
    <x v="1"/>
    <x v="5"/>
    <x v="5"/>
    <n v="4"/>
    <x v="4"/>
    <s v="Yes"/>
    <x v="1"/>
    <n v="4"/>
    <n v="1"/>
    <n v="2"/>
    <m/>
    <n v="3"/>
    <n v="1"/>
    <n v="2"/>
    <n v="5"/>
    <n v="3"/>
    <n v="1"/>
    <n v="1"/>
    <n v="5"/>
    <x v="0"/>
    <s v=""/>
    <n v="4"/>
    <m/>
    <n v="2"/>
    <n v="5"/>
    <n v="12"/>
    <n v="7"/>
    <n v="5"/>
  </r>
  <r>
    <x v="232"/>
    <x v="231"/>
    <x v="231"/>
    <x v="21"/>
    <x v="1"/>
    <x v="0"/>
    <x v="0"/>
    <n v="2"/>
    <n v="4"/>
    <n v="1"/>
    <x v="0"/>
    <x v="4"/>
    <x v="0"/>
    <m/>
    <x v="0"/>
    <s v="Yes"/>
    <x v="1"/>
    <n v="4"/>
    <n v="2"/>
    <m/>
    <n v="1"/>
    <n v="3"/>
    <n v="2"/>
    <n v="6"/>
    <n v="2"/>
    <n v="5"/>
    <n v="1"/>
    <n v="1"/>
    <n v="6"/>
    <x v="0"/>
    <s v=""/>
    <n v="4"/>
    <m/>
    <n v="2"/>
    <n v="3"/>
    <n v="6"/>
    <n v="3"/>
    <m/>
  </r>
  <r>
    <x v="233"/>
    <x v="232"/>
    <x v="232"/>
    <x v="13"/>
    <x v="1"/>
    <x v="0"/>
    <x v="0"/>
    <n v="3"/>
    <n v="3"/>
    <n v="2"/>
    <x v="0"/>
    <x v="0"/>
    <x v="0"/>
    <m/>
    <x v="0"/>
    <s v="Yes"/>
    <x v="1"/>
    <n v="4"/>
    <n v="1"/>
    <m/>
    <m/>
    <n v="3"/>
    <n v="2"/>
    <n v="7"/>
    <n v="3"/>
    <n v="5"/>
    <n v="1"/>
    <n v="2"/>
    <n v="6"/>
    <x v="0"/>
    <s v=""/>
    <n v="2"/>
    <m/>
    <n v="3"/>
    <n v="4"/>
    <n v="5"/>
    <n v="2"/>
    <n v="2"/>
  </r>
  <r>
    <x v="234"/>
    <x v="233"/>
    <x v="233"/>
    <x v="1"/>
    <x v="1"/>
    <x v="0"/>
    <x v="0"/>
    <n v="2"/>
    <n v="3"/>
    <n v="1"/>
    <x v="0"/>
    <x v="1"/>
    <x v="0"/>
    <m/>
    <x v="1"/>
    <s v="Yes"/>
    <x v="1"/>
    <n v="4"/>
    <n v="1"/>
    <m/>
    <m/>
    <n v="4"/>
    <n v="2"/>
    <n v="8"/>
    <n v="1"/>
    <n v="4"/>
    <n v="1"/>
    <n v="2"/>
    <n v="5"/>
    <x v="2"/>
    <s v=""/>
    <n v="1"/>
    <n v="3"/>
    <n v="2"/>
    <n v="9"/>
    <n v="12"/>
    <n v="9"/>
    <n v="7"/>
  </r>
  <r>
    <x v="235"/>
    <x v="234"/>
    <x v="234"/>
    <x v="2"/>
    <x v="1"/>
    <x v="0"/>
    <x v="1"/>
    <n v="1"/>
    <n v="1"/>
    <n v="1"/>
    <x v="0"/>
    <x v="2"/>
    <x v="0"/>
    <m/>
    <x v="0"/>
    <s v="No"/>
    <x v="0"/>
    <n v="4"/>
    <m/>
    <m/>
    <m/>
    <n v="3"/>
    <n v="2"/>
    <n v="7"/>
    <n v="3"/>
    <n v="5"/>
    <m/>
    <m/>
    <m/>
    <x v="0"/>
    <s v=""/>
    <n v="4"/>
    <m/>
    <n v="3"/>
    <n v="1"/>
    <n v="6"/>
    <m/>
    <m/>
  </r>
  <r>
    <x v="236"/>
    <x v="235"/>
    <x v="235"/>
    <x v="2"/>
    <x v="1"/>
    <x v="0"/>
    <x v="0"/>
    <m/>
    <n v="3"/>
    <n v="2"/>
    <x v="0"/>
    <x v="2"/>
    <x v="0"/>
    <m/>
    <x v="1"/>
    <s v="Yes"/>
    <x v="1"/>
    <n v="4"/>
    <n v="2"/>
    <m/>
    <n v="1"/>
    <n v="5"/>
    <n v="1"/>
    <n v="10"/>
    <n v="1"/>
    <n v="10"/>
    <n v="1"/>
    <n v="3"/>
    <n v="1"/>
    <x v="0"/>
    <s v=""/>
    <n v="4"/>
    <m/>
    <n v="2"/>
    <n v="4"/>
    <n v="9"/>
    <n v="6"/>
    <m/>
  </r>
  <r>
    <x v="237"/>
    <x v="236"/>
    <x v="236"/>
    <x v="4"/>
    <x v="1"/>
    <x v="1"/>
    <x v="0"/>
    <n v="4"/>
    <n v="4"/>
    <n v="3"/>
    <x v="0"/>
    <x v="2"/>
    <x v="0"/>
    <m/>
    <x v="1"/>
    <s v="Yes"/>
    <x v="1"/>
    <n v="4"/>
    <n v="3"/>
    <m/>
    <m/>
    <n v="3"/>
    <n v="2"/>
    <n v="8"/>
    <n v="1"/>
    <n v="5"/>
    <n v="1"/>
    <n v="1"/>
    <n v="5"/>
    <x v="1"/>
    <s v="Gifted"/>
    <n v="1"/>
    <n v="3"/>
    <n v="2"/>
    <n v="3"/>
    <n v="4"/>
    <n v="3"/>
    <m/>
  </r>
  <r>
    <x v="238"/>
    <x v="237"/>
    <x v="237"/>
    <x v="1"/>
    <x v="1"/>
    <x v="1"/>
    <x v="4"/>
    <m/>
    <n v="1"/>
    <n v="3"/>
    <x v="0"/>
    <x v="10"/>
    <x v="0"/>
    <m/>
    <x v="1"/>
    <s v="Yes"/>
    <x v="1"/>
    <n v="4"/>
    <n v="3"/>
    <m/>
    <m/>
    <n v="3"/>
    <n v="2"/>
    <n v="0"/>
    <n v="5"/>
    <n v="0"/>
    <n v="2"/>
    <n v="3"/>
    <n v="5"/>
    <x v="0"/>
    <s v=""/>
    <n v="4"/>
    <m/>
    <n v="2"/>
    <n v="3"/>
    <n v="1"/>
    <n v="3"/>
    <m/>
  </r>
  <r>
    <x v="239"/>
    <x v="238"/>
    <x v="238"/>
    <x v="16"/>
    <x v="0"/>
    <x v="1"/>
    <x v="0"/>
    <m/>
    <n v="3"/>
    <n v="3"/>
    <x v="0"/>
    <x v="3"/>
    <x v="0"/>
    <m/>
    <x v="0"/>
    <s v="Yes"/>
    <x v="1"/>
    <n v="4"/>
    <n v="2"/>
    <m/>
    <n v="2"/>
    <n v="3"/>
    <n v="2"/>
    <n v="2"/>
    <n v="5"/>
    <n v="0"/>
    <n v="1"/>
    <n v="2"/>
    <n v="0"/>
    <x v="1"/>
    <s v="Spent"/>
    <n v="2"/>
    <n v="3"/>
    <n v="2"/>
    <n v="3"/>
    <n v="5"/>
    <n v="1"/>
    <m/>
  </r>
  <r>
    <x v="240"/>
    <x v="239"/>
    <x v="239"/>
    <x v="14"/>
    <x v="1"/>
    <x v="1"/>
    <x v="4"/>
    <m/>
    <n v="3"/>
    <n v="3"/>
    <x v="3"/>
    <x v="5"/>
    <x v="3"/>
    <n v="6"/>
    <x v="3"/>
    <s v="Yes"/>
    <x v="1"/>
    <n v="4"/>
    <n v="3"/>
    <m/>
    <m/>
    <n v="2"/>
    <n v="2"/>
    <n v="4"/>
    <n v="4"/>
    <n v="0"/>
    <n v="1"/>
    <n v="1"/>
    <n v="0"/>
    <x v="0"/>
    <s v=""/>
    <n v="4"/>
    <m/>
    <n v="2"/>
    <n v="1"/>
    <n v="14"/>
    <n v="10"/>
    <m/>
  </r>
  <r>
    <x v="241"/>
    <x v="240"/>
    <x v="240"/>
    <x v="20"/>
    <x v="1"/>
    <x v="1"/>
    <x v="1"/>
    <m/>
    <n v="3"/>
    <n v="2"/>
    <x v="2"/>
    <x v="5"/>
    <x v="8"/>
    <n v="2"/>
    <x v="0"/>
    <s v="Yes"/>
    <x v="1"/>
    <n v="4"/>
    <n v="1"/>
    <n v="1"/>
    <m/>
    <n v="2"/>
    <n v="2"/>
    <n v="8"/>
    <n v="4"/>
    <n v="4"/>
    <n v="1"/>
    <n v="1"/>
    <n v="8"/>
    <x v="1"/>
    <s v="Saved"/>
    <n v="4"/>
    <m/>
    <n v="2"/>
    <n v="2"/>
    <n v="3"/>
    <n v="3"/>
    <n v="2"/>
  </r>
  <r>
    <x v="242"/>
    <x v="241"/>
    <x v="241"/>
    <x v="10"/>
    <x v="0"/>
    <x v="1"/>
    <x v="0"/>
    <m/>
    <n v="1"/>
    <n v="3"/>
    <x v="0"/>
    <x v="1"/>
    <x v="0"/>
    <m/>
    <x v="3"/>
    <s v="Yes"/>
    <x v="1"/>
    <n v="4"/>
    <n v="2"/>
    <m/>
    <n v="2"/>
    <n v="3"/>
    <n v="2"/>
    <n v="7"/>
    <n v="4"/>
    <n v="0"/>
    <n v="2"/>
    <n v="3"/>
    <n v="5"/>
    <x v="1"/>
    <s v="Saved"/>
    <n v="2"/>
    <n v="3"/>
    <n v="3"/>
    <n v="3"/>
    <n v="2"/>
    <n v="1"/>
    <m/>
  </r>
  <r>
    <x v="243"/>
    <x v="242"/>
    <x v="242"/>
    <x v="21"/>
    <x v="1"/>
    <x v="0"/>
    <x v="0"/>
    <n v="4"/>
    <n v="3"/>
    <n v="1"/>
    <x v="2"/>
    <x v="5"/>
    <x v="5"/>
    <n v="4"/>
    <x v="1"/>
    <s v="Yes"/>
    <x v="1"/>
    <n v="4"/>
    <n v="2"/>
    <m/>
    <m/>
    <n v="3"/>
    <n v="2"/>
    <n v="10"/>
    <n v="1"/>
    <n v="10"/>
    <n v="1"/>
    <n v="3"/>
    <n v="2"/>
    <x v="0"/>
    <s v=""/>
    <n v="1"/>
    <n v="3"/>
    <n v="2"/>
    <n v="4"/>
    <n v="13"/>
    <n v="7"/>
    <m/>
  </r>
  <r>
    <x v="244"/>
    <x v="243"/>
    <x v="243"/>
    <x v="19"/>
    <x v="1"/>
    <x v="0"/>
    <x v="1"/>
    <m/>
    <n v="8"/>
    <n v="3"/>
    <x v="0"/>
    <x v="10"/>
    <x v="0"/>
    <m/>
    <x v="3"/>
    <s v="Yes"/>
    <x v="1"/>
    <n v="4"/>
    <n v="3"/>
    <m/>
    <m/>
    <n v="3"/>
    <n v="2"/>
    <n v="1"/>
    <n v="5"/>
    <n v="3"/>
    <n v="1"/>
    <n v="3"/>
    <n v="5"/>
    <x v="1"/>
    <s v="Spent"/>
    <n v="2"/>
    <n v="3"/>
    <n v="2"/>
    <n v="2"/>
    <n v="2"/>
    <n v="1"/>
    <m/>
  </r>
  <r>
    <x v="245"/>
    <x v="244"/>
    <x v="244"/>
    <x v="1"/>
    <x v="0"/>
    <x v="1"/>
    <x v="0"/>
    <n v="2"/>
    <n v="1"/>
    <n v="3"/>
    <x v="0"/>
    <x v="10"/>
    <x v="0"/>
    <m/>
    <x v="3"/>
    <s v="No"/>
    <x v="1"/>
    <n v="4"/>
    <n v="1"/>
    <m/>
    <m/>
    <n v="3"/>
    <n v="2"/>
    <n v="8"/>
    <n v="1"/>
    <n v="8"/>
    <n v="1"/>
    <n v="2"/>
    <n v="6"/>
    <x v="0"/>
    <s v=""/>
    <n v="2"/>
    <n v="3"/>
    <n v="2"/>
    <n v="4"/>
    <n v="2"/>
    <n v="4"/>
    <n v="2"/>
  </r>
  <r>
    <x v="246"/>
    <x v="245"/>
    <x v="245"/>
    <x v="0"/>
    <x v="1"/>
    <x v="1"/>
    <x v="3"/>
    <m/>
    <n v="1"/>
    <n v="3"/>
    <x v="0"/>
    <x v="0"/>
    <x v="0"/>
    <m/>
    <x v="0"/>
    <s v="No"/>
    <x v="1"/>
    <n v="2"/>
    <m/>
    <m/>
    <m/>
    <n v="3"/>
    <n v="2"/>
    <n v="8"/>
    <n v="4"/>
    <n v="0"/>
    <n v="1"/>
    <n v="1"/>
    <n v="2"/>
    <x v="1"/>
    <s v="Spent"/>
    <n v="4"/>
    <m/>
    <n v="1"/>
    <n v="1"/>
    <n v="7"/>
    <n v="1"/>
    <m/>
  </r>
  <r>
    <x v="247"/>
    <x v="246"/>
    <x v="246"/>
    <x v="5"/>
    <x v="1"/>
    <x v="1"/>
    <x v="1"/>
    <n v="1"/>
    <n v="1"/>
    <n v="1"/>
    <x v="0"/>
    <x v="12"/>
    <x v="0"/>
    <m/>
    <x v="0"/>
    <s v="Yes"/>
    <x v="1"/>
    <n v="4"/>
    <n v="3"/>
    <m/>
    <m/>
    <n v="2"/>
    <n v="2"/>
    <n v="3"/>
    <n v="5"/>
    <n v="0"/>
    <n v="1"/>
    <n v="1"/>
    <n v="3"/>
    <x v="0"/>
    <s v=""/>
    <n v="4"/>
    <m/>
    <n v="3"/>
    <n v="2"/>
    <n v="4"/>
    <n v="2"/>
    <m/>
  </r>
  <r>
    <x v="248"/>
    <x v="247"/>
    <x v="247"/>
    <x v="3"/>
    <x v="1"/>
    <x v="0"/>
    <x v="1"/>
    <m/>
    <n v="1"/>
    <n v="1"/>
    <x v="0"/>
    <x v="20"/>
    <x v="0"/>
    <m/>
    <x v="0"/>
    <s v="Yes"/>
    <x v="3"/>
    <m/>
    <m/>
    <m/>
    <m/>
    <n v="3"/>
    <n v="1"/>
    <n v="4"/>
    <n v="4"/>
    <n v="0"/>
    <m/>
    <m/>
    <m/>
    <x v="1"/>
    <s v="Saved"/>
    <n v="1"/>
    <n v="3"/>
    <n v="1"/>
    <n v="3"/>
    <n v="5"/>
    <m/>
    <m/>
  </r>
  <r>
    <x v="249"/>
    <x v="248"/>
    <x v="248"/>
    <x v="6"/>
    <x v="1"/>
    <x v="1"/>
    <x v="1"/>
    <n v="2"/>
    <n v="4"/>
    <n v="2"/>
    <x v="0"/>
    <x v="8"/>
    <x v="0"/>
    <m/>
    <x v="0"/>
    <s v="No"/>
    <x v="1"/>
    <n v="4"/>
    <n v="3"/>
    <m/>
    <m/>
    <n v="3"/>
    <n v="2"/>
    <n v="5"/>
    <n v="5"/>
    <n v="0"/>
    <n v="2"/>
    <n v="3"/>
    <n v="10"/>
    <x v="1"/>
    <s v="Spent"/>
    <n v="2"/>
    <m/>
    <n v="2"/>
    <n v="3"/>
    <n v="2"/>
    <n v="3"/>
    <m/>
  </r>
  <r>
    <x v="250"/>
    <x v="249"/>
    <x v="249"/>
    <x v="13"/>
    <x v="0"/>
    <x v="0"/>
    <x v="0"/>
    <n v="3"/>
    <n v="3"/>
    <n v="1"/>
    <x v="0"/>
    <x v="4"/>
    <x v="0"/>
    <m/>
    <x v="0"/>
    <s v="Yes"/>
    <x v="1"/>
    <n v="4"/>
    <n v="2"/>
    <m/>
    <n v="1"/>
    <n v="3"/>
    <n v="2"/>
    <n v="7"/>
    <n v="4"/>
    <n v="7"/>
    <n v="2"/>
    <n v="3"/>
    <n v="10"/>
    <x v="0"/>
    <s v=""/>
    <n v="1"/>
    <m/>
    <n v="2"/>
    <n v="3"/>
    <n v="4"/>
    <n v="6"/>
    <m/>
  </r>
  <r>
    <x v="251"/>
    <x v="250"/>
    <x v="250"/>
    <x v="7"/>
    <x v="1"/>
    <x v="0"/>
    <x v="0"/>
    <n v="2"/>
    <n v="3"/>
    <n v="1"/>
    <x v="0"/>
    <x v="8"/>
    <x v="0"/>
    <m/>
    <x v="8"/>
    <s v="Yes"/>
    <x v="1"/>
    <n v="4"/>
    <n v="2"/>
    <m/>
    <n v="2"/>
    <n v="4"/>
    <n v="2"/>
    <n v="5"/>
    <n v="3"/>
    <n v="2"/>
    <n v="1"/>
    <n v="1"/>
    <n v="0"/>
    <x v="0"/>
    <s v=""/>
    <n v="4"/>
    <m/>
    <n v="2"/>
    <n v="4"/>
    <n v="6"/>
    <n v="6"/>
    <m/>
  </r>
  <r>
    <x v="252"/>
    <x v="251"/>
    <x v="251"/>
    <x v="7"/>
    <x v="1"/>
    <x v="0"/>
    <x v="4"/>
    <m/>
    <n v="1"/>
    <n v="2"/>
    <x v="0"/>
    <x v="10"/>
    <x v="0"/>
    <m/>
    <x v="3"/>
    <s v="No"/>
    <x v="0"/>
    <n v="4"/>
    <m/>
    <m/>
    <m/>
    <n v="3"/>
    <n v="2"/>
    <n v="0"/>
    <n v="5"/>
    <n v="0"/>
    <m/>
    <m/>
    <m/>
    <x v="0"/>
    <s v=""/>
    <n v="2"/>
    <n v="3"/>
    <n v="2"/>
    <n v="1"/>
    <n v="1"/>
    <m/>
    <m/>
  </r>
  <r>
    <x v="253"/>
    <x v="252"/>
    <x v="252"/>
    <x v="19"/>
    <x v="1"/>
    <x v="0"/>
    <x v="1"/>
    <m/>
    <n v="3"/>
    <n v="2"/>
    <x v="1"/>
    <x v="5"/>
    <x v="5"/>
    <n v="3"/>
    <x v="4"/>
    <s v="No"/>
    <x v="0"/>
    <n v="4"/>
    <m/>
    <m/>
    <m/>
    <n v="4"/>
    <n v="2"/>
    <n v="5"/>
    <n v="4"/>
    <n v="0"/>
    <m/>
    <m/>
    <m/>
    <x v="4"/>
    <s v="Spent"/>
    <n v="4"/>
    <m/>
    <n v="2"/>
    <n v="3"/>
    <n v="6"/>
    <m/>
    <m/>
  </r>
  <r>
    <x v="254"/>
    <x v="253"/>
    <x v="253"/>
    <x v="9"/>
    <x v="0"/>
    <x v="1"/>
    <x v="0"/>
    <n v="3"/>
    <n v="3"/>
    <n v="1"/>
    <x v="0"/>
    <x v="14"/>
    <x v="0"/>
    <m/>
    <x v="0"/>
    <s v="Yes"/>
    <x v="1"/>
    <n v="4"/>
    <n v="2"/>
    <m/>
    <n v="1"/>
    <n v="3"/>
    <n v="2"/>
    <n v="8"/>
    <n v="4"/>
    <n v="5"/>
    <n v="1"/>
    <n v="1"/>
    <n v="9"/>
    <x v="2"/>
    <s v=""/>
    <n v="1"/>
    <m/>
    <n v="2"/>
    <n v="3"/>
    <n v="14"/>
    <n v="5"/>
    <m/>
  </r>
  <r>
    <x v="255"/>
    <x v="254"/>
    <x v="254"/>
    <x v="3"/>
    <x v="1"/>
    <x v="0"/>
    <x v="0"/>
    <n v="4"/>
    <n v="4"/>
    <n v="1"/>
    <x v="1"/>
    <x v="5"/>
    <x v="5"/>
    <n v="3"/>
    <x v="4"/>
    <s v="Yes"/>
    <x v="1"/>
    <n v="4"/>
    <n v="1"/>
    <n v="1"/>
    <m/>
    <n v="3"/>
    <n v="2"/>
    <n v="6"/>
    <n v="3"/>
    <n v="7"/>
    <n v="2"/>
    <n v="3"/>
    <n v="5"/>
    <x v="2"/>
    <s v=""/>
    <n v="1"/>
    <n v="3"/>
    <n v="1"/>
    <n v="4"/>
    <n v="6"/>
    <n v="6"/>
    <n v="5"/>
  </r>
  <r>
    <x v="256"/>
    <x v="255"/>
    <x v="255"/>
    <x v="10"/>
    <x v="0"/>
    <x v="0"/>
    <x v="0"/>
    <n v="1"/>
    <n v="1"/>
    <n v="2"/>
    <x v="1"/>
    <x v="5"/>
    <x v="2"/>
    <m/>
    <x v="4"/>
    <s v="No"/>
    <x v="1"/>
    <n v="4"/>
    <n v="2"/>
    <m/>
    <m/>
    <n v="2"/>
    <n v="2"/>
    <n v="0"/>
    <n v="5"/>
    <n v="0"/>
    <n v="1"/>
    <n v="3"/>
    <n v="0"/>
    <x v="0"/>
    <s v=""/>
    <n v="4"/>
    <m/>
    <n v="1"/>
    <n v="4"/>
    <n v="8"/>
    <n v="3"/>
    <m/>
  </r>
  <r>
    <x v="257"/>
    <x v="256"/>
    <x v="256"/>
    <x v="19"/>
    <x v="1"/>
    <x v="0"/>
    <x v="3"/>
    <n v="1"/>
    <n v="1"/>
    <n v="1"/>
    <x v="0"/>
    <x v="2"/>
    <x v="0"/>
    <m/>
    <x v="2"/>
    <s v="No"/>
    <x v="0"/>
    <n v="3"/>
    <m/>
    <m/>
    <m/>
    <n v="4"/>
    <n v="2"/>
    <n v="3"/>
    <n v="5"/>
    <n v="6"/>
    <m/>
    <m/>
    <m/>
    <x v="0"/>
    <s v=""/>
    <n v="4"/>
    <m/>
    <n v="1"/>
    <n v="2"/>
    <n v="14"/>
    <m/>
    <m/>
  </r>
  <r>
    <x v="258"/>
    <x v="257"/>
    <x v="257"/>
    <x v="4"/>
    <x v="1"/>
    <x v="0"/>
    <x v="2"/>
    <n v="2"/>
    <n v="1"/>
    <n v="3"/>
    <x v="0"/>
    <x v="0"/>
    <x v="0"/>
    <m/>
    <x v="0"/>
    <s v="Yes"/>
    <x v="1"/>
    <n v="4"/>
    <n v="2"/>
    <m/>
    <n v="1"/>
    <n v="3"/>
    <n v="2"/>
    <n v="8"/>
    <n v="4"/>
    <n v="8"/>
    <n v="1"/>
    <n v="2"/>
    <n v="5"/>
    <x v="1"/>
    <s v="Saved"/>
    <n v="3"/>
    <n v="3"/>
    <n v="2"/>
    <n v="4"/>
    <n v="5"/>
    <n v="3"/>
    <m/>
  </r>
  <r>
    <x v="259"/>
    <x v="258"/>
    <x v="258"/>
    <x v="6"/>
    <x v="1"/>
    <x v="0"/>
    <x v="2"/>
    <m/>
    <n v="4"/>
    <n v="2"/>
    <x v="2"/>
    <x v="5"/>
    <x v="16"/>
    <n v="2"/>
    <x v="9"/>
    <s v="No"/>
    <x v="1"/>
    <n v="4"/>
    <n v="1"/>
    <n v="1"/>
    <m/>
    <n v="3"/>
    <n v="2"/>
    <n v="5"/>
    <n v="3"/>
    <n v="8"/>
    <n v="1"/>
    <n v="1"/>
    <n v="9"/>
    <x v="0"/>
    <s v=""/>
    <n v="3"/>
    <n v="3"/>
    <n v="2"/>
    <n v="3"/>
    <n v="9"/>
    <n v="5"/>
    <n v="2"/>
  </r>
  <r>
    <x v="260"/>
    <x v="259"/>
    <x v="259"/>
    <x v="6"/>
    <x v="1"/>
    <x v="0"/>
    <x v="1"/>
    <m/>
    <n v="4"/>
    <n v="2"/>
    <x v="0"/>
    <x v="17"/>
    <x v="0"/>
    <m/>
    <x v="1"/>
    <s v="Yes"/>
    <x v="1"/>
    <n v="3"/>
    <m/>
    <m/>
    <m/>
    <n v="3"/>
    <n v="1"/>
    <n v="9"/>
    <n v="1"/>
    <n v="5"/>
    <n v="1"/>
    <n v="3"/>
    <n v="0"/>
    <x v="0"/>
    <s v=""/>
    <n v="1"/>
    <n v="3"/>
    <n v="2"/>
    <n v="9"/>
    <n v="14"/>
    <n v="10"/>
    <m/>
  </r>
  <r>
    <x v="261"/>
    <x v="260"/>
    <x v="260"/>
    <x v="7"/>
    <x v="0"/>
    <x v="0"/>
    <x v="0"/>
    <n v="2"/>
    <n v="4"/>
    <n v="3"/>
    <x v="0"/>
    <x v="3"/>
    <x v="0"/>
    <m/>
    <x v="1"/>
    <s v="No"/>
    <x v="1"/>
    <n v="4"/>
    <n v="3"/>
    <m/>
    <m/>
    <n v="4"/>
    <n v="2"/>
    <n v="4"/>
    <n v="4"/>
    <n v="0"/>
    <n v="1"/>
    <n v="2"/>
    <n v="0"/>
    <x v="2"/>
    <s v=""/>
    <n v="1"/>
    <n v="3"/>
    <n v="2"/>
    <n v="4"/>
    <n v="6"/>
    <n v="5"/>
    <m/>
  </r>
  <r>
    <x v="262"/>
    <x v="261"/>
    <x v="261"/>
    <x v="14"/>
    <x v="1"/>
    <x v="1"/>
    <x v="1"/>
    <m/>
    <n v="4"/>
    <n v="2"/>
    <x v="3"/>
    <x v="5"/>
    <x v="3"/>
    <n v="4"/>
    <x v="3"/>
    <s v="No"/>
    <x v="1"/>
    <n v="4"/>
    <n v="1"/>
    <m/>
    <m/>
    <n v="3"/>
    <n v="2"/>
    <n v="6"/>
    <n v="2"/>
    <n v="7"/>
    <n v="2"/>
    <n v="3"/>
    <n v="8"/>
    <x v="2"/>
    <s v=""/>
    <n v="4"/>
    <m/>
    <n v="2"/>
    <n v="1"/>
    <n v="1"/>
    <n v="2"/>
    <n v="1"/>
  </r>
  <r>
    <x v="263"/>
    <x v="262"/>
    <x v="262"/>
    <x v="6"/>
    <x v="1"/>
    <x v="0"/>
    <x v="1"/>
    <m/>
    <n v="3"/>
    <n v="3"/>
    <x v="0"/>
    <x v="20"/>
    <x v="0"/>
    <m/>
    <x v="0"/>
    <s v="No"/>
    <x v="1"/>
    <n v="3"/>
    <m/>
    <m/>
    <m/>
    <n v="2"/>
    <n v="2"/>
    <n v="2"/>
    <n v="5"/>
    <n v="0"/>
    <n v="1"/>
    <n v="1"/>
    <n v="5"/>
    <x v="1"/>
    <s v="Spent"/>
    <n v="4"/>
    <m/>
    <n v="2"/>
    <n v="1"/>
    <n v="3"/>
    <n v="1"/>
    <m/>
  </r>
  <r>
    <x v="264"/>
    <x v="262"/>
    <x v="263"/>
    <x v="1"/>
    <x v="0"/>
    <x v="1"/>
    <x v="0"/>
    <n v="1"/>
    <n v="3"/>
    <n v="3"/>
    <x v="2"/>
    <x v="5"/>
    <x v="3"/>
    <n v="6"/>
    <x v="5"/>
    <s v="Yes"/>
    <x v="1"/>
    <n v="4"/>
    <n v="1"/>
    <n v="2"/>
    <m/>
    <n v="2"/>
    <n v="2"/>
    <n v="1"/>
    <n v="5"/>
    <n v="2"/>
    <n v="1"/>
    <n v="2"/>
    <n v="1"/>
    <x v="0"/>
    <s v=""/>
    <n v="2"/>
    <n v="3"/>
    <n v="2"/>
    <n v="3"/>
    <n v="5"/>
    <n v="2"/>
    <n v="4"/>
  </r>
  <r>
    <x v="265"/>
    <x v="263"/>
    <x v="264"/>
    <x v="5"/>
    <x v="0"/>
    <x v="1"/>
    <x v="0"/>
    <n v="2"/>
    <n v="4"/>
    <n v="3"/>
    <x v="0"/>
    <x v="1"/>
    <x v="0"/>
    <m/>
    <x v="2"/>
    <s v="Yes"/>
    <x v="1"/>
    <n v="4"/>
    <n v="3"/>
    <m/>
    <m/>
    <n v="5"/>
    <n v="2"/>
    <n v="6"/>
    <n v="3"/>
    <n v="0"/>
    <n v="1"/>
    <n v="3"/>
    <n v="1"/>
    <x v="2"/>
    <s v=""/>
    <n v="1"/>
    <n v="3"/>
    <n v="2"/>
    <n v="4"/>
    <n v="6"/>
    <n v="6"/>
    <m/>
  </r>
  <r>
    <x v="266"/>
    <x v="264"/>
    <x v="265"/>
    <x v="10"/>
    <x v="1"/>
    <x v="0"/>
    <x v="0"/>
    <n v="3"/>
    <n v="4"/>
    <n v="2"/>
    <x v="1"/>
    <x v="5"/>
    <x v="17"/>
    <n v="3"/>
    <x v="4"/>
    <s v="Yes"/>
    <x v="1"/>
    <n v="4"/>
    <n v="1"/>
    <n v="1"/>
    <m/>
    <n v="2"/>
    <n v="1"/>
    <n v="8"/>
    <n v="5"/>
    <n v="0"/>
    <n v="1"/>
    <n v="1"/>
    <n v="0"/>
    <x v="2"/>
    <s v=""/>
    <n v="1"/>
    <n v="3"/>
    <n v="2"/>
    <n v="6"/>
    <n v="11"/>
    <n v="5"/>
    <n v="4"/>
  </r>
  <r>
    <x v="267"/>
    <x v="265"/>
    <x v="266"/>
    <x v="0"/>
    <x v="1"/>
    <x v="1"/>
    <x v="0"/>
    <n v="2"/>
    <n v="4"/>
    <n v="2"/>
    <x v="0"/>
    <x v="14"/>
    <x v="0"/>
    <m/>
    <x v="0"/>
    <s v="No"/>
    <x v="1"/>
    <n v="4"/>
    <n v="2"/>
    <m/>
    <n v="2"/>
    <n v="4"/>
    <n v="2"/>
    <n v="6"/>
    <n v="4"/>
    <n v="0"/>
    <n v="1"/>
    <n v="1"/>
    <n v="0"/>
    <x v="2"/>
    <s v=""/>
    <n v="2"/>
    <n v="3"/>
    <n v="2"/>
    <n v="1"/>
    <n v="1"/>
    <n v="4"/>
    <m/>
  </r>
  <r>
    <x v="268"/>
    <x v="266"/>
    <x v="267"/>
    <x v="2"/>
    <x v="0"/>
    <x v="0"/>
    <x v="0"/>
    <n v="4"/>
    <n v="3"/>
    <n v="3"/>
    <x v="0"/>
    <x v="2"/>
    <x v="0"/>
    <m/>
    <x v="3"/>
    <s v="Yes"/>
    <x v="2"/>
    <n v="3"/>
    <m/>
    <m/>
    <m/>
    <n v="3"/>
    <n v="2"/>
    <n v="7"/>
    <n v="3"/>
    <n v="2"/>
    <m/>
    <m/>
    <m/>
    <x v="4"/>
    <s v="Saved"/>
    <n v="1"/>
    <n v="3"/>
    <n v="1"/>
    <n v="4"/>
    <n v="6"/>
    <m/>
    <m/>
  </r>
  <r>
    <x v="269"/>
    <x v="267"/>
    <x v="268"/>
    <x v="6"/>
    <x v="1"/>
    <x v="1"/>
    <x v="3"/>
    <n v="1"/>
    <n v="1"/>
    <n v="2"/>
    <x v="0"/>
    <x v="22"/>
    <x v="0"/>
    <m/>
    <x v="0"/>
    <s v="Yes"/>
    <x v="1"/>
    <n v="4"/>
    <n v="2"/>
    <m/>
    <n v="2"/>
    <n v="3"/>
    <n v="2"/>
    <n v="5"/>
    <n v="4"/>
    <n v="2"/>
    <n v="1"/>
    <n v="2"/>
    <n v="3"/>
    <x v="0"/>
    <s v=""/>
    <n v="1"/>
    <n v="3"/>
    <n v="3"/>
    <n v="3"/>
    <n v="4"/>
    <n v="6"/>
    <m/>
  </r>
  <r>
    <x v="270"/>
    <x v="268"/>
    <x v="269"/>
    <x v="20"/>
    <x v="0"/>
    <x v="1"/>
    <x v="0"/>
    <n v="2"/>
    <n v="4"/>
    <n v="2"/>
    <x v="0"/>
    <x v="1"/>
    <x v="0"/>
    <m/>
    <x v="1"/>
    <s v="Yes"/>
    <x v="1"/>
    <n v="3"/>
    <m/>
    <m/>
    <m/>
    <n v="3"/>
    <n v="2"/>
    <n v="8"/>
    <n v="3"/>
    <n v="6"/>
    <n v="1"/>
    <n v="3"/>
    <n v="8"/>
    <x v="1"/>
    <s v="Saved"/>
    <n v="2"/>
    <n v="3"/>
    <n v="2"/>
    <n v="4"/>
    <n v="11"/>
    <n v="4"/>
    <m/>
  </r>
  <r>
    <x v="271"/>
    <x v="269"/>
    <x v="270"/>
    <x v="5"/>
    <x v="0"/>
    <x v="1"/>
    <x v="0"/>
    <n v="1"/>
    <n v="3"/>
    <n v="3"/>
    <x v="1"/>
    <x v="5"/>
    <x v="18"/>
    <n v="4"/>
    <x v="4"/>
    <s v="Yes"/>
    <x v="1"/>
    <n v="1"/>
    <m/>
    <m/>
    <m/>
    <n v="3"/>
    <n v="2"/>
    <n v="8"/>
    <n v="2"/>
    <n v="0"/>
    <n v="1"/>
    <n v="2"/>
    <n v="0"/>
    <x v="0"/>
    <s v=""/>
    <n v="2"/>
    <n v="3"/>
    <n v="2"/>
    <n v="3"/>
    <n v="5"/>
    <n v="2"/>
    <m/>
  </r>
  <r>
    <x v="272"/>
    <x v="270"/>
    <x v="271"/>
    <x v="8"/>
    <x v="1"/>
    <x v="0"/>
    <x v="4"/>
    <m/>
    <n v="4"/>
    <n v="1"/>
    <x v="0"/>
    <x v="17"/>
    <x v="0"/>
    <m/>
    <x v="0"/>
    <s v="Yes"/>
    <x v="0"/>
    <n v="4"/>
    <m/>
    <m/>
    <m/>
    <n v="2"/>
    <n v="1"/>
    <n v="7"/>
    <n v="1"/>
    <n v="5"/>
    <m/>
    <m/>
    <m/>
    <x v="1"/>
    <s v="Saved"/>
    <n v="2"/>
    <n v="3"/>
    <n v="1"/>
    <n v="3"/>
    <n v="6"/>
    <m/>
    <m/>
  </r>
  <r>
    <x v="273"/>
    <x v="271"/>
    <x v="272"/>
    <x v="20"/>
    <x v="1"/>
    <x v="1"/>
    <x v="3"/>
    <m/>
    <n v="1"/>
    <n v="2"/>
    <x v="2"/>
    <x v="5"/>
    <x v="19"/>
    <n v="2"/>
    <x v="0"/>
    <s v="Yes"/>
    <x v="1"/>
    <n v="4"/>
    <n v="3"/>
    <m/>
    <m/>
    <n v="2"/>
    <n v="1"/>
    <n v="5"/>
    <n v="4"/>
    <n v="10"/>
    <n v="1"/>
    <n v="2"/>
    <n v="8"/>
    <x v="0"/>
    <s v=""/>
    <n v="4"/>
    <m/>
    <n v="1"/>
    <n v="3"/>
    <n v="7"/>
    <n v="4"/>
    <m/>
  </r>
  <r>
    <x v="274"/>
    <x v="272"/>
    <x v="273"/>
    <x v="5"/>
    <x v="0"/>
    <x v="1"/>
    <x v="0"/>
    <n v="3"/>
    <n v="8"/>
    <n v="3"/>
    <x v="0"/>
    <x v="19"/>
    <x v="0"/>
    <m/>
    <x v="0"/>
    <s v="No"/>
    <x v="1"/>
    <n v="4"/>
    <n v="3"/>
    <m/>
    <m/>
    <n v="4"/>
    <n v="2"/>
    <n v="2"/>
    <n v="3"/>
    <n v="0"/>
    <n v="1"/>
    <n v="3"/>
    <n v="0"/>
    <x v="1"/>
    <s v="Spent"/>
    <n v="2"/>
    <n v="3"/>
    <n v="3"/>
    <n v="3"/>
    <n v="2"/>
    <n v="2"/>
    <m/>
  </r>
  <r>
    <x v="275"/>
    <x v="273"/>
    <x v="274"/>
    <x v="15"/>
    <x v="0"/>
    <x v="1"/>
    <x v="0"/>
    <m/>
    <n v="1"/>
    <n v="2"/>
    <x v="0"/>
    <x v="10"/>
    <x v="0"/>
    <m/>
    <x v="0"/>
    <s v="Yes"/>
    <x v="1"/>
    <n v="4"/>
    <n v="3"/>
    <m/>
    <m/>
    <n v="3"/>
    <n v="2"/>
    <n v="8"/>
    <n v="2"/>
    <n v="5"/>
    <n v="2"/>
    <n v="2"/>
    <n v="5"/>
    <x v="2"/>
    <s v=""/>
    <n v="2"/>
    <n v="3"/>
    <n v="2"/>
    <n v="3"/>
    <n v="6"/>
    <n v="2"/>
    <m/>
  </r>
  <r>
    <x v="276"/>
    <x v="274"/>
    <x v="275"/>
    <x v="18"/>
    <x v="1"/>
    <x v="0"/>
    <x v="0"/>
    <n v="2"/>
    <n v="8"/>
    <n v="2"/>
    <x v="0"/>
    <x v="20"/>
    <x v="0"/>
    <m/>
    <x v="0"/>
    <s v="Yes"/>
    <x v="1"/>
    <n v="4"/>
    <n v="2"/>
    <m/>
    <n v="1"/>
    <n v="3"/>
    <n v="2"/>
    <n v="7"/>
    <n v="3"/>
    <n v="0"/>
    <n v="1"/>
    <n v="2"/>
    <n v="2"/>
    <x v="1"/>
    <s v="Spent"/>
    <n v="4"/>
    <m/>
    <n v="2"/>
    <n v="3"/>
    <n v="3"/>
    <n v="5"/>
    <m/>
  </r>
  <r>
    <x v="277"/>
    <x v="275"/>
    <x v="276"/>
    <x v="3"/>
    <x v="1"/>
    <x v="0"/>
    <x v="0"/>
    <n v="1"/>
    <n v="7"/>
    <n v="2"/>
    <x v="0"/>
    <x v="4"/>
    <x v="0"/>
    <m/>
    <x v="0"/>
    <s v="Yes"/>
    <x v="1"/>
    <n v="4"/>
    <n v="3"/>
    <m/>
    <m/>
    <n v="3"/>
    <n v="2"/>
    <n v="4"/>
    <n v="3"/>
    <n v="0"/>
    <n v="1"/>
    <n v="1"/>
    <n v="5"/>
    <x v="0"/>
    <s v=""/>
    <n v="1"/>
    <n v="3"/>
    <n v="2"/>
    <n v="3"/>
    <n v="3"/>
    <n v="3"/>
    <m/>
  </r>
  <r>
    <x v="278"/>
    <x v="276"/>
    <x v="277"/>
    <x v="21"/>
    <x v="0"/>
    <x v="0"/>
    <x v="0"/>
    <n v="2"/>
    <n v="1"/>
    <n v="2"/>
    <x v="0"/>
    <x v="12"/>
    <x v="0"/>
    <m/>
    <x v="6"/>
    <s v="Yes"/>
    <x v="1"/>
    <n v="4"/>
    <n v="2"/>
    <m/>
    <n v="1"/>
    <n v="2"/>
    <n v="1"/>
    <n v="7"/>
    <n v="3"/>
    <n v="5"/>
    <n v="1"/>
    <n v="2"/>
    <n v="0"/>
    <x v="0"/>
    <s v=""/>
    <n v="2"/>
    <n v="3"/>
    <n v="3"/>
    <n v="3"/>
    <n v="6"/>
    <n v="5"/>
    <m/>
  </r>
  <r>
    <x v="279"/>
    <x v="277"/>
    <x v="278"/>
    <x v="16"/>
    <x v="1"/>
    <x v="1"/>
    <x v="3"/>
    <m/>
    <n v="3"/>
    <n v="2"/>
    <x v="0"/>
    <x v="0"/>
    <x v="0"/>
    <m/>
    <x v="0"/>
    <s v="Yes"/>
    <x v="1"/>
    <n v="4"/>
    <n v="3"/>
    <m/>
    <m/>
    <n v="2"/>
    <n v="2"/>
    <n v="6"/>
    <n v="3"/>
    <n v="2"/>
    <n v="1"/>
    <n v="1"/>
    <n v="3"/>
    <x v="0"/>
    <s v=""/>
    <n v="3"/>
    <n v="3"/>
    <n v="1"/>
    <n v="9"/>
    <n v="6"/>
    <n v="3"/>
    <m/>
  </r>
  <r>
    <x v="280"/>
    <x v="278"/>
    <x v="279"/>
    <x v="5"/>
    <x v="1"/>
    <x v="1"/>
    <x v="4"/>
    <m/>
    <n v="3"/>
    <n v="3"/>
    <x v="0"/>
    <x v="4"/>
    <x v="0"/>
    <m/>
    <x v="5"/>
    <s v="Yes"/>
    <x v="1"/>
    <n v="4"/>
    <n v="3"/>
    <m/>
    <m/>
    <n v="2"/>
    <n v="1"/>
    <n v="6"/>
    <n v="5"/>
    <n v="0"/>
    <n v="1"/>
    <n v="2"/>
    <n v="5"/>
    <x v="0"/>
    <s v=""/>
    <n v="2"/>
    <n v="3"/>
    <n v="2"/>
    <n v="2"/>
    <n v="14"/>
    <n v="10"/>
    <m/>
  </r>
  <r>
    <x v="281"/>
    <x v="279"/>
    <x v="280"/>
    <x v="10"/>
    <x v="1"/>
    <x v="0"/>
    <x v="2"/>
    <m/>
    <n v="1"/>
    <n v="1"/>
    <x v="3"/>
    <x v="5"/>
    <x v="3"/>
    <n v="3"/>
    <x v="5"/>
    <s v="Yes"/>
    <x v="1"/>
    <n v="4"/>
    <n v="1"/>
    <m/>
    <m/>
    <n v="5"/>
    <n v="2"/>
    <n v="0"/>
    <n v="5"/>
    <n v="5"/>
    <n v="1"/>
    <n v="1"/>
    <n v="0"/>
    <x v="0"/>
    <s v=""/>
    <n v="2"/>
    <n v="3"/>
    <n v="2"/>
    <n v="4"/>
    <n v="14"/>
    <n v="5"/>
    <n v="1"/>
  </r>
  <r>
    <x v="282"/>
    <x v="280"/>
    <x v="281"/>
    <x v="17"/>
    <x v="0"/>
    <x v="0"/>
    <x v="0"/>
    <n v="4"/>
    <n v="1"/>
    <n v="2"/>
    <x v="0"/>
    <x v="2"/>
    <x v="0"/>
    <m/>
    <x v="0"/>
    <s v="Yes"/>
    <x v="1"/>
    <n v="4"/>
    <n v="3"/>
    <m/>
    <m/>
    <n v="3"/>
    <n v="2"/>
    <n v="7"/>
    <n v="4"/>
    <n v="9"/>
    <n v="2"/>
    <n v="3"/>
    <n v="7"/>
    <x v="2"/>
    <s v=""/>
    <n v="2"/>
    <m/>
    <n v="2"/>
    <n v="4"/>
    <n v="5"/>
    <n v="5"/>
    <m/>
  </r>
  <r>
    <x v="283"/>
    <x v="281"/>
    <x v="282"/>
    <x v="2"/>
    <x v="0"/>
    <x v="1"/>
    <x v="0"/>
    <n v="2"/>
    <n v="4"/>
    <n v="1"/>
    <x v="3"/>
    <x v="5"/>
    <x v="6"/>
    <n v="3"/>
    <x v="5"/>
    <s v="Yes"/>
    <x v="1"/>
    <n v="4"/>
    <n v="1"/>
    <m/>
    <m/>
    <n v="2"/>
    <n v="2"/>
    <n v="0"/>
    <n v="5"/>
    <n v="1"/>
    <n v="1"/>
    <n v="3"/>
    <n v="9"/>
    <x v="2"/>
    <s v=""/>
    <n v="2"/>
    <n v="2"/>
    <n v="2"/>
    <n v="4"/>
    <n v="4"/>
    <n v="3"/>
    <n v="3"/>
  </r>
  <r>
    <x v="284"/>
    <x v="282"/>
    <x v="283"/>
    <x v="21"/>
    <x v="1"/>
    <x v="0"/>
    <x v="0"/>
    <n v="4"/>
    <n v="3"/>
    <n v="3"/>
    <x v="0"/>
    <x v="21"/>
    <x v="0"/>
    <m/>
    <x v="0"/>
    <s v="Yes"/>
    <x v="1"/>
    <n v="4"/>
    <n v="3"/>
    <m/>
    <m/>
    <n v="2"/>
    <n v="2"/>
    <n v="7"/>
    <n v="4"/>
    <n v="1"/>
    <n v="1"/>
    <n v="1"/>
    <n v="1"/>
    <x v="2"/>
    <s v=""/>
    <n v="1"/>
    <n v="3"/>
    <n v="2"/>
    <n v="3"/>
    <n v="8"/>
    <n v="3"/>
    <m/>
  </r>
  <r>
    <x v="285"/>
    <x v="283"/>
    <x v="284"/>
    <x v="14"/>
    <x v="1"/>
    <x v="1"/>
    <x v="0"/>
    <n v="2"/>
    <n v="4"/>
    <n v="2"/>
    <x v="2"/>
    <x v="5"/>
    <x v="7"/>
    <n v="2"/>
    <x v="6"/>
    <s v="Yes"/>
    <x v="1"/>
    <n v="4"/>
    <n v="1"/>
    <n v="1"/>
    <m/>
    <n v="2"/>
    <n v="2"/>
    <n v="8"/>
    <n v="4"/>
    <n v="7"/>
    <n v="2"/>
    <n v="2"/>
    <n v="6"/>
    <x v="4"/>
    <s v="Spent"/>
    <n v="2"/>
    <n v="2"/>
    <n v="2"/>
    <n v="3"/>
    <n v="5"/>
    <n v="5"/>
    <n v="1"/>
  </r>
  <r>
    <x v="286"/>
    <x v="284"/>
    <x v="285"/>
    <x v="8"/>
    <x v="1"/>
    <x v="0"/>
    <x v="1"/>
    <m/>
    <n v="1"/>
    <n v="2"/>
    <x v="0"/>
    <x v="10"/>
    <x v="0"/>
    <m/>
    <x v="0"/>
    <s v="No"/>
    <x v="1"/>
    <n v="2"/>
    <m/>
    <m/>
    <m/>
    <n v="4"/>
    <n v="2"/>
    <n v="0"/>
    <n v="3"/>
    <n v="0"/>
    <n v="1"/>
    <n v="1"/>
    <n v="0"/>
    <x v="1"/>
    <s v="Spent"/>
    <n v="1"/>
    <n v="3"/>
    <n v="2"/>
    <n v="2"/>
    <n v="1"/>
    <n v="1"/>
    <m/>
  </r>
  <r>
    <x v="287"/>
    <x v="285"/>
    <x v="286"/>
    <x v="21"/>
    <x v="1"/>
    <x v="1"/>
    <x v="1"/>
    <m/>
    <n v="1"/>
    <n v="1"/>
    <x v="2"/>
    <x v="5"/>
    <x v="20"/>
    <n v="4"/>
    <x v="1"/>
    <s v="Yes"/>
    <x v="0"/>
    <n v="4"/>
    <m/>
    <m/>
    <m/>
    <n v="4"/>
    <n v="2"/>
    <n v="8"/>
    <n v="5"/>
    <n v="0"/>
    <m/>
    <m/>
    <m/>
    <x v="4"/>
    <s v="Saved"/>
    <n v="1"/>
    <n v="3"/>
    <n v="2"/>
    <n v="2"/>
    <n v="7"/>
    <m/>
    <m/>
  </r>
  <r>
    <x v="288"/>
    <x v="286"/>
    <x v="287"/>
    <x v="8"/>
    <x v="0"/>
    <x v="0"/>
    <x v="0"/>
    <n v="2"/>
    <n v="8"/>
    <n v="1"/>
    <x v="2"/>
    <x v="5"/>
    <x v="14"/>
    <n v="3"/>
    <x v="1"/>
    <s v="Yes"/>
    <x v="1"/>
    <n v="4"/>
    <n v="2"/>
    <m/>
    <m/>
    <n v="3"/>
    <n v="1"/>
    <n v="7"/>
    <n v="2"/>
    <n v="1"/>
    <n v="1"/>
    <n v="2"/>
    <n v="3"/>
    <x v="0"/>
    <s v=""/>
    <n v="1"/>
    <n v="3"/>
    <n v="2"/>
    <n v="4"/>
    <n v="8"/>
    <n v="7"/>
    <m/>
  </r>
  <r>
    <x v="289"/>
    <x v="287"/>
    <x v="288"/>
    <x v="12"/>
    <x v="1"/>
    <x v="0"/>
    <x v="0"/>
    <n v="4"/>
    <n v="4"/>
    <n v="2"/>
    <x v="0"/>
    <x v="6"/>
    <x v="0"/>
    <m/>
    <x v="0"/>
    <s v="Yes"/>
    <x v="1"/>
    <n v="4"/>
    <n v="2"/>
    <m/>
    <n v="1"/>
    <n v="2"/>
    <n v="2"/>
    <n v="5"/>
    <n v="3"/>
    <n v="0"/>
    <n v="1"/>
    <n v="1"/>
    <n v="0"/>
    <x v="0"/>
    <s v=""/>
    <n v="4"/>
    <m/>
    <n v="2"/>
    <n v="9"/>
    <n v="14"/>
    <n v="10"/>
    <m/>
  </r>
  <r>
    <x v="290"/>
    <x v="287"/>
    <x v="289"/>
    <x v="12"/>
    <x v="1"/>
    <x v="0"/>
    <x v="0"/>
    <m/>
    <n v="7"/>
    <n v="3"/>
    <x v="0"/>
    <x v="28"/>
    <x v="0"/>
    <m/>
    <x v="0"/>
    <s v="No"/>
    <x v="0"/>
    <n v="3"/>
    <m/>
    <m/>
    <m/>
    <n v="3"/>
    <n v="2"/>
    <n v="2"/>
    <n v="4"/>
    <n v="0"/>
    <m/>
    <m/>
    <m/>
    <x v="0"/>
    <s v=""/>
    <n v="4"/>
    <m/>
    <n v="2"/>
    <n v="1"/>
    <n v="1"/>
    <m/>
    <m/>
  </r>
  <r>
    <x v="291"/>
    <x v="288"/>
    <x v="290"/>
    <x v="3"/>
    <x v="1"/>
    <x v="0"/>
    <x v="4"/>
    <m/>
    <n v="1"/>
    <n v="1"/>
    <x v="2"/>
    <x v="5"/>
    <x v="21"/>
    <n v="4"/>
    <x v="0"/>
    <s v="Yes"/>
    <x v="1"/>
    <n v="4"/>
    <n v="1"/>
    <n v="1"/>
    <m/>
    <n v="3"/>
    <n v="2"/>
    <n v="6"/>
    <n v="3"/>
    <n v="5"/>
    <n v="2"/>
    <n v="3"/>
    <n v="6"/>
    <x v="0"/>
    <s v=""/>
    <n v="1"/>
    <n v="3"/>
    <n v="2"/>
    <n v="2"/>
    <n v="3"/>
    <n v="5"/>
    <n v="3"/>
  </r>
  <r>
    <x v="292"/>
    <x v="289"/>
    <x v="291"/>
    <x v="8"/>
    <x v="0"/>
    <x v="0"/>
    <x v="2"/>
    <n v="4"/>
    <n v="3"/>
    <n v="2"/>
    <x v="2"/>
    <x v="5"/>
    <x v="2"/>
    <m/>
    <x v="0"/>
    <s v="Yes"/>
    <x v="1"/>
    <n v="4"/>
    <n v="2"/>
    <m/>
    <m/>
    <n v="3"/>
    <n v="2"/>
    <n v="4"/>
    <n v="5"/>
    <n v="5"/>
    <n v="1"/>
    <n v="3"/>
    <n v="1"/>
    <x v="0"/>
    <s v=""/>
    <n v="1"/>
    <n v="3"/>
    <n v="2"/>
    <n v="3"/>
    <n v="4"/>
    <n v="2"/>
    <m/>
  </r>
  <r>
    <x v="293"/>
    <x v="290"/>
    <x v="292"/>
    <x v="4"/>
    <x v="1"/>
    <x v="0"/>
    <x v="3"/>
    <n v="1"/>
    <n v="3"/>
    <n v="3"/>
    <x v="0"/>
    <x v="12"/>
    <x v="0"/>
    <m/>
    <x v="6"/>
    <s v="Yes"/>
    <x v="1"/>
    <n v="4"/>
    <n v="2"/>
    <m/>
    <n v="1"/>
    <n v="5"/>
    <n v="2"/>
    <n v="10"/>
    <n v="2"/>
    <n v="0"/>
    <n v="1"/>
    <n v="1"/>
    <n v="0"/>
    <x v="0"/>
    <s v=""/>
    <n v="1"/>
    <n v="3"/>
    <n v="2"/>
    <n v="2"/>
    <n v="13"/>
    <n v="9"/>
    <m/>
  </r>
  <r>
    <x v="294"/>
    <x v="291"/>
    <x v="293"/>
    <x v="16"/>
    <x v="1"/>
    <x v="0"/>
    <x v="0"/>
    <n v="2"/>
    <n v="7"/>
    <n v="1"/>
    <x v="0"/>
    <x v="9"/>
    <x v="0"/>
    <m/>
    <x v="0"/>
    <s v="Yes"/>
    <x v="1"/>
    <n v="4"/>
    <n v="2"/>
    <m/>
    <n v="2"/>
    <n v="1"/>
    <n v="1"/>
    <n v="8"/>
    <n v="3"/>
    <n v="5"/>
    <n v="1"/>
    <n v="2"/>
    <n v="6"/>
    <x v="0"/>
    <s v=""/>
    <n v="4"/>
    <m/>
    <n v="2"/>
    <n v="3"/>
    <n v="5"/>
    <n v="4"/>
    <m/>
  </r>
  <r>
    <x v="295"/>
    <x v="292"/>
    <x v="294"/>
    <x v="0"/>
    <x v="1"/>
    <x v="0"/>
    <x v="0"/>
    <n v="2"/>
    <n v="1"/>
    <n v="1"/>
    <x v="2"/>
    <x v="5"/>
    <x v="22"/>
    <n v="1"/>
    <x v="4"/>
    <s v="Yes"/>
    <x v="1"/>
    <n v="4"/>
    <n v="1"/>
    <n v="2"/>
    <m/>
    <n v="3"/>
    <n v="1"/>
    <n v="4"/>
    <n v="3"/>
    <n v="7"/>
    <n v="1"/>
    <n v="2"/>
    <n v="7"/>
    <x v="1"/>
    <s v="Spent"/>
    <n v="2"/>
    <n v="3"/>
    <n v="2"/>
    <n v="4"/>
    <n v="8"/>
    <n v="7"/>
    <n v="3"/>
  </r>
  <r>
    <x v="296"/>
    <x v="293"/>
    <x v="295"/>
    <x v="20"/>
    <x v="1"/>
    <x v="0"/>
    <x v="0"/>
    <m/>
    <n v="6"/>
    <n v="3"/>
    <x v="0"/>
    <x v="4"/>
    <x v="0"/>
    <m/>
    <x v="0"/>
    <s v="Yes"/>
    <x v="1"/>
    <n v="4"/>
    <n v="2"/>
    <m/>
    <n v="1"/>
    <n v="4"/>
    <n v="2"/>
    <n v="6"/>
    <n v="3"/>
    <n v="3"/>
    <n v="1"/>
    <n v="2"/>
    <n v="5"/>
    <x v="0"/>
    <s v=""/>
    <n v="2"/>
    <n v="3"/>
    <n v="2"/>
    <n v="2"/>
    <n v="5"/>
    <n v="2"/>
    <m/>
  </r>
  <r>
    <x v="297"/>
    <x v="294"/>
    <x v="296"/>
    <x v="0"/>
    <x v="1"/>
    <x v="1"/>
    <x v="2"/>
    <n v="4"/>
    <n v="4"/>
    <n v="2"/>
    <x v="0"/>
    <x v="4"/>
    <x v="0"/>
    <m/>
    <x v="0"/>
    <s v="Yes"/>
    <x v="1"/>
    <n v="4"/>
    <n v="2"/>
    <m/>
    <n v="1"/>
    <n v="4"/>
    <n v="2"/>
    <n v="9"/>
    <n v="3"/>
    <n v="0"/>
    <n v="1"/>
    <n v="2"/>
    <n v="0"/>
    <x v="1"/>
    <s v="Saved"/>
    <n v="2"/>
    <n v="3"/>
    <n v="3"/>
    <n v="2"/>
    <n v="4"/>
    <n v="3"/>
    <m/>
  </r>
  <r>
    <x v="298"/>
    <x v="295"/>
    <x v="297"/>
    <x v="0"/>
    <x v="1"/>
    <x v="0"/>
    <x v="0"/>
    <n v="4"/>
    <n v="1"/>
    <n v="3"/>
    <x v="0"/>
    <x v="3"/>
    <x v="0"/>
    <m/>
    <x v="1"/>
    <s v="Yes"/>
    <x v="1"/>
    <n v="4"/>
    <n v="2"/>
    <m/>
    <n v="1"/>
    <n v="3"/>
    <n v="2"/>
    <n v="6"/>
    <n v="2"/>
    <n v="5"/>
    <n v="1"/>
    <n v="1"/>
    <n v="5"/>
    <x v="0"/>
    <s v=""/>
    <n v="1"/>
    <n v="3"/>
    <n v="2"/>
    <n v="4"/>
    <n v="14"/>
    <n v="5"/>
    <m/>
  </r>
  <r>
    <x v="299"/>
    <x v="296"/>
    <x v="298"/>
    <x v="15"/>
    <x v="1"/>
    <x v="0"/>
    <x v="4"/>
    <m/>
    <n v="7"/>
    <n v="2"/>
    <x v="0"/>
    <x v="4"/>
    <x v="0"/>
    <m/>
    <x v="0"/>
    <s v="Yes"/>
    <x v="1"/>
    <n v="4"/>
    <n v="2"/>
    <m/>
    <n v="2"/>
    <n v="2"/>
    <n v="2"/>
    <n v="5"/>
    <n v="4"/>
    <n v="7"/>
    <n v="1"/>
    <n v="3"/>
    <n v="5"/>
    <x v="0"/>
    <s v=""/>
    <n v="1"/>
    <n v="3"/>
    <n v="1"/>
    <n v="2"/>
    <n v="4"/>
    <n v="1"/>
    <m/>
  </r>
  <r>
    <x v="300"/>
    <x v="297"/>
    <x v="299"/>
    <x v="10"/>
    <x v="1"/>
    <x v="1"/>
    <x v="1"/>
    <m/>
    <n v="1"/>
    <n v="3"/>
    <x v="0"/>
    <x v="9"/>
    <x v="0"/>
    <m/>
    <x v="3"/>
    <s v="Yes"/>
    <x v="1"/>
    <n v="4"/>
    <n v="3"/>
    <m/>
    <m/>
    <n v="2"/>
    <n v="2"/>
    <n v="0"/>
    <n v="3"/>
    <n v="0"/>
    <n v="1"/>
    <n v="1"/>
    <n v="0"/>
    <x v="0"/>
    <s v=""/>
    <n v="1"/>
    <n v="3"/>
    <n v="2"/>
    <n v="1"/>
    <n v="3"/>
    <n v="1"/>
    <m/>
  </r>
  <r>
    <x v="301"/>
    <x v="298"/>
    <x v="300"/>
    <x v="12"/>
    <x v="1"/>
    <x v="0"/>
    <x v="1"/>
    <m/>
    <n v="8"/>
    <n v="1"/>
    <x v="0"/>
    <x v="0"/>
    <x v="0"/>
    <m/>
    <x v="0"/>
    <s v="Yes"/>
    <x v="1"/>
    <n v="4"/>
    <n v="2"/>
    <m/>
    <n v="2"/>
    <n v="2"/>
    <n v="2"/>
    <n v="7"/>
    <n v="4"/>
    <n v="3"/>
    <n v="2"/>
    <n v="1"/>
    <n v="6"/>
    <x v="0"/>
    <s v=""/>
    <n v="2"/>
    <n v="3"/>
    <n v="2"/>
    <n v="2"/>
    <n v="6"/>
    <n v="3"/>
    <m/>
  </r>
  <r>
    <x v="302"/>
    <x v="299"/>
    <x v="301"/>
    <x v="4"/>
    <x v="0"/>
    <x v="1"/>
    <x v="0"/>
    <n v="2"/>
    <n v="1"/>
    <n v="1"/>
    <x v="2"/>
    <x v="5"/>
    <x v="5"/>
    <n v="3"/>
    <x v="1"/>
    <s v="Yes"/>
    <x v="1"/>
    <n v="3"/>
    <m/>
    <m/>
    <m/>
    <n v="2"/>
    <n v="1"/>
    <n v="7"/>
    <n v="2"/>
    <n v="0"/>
    <n v="1"/>
    <n v="1"/>
    <n v="6"/>
    <x v="2"/>
    <s v=""/>
    <n v="2"/>
    <n v="3"/>
    <n v="2"/>
    <n v="9"/>
    <n v="14"/>
    <n v="10"/>
    <m/>
  </r>
  <r>
    <x v="303"/>
    <x v="300"/>
    <x v="302"/>
    <x v="21"/>
    <x v="0"/>
    <x v="0"/>
    <x v="0"/>
    <n v="2"/>
    <n v="1"/>
    <n v="1"/>
    <x v="0"/>
    <x v="0"/>
    <x v="0"/>
    <m/>
    <x v="1"/>
    <s v="Yes"/>
    <x v="1"/>
    <n v="4"/>
    <n v="2"/>
    <m/>
    <n v="1"/>
    <n v="4"/>
    <n v="2"/>
    <n v="9"/>
    <n v="1"/>
    <n v="0"/>
    <n v="1"/>
    <n v="1"/>
    <n v="0"/>
    <x v="0"/>
    <s v=""/>
    <n v="2"/>
    <n v="3"/>
    <n v="1"/>
    <n v="4"/>
    <n v="9"/>
    <n v="4"/>
    <m/>
  </r>
  <r>
    <x v="304"/>
    <x v="301"/>
    <x v="303"/>
    <x v="10"/>
    <x v="1"/>
    <x v="1"/>
    <x v="0"/>
    <n v="2"/>
    <n v="4"/>
    <n v="1"/>
    <x v="0"/>
    <x v="0"/>
    <x v="0"/>
    <m/>
    <x v="6"/>
    <s v="Yes"/>
    <x v="1"/>
    <n v="4"/>
    <n v="3"/>
    <m/>
    <m/>
    <n v="5"/>
    <n v="2"/>
    <n v="7"/>
    <n v="4"/>
    <n v="7"/>
    <n v="1"/>
    <n v="1"/>
    <n v="7"/>
    <x v="1"/>
    <s v="Saved"/>
    <n v="4"/>
    <m/>
    <n v="2"/>
    <n v="1"/>
    <n v="3"/>
    <n v="3"/>
    <m/>
  </r>
  <r>
    <x v="305"/>
    <x v="302"/>
    <x v="304"/>
    <x v="14"/>
    <x v="0"/>
    <x v="0"/>
    <x v="2"/>
    <m/>
    <n v="1"/>
    <n v="1"/>
    <x v="1"/>
    <x v="5"/>
    <x v="2"/>
    <m/>
    <x v="4"/>
    <s v="No"/>
    <x v="0"/>
    <n v="4"/>
    <m/>
    <m/>
    <m/>
    <n v="3"/>
    <n v="2"/>
    <n v="5"/>
    <n v="3"/>
    <n v="2"/>
    <m/>
    <m/>
    <m/>
    <x v="0"/>
    <s v=""/>
    <n v="1"/>
    <n v="3"/>
    <n v="2"/>
    <n v="5"/>
    <n v="14"/>
    <m/>
    <m/>
  </r>
  <r>
    <x v="306"/>
    <x v="303"/>
    <x v="305"/>
    <x v="21"/>
    <x v="0"/>
    <x v="1"/>
    <x v="0"/>
    <n v="2"/>
    <n v="1"/>
    <n v="2"/>
    <x v="0"/>
    <x v="12"/>
    <x v="0"/>
    <m/>
    <x v="1"/>
    <s v="Yes"/>
    <x v="1"/>
    <n v="4"/>
    <n v="2"/>
    <m/>
    <n v="1"/>
    <n v="2"/>
    <n v="1"/>
    <n v="9"/>
    <n v="4"/>
    <n v="5"/>
    <n v="1"/>
    <n v="1"/>
    <n v="6"/>
    <x v="0"/>
    <s v=""/>
    <n v="2"/>
    <n v="2"/>
    <n v="3"/>
    <n v="4"/>
    <n v="5"/>
    <n v="4"/>
    <m/>
  </r>
  <r>
    <x v="307"/>
    <x v="304"/>
    <x v="306"/>
    <x v="1"/>
    <x v="0"/>
    <x v="1"/>
    <x v="0"/>
    <n v="3"/>
    <n v="1"/>
    <n v="1"/>
    <x v="2"/>
    <x v="5"/>
    <x v="5"/>
    <n v="3"/>
    <x v="4"/>
    <s v="No"/>
    <x v="0"/>
    <n v="4"/>
    <m/>
    <m/>
    <m/>
    <n v="3"/>
    <n v="2"/>
    <n v="0"/>
    <n v="3"/>
    <n v="5"/>
    <m/>
    <m/>
    <m/>
    <x v="0"/>
    <s v=""/>
    <n v="3"/>
    <n v="3"/>
    <n v="2"/>
    <n v="6"/>
    <n v="4"/>
    <m/>
    <m/>
  </r>
  <r>
    <x v="308"/>
    <x v="305"/>
    <x v="307"/>
    <x v="7"/>
    <x v="1"/>
    <x v="0"/>
    <x v="1"/>
    <m/>
    <n v="4"/>
    <n v="2"/>
    <x v="1"/>
    <x v="5"/>
    <x v="7"/>
    <n v="6"/>
    <x v="2"/>
    <s v="No"/>
    <x v="0"/>
    <n v="4"/>
    <m/>
    <m/>
    <m/>
    <n v="3"/>
    <n v="2"/>
    <n v="5"/>
    <n v="3"/>
    <n v="0"/>
    <m/>
    <m/>
    <m/>
    <x v="0"/>
    <s v=""/>
    <n v="2"/>
    <n v="3"/>
    <n v="2"/>
    <n v="9"/>
    <n v="8"/>
    <m/>
    <m/>
  </r>
  <r>
    <x v="309"/>
    <x v="306"/>
    <x v="308"/>
    <x v="12"/>
    <x v="0"/>
    <x v="0"/>
    <x v="0"/>
    <n v="2"/>
    <n v="3"/>
    <n v="3"/>
    <x v="0"/>
    <x v="6"/>
    <x v="0"/>
    <m/>
    <x v="0"/>
    <s v="No"/>
    <x v="1"/>
    <n v="4"/>
    <n v="2"/>
    <m/>
    <n v="1"/>
    <n v="4"/>
    <n v="2"/>
    <n v="5"/>
    <n v="5"/>
    <n v="8"/>
    <n v="1"/>
    <n v="1"/>
    <n v="9"/>
    <x v="0"/>
    <s v=""/>
    <n v="4"/>
    <m/>
    <n v="2"/>
    <n v="2"/>
    <n v="1"/>
    <n v="3"/>
    <m/>
  </r>
  <r>
    <x v="310"/>
    <x v="307"/>
    <x v="309"/>
    <x v="21"/>
    <x v="1"/>
    <x v="0"/>
    <x v="0"/>
    <n v="2"/>
    <n v="3"/>
    <n v="1"/>
    <x v="0"/>
    <x v="22"/>
    <x v="0"/>
    <m/>
    <x v="0"/>
    <s v="Yes"/>
    <x v="1"/>
    <n v="4"/>
    <n v="2"/>
    <m/>
    <n v="1"/>
    <n v="2"/>
    <n v="1"/>
    <n v="8"/>
    <n v="1"/>
    <n v="5"/>
    <n v="1"/>
    <n v="2"/>
    <n v="5"/>
    <x v="0"/>
    <s v=""/>
    <n v="1"/>
    <n v="3"/>
    <n v="2"/>
    <n v="3"/>
    <n v="8"/>
    <n v="6"/>
    <m/>
  </r>
  <r>
    <x v="311"/>
    <x v="308"/>
    <x v="310"/>
    <x v="12"/>
    <x v="0"/>
    <x v="0"/>
    <x v="2"/>
    <n v="2"/>
    <n v="8"/>
    <n v="2"/>
    <x v="0"/>
    <x v="6"/>
    <x v="0"/>
    <m/>
    <x v="0"/>
    <s v="Yes"/>
    <x v="1"/>
    <n v="4"/>
    <n v="2"/>
    <m/>
    <n v="1"/>
    <n v="2"/>
    <n v="1"/>
    <n v="3"/>
    <n v="4"/>
    <n v="2"/>
    <n v="1"/>
    <n v="3"/>
    <n v="5"/>
    <x v="0"/>
    <s v=""/>
    <n v="2"/>
    <n v="3"/>
    <n v="2"/>
    <n v="3"/>
    <n v="8"/>
    <n v="4"/>
    <m/>
  </r>
  <r>
    <x v="312"/>
    <x v="309"/>
    <x v="311"/>
    <x v="21"/>
    <x v="1"/>
    <x v="1"/>
    <x v="3"/>
    <m/>
    <n v="1"/>
    <n v="2"/>
    <x v="0"/>
    <x v="18"/>
    <x v="0"/>
    <m/>
    <x v="0"/>
    <s v="No"/>
    <x v="0"/>
    <n v="4"/>
    <m/>
    <m/>
    <m/>
    <n v="3"/>
    <n v="2"/>
    <n v="3"/>
    <n v="5"/>
    <n v="0"/>
    <m/>
    <m/>
    <m/>
    <x v="0"/>
    <s v=""/>
    <n v="4"/>
    <m/>
    <n v="1"/>
    <n v="1"/>
    <n v="1"/>
    <m/>
    <m/>
  </r>
  <r>
    <x v="313"/>
    <x v="310"/>
    <x v="312"/>
    <x v="21"/>
    <x v="1"/>
    <x v="1"/>
    <x v="4"/>
    <m/>
    <n v="3"/>
    <n v="1"/>
    <x v="0"/>
    <x v="2"/>
    <x v="0"/>
    <m/>
    <x v="1"/>
    <s v="Yes"/>
    <x v="1"/>
    <n v="4"/>
    <n v="3"/>
    <m/>
    <m/>
    <n v="2"/>
    <n v="1"/>
    <n v="6"/>
    <n v="3"/>
    <n v="0"/>
    <n v="1"/>
    <n v="3"/>
    <n v="0"/>
    <x v="1"/>
    <s v="Saved"/>
    <n v="3"/>
    <n v="3"/>
    <n v="2"/>
    <n v="3"/>
    <n v="9"/>
    <n v="4"/>
    <m/>
  </r>
  <r>
    <x v="314"/>
    <x v="311"/>
    <x v="313"/>
    <x v="8"/>
    <x v="0"/>
    <x v="0"/>
    <x v="0"/>
    <n v="4"/>
    <n v="4"/>
    <n v="2"/>
    <x v="2"/>
    <x v="5"/>
    <x v="7"/>
    <n v="5"/>
    <x v="4"/>
    <s v="Yes"/>
    <x v="0"/>
    <n v="4"/>
    <m/>
    <m/>
    <m/>
    <n v="2"/>
    <n v="2"/>
    <n v="7"/>
    <n v="3"/>
    <n v="0"/>
    <m/>
    <m/>
    <m/>
    <x v="4"/>
    <s v="Saved"/>
    <n v="4"/>
    <m/>
    <n v="2"/>
    <n v="9"/>
    <n v="14"/>
    <m/>
    <m/>
  </r>
  <r>
    <x v="315"/>
    <x v="312"/>
    <x v="314"/>
    <x v="21"/>
    <x v="1"/>
    <x v="0"/>
    <x v="4"/>
    <m/>
    <n v="3"/>
    <n v="3"/>
    <x v="2"/>
    <x v="5"/>
    <x v="1"/>
    <n v="6"/>
    <x v="0"/>
    <s v="Yes"/>
    <x v="0"/>
    <n v="3"/>
    <m/>
    <m/>
    <m/>
    <n v="3"/>
    <n v="2"/>
    <n v="5"/>
    <n v="3"/>
    <n v="5"/>
    <m/>
    <m/>
    <m/>
    <x v="0"/>
    <s v=""/>
    <n v="4"/>
    <m/>
    <n v="2"/>
    <n v="2"/>
    <n v="2"/>
    <m/>
    <m/>
  </r>
  <r>
    <x v="316"/>
    <x v="313"/>
    <x v="315"/>
    <x v="14"/>
    <x v="1"/>
    <x v="0"/>
    <x v="0"/>
    <n v="2"/>
    <n v="3"/>
    <n v="1"/>
    <x v="0"/>
    <x v="9"/>
    <x v="0"/>
    <m/>
    <x v="3"/>
    <s v="Yes"/>
    <x v="1"/>
    <n v="4"/>
    <n v="1"/>
    <m/>
    <m/>
    <n v="4"/>
    <n v="2"/>
    <n v="3"/>
    <n v="4"/>
    <n v="5"/>
    <n v="1"/>
    <n v="2"/>
    <n v="4"/>
    <x v="0"/>
    <s v=""/>
    <n v="3"/>
    <n v="2"/>
    <n v="2"/>
    <n v="2"/>
    <n v="3"/>
    <n v="5"/>
    <n v="4"/>
  </r>
  <r>
    <x v="317"/>
    <x v="314"/>
    <x v="316"/>
    <x v="5"/>
    <x v="1"/>
    <x v="0"/>
    <x v="4"/>
    <m/>
    <n v="1"/>
    <n v="3"/>
    <x v="0"/>
    <x v="0"/>
    <x v="0"/>
    <m/>
    <x v="0"/>
    <s v="Yes"/>
    <x v="1"/>
    <n v="4"/>
    <n v="3"/>
    <m/>
    <m/>
    <n v="2"/>
    <n v="1"/>
    <n v="5"/>
    <n v="4"/>
    <n v="0"/>
    <n v="2"/>
    <n v="3"/>
    <n v="0"/>
    <x v="2"/>
    <s v=""/>
    <n v="1"/>
    <n v="3"/>
    <n v="2"/>
    <n v="4"/>
    <n v="5"/>
    <n v="4"/>
    <m/>
  </r>
  <r>
    <x v="318"/>
    <x v="315"/>
    <x v="317"/>
    <x v="1"/>
    <x v="1"/>
    <x v="0"/>
    <x v="1"/>
    <n v="3"/>
    <n v="1"/>
    <n v="3"/>
    <x v="0"/>
    <x v="0"/>
    <x v="0"/>
    <m/>
    <x v="3"/>
    <s v="No"/>
    <x v="0"/>
    <n v="4"/>
    <m/>
    <m/>
    <m/>
    <n v="3"/>
    <n v="2"/>
    <n v="4"/>
    <n v="3"/>
    <n v="4"/>
    <m/>
    <m/>
    <m/>
    <x v="0"/>
    <s v=""/>
    <n v="4"/>
    <m/>
    <n v="1"/>
    <n v="1"/>
    <n v="2"/>
    <m/>
    <m/>
  </r>
  <r>
    <x v="319"/>
    <x v="316"/>
    <x v="318"/>
    <x v="19"/>
    <x v="1"/>
    <x v="1"/>
    <x v="0"/>
    <n v="3"/>
    <n v="1"/>
    <n v="2"/>
    <x v="0"/>
    <x v="0"/>
    <x v="0"/>
    <m/>
    <x v="3"/>
    <s v="Yes"/>
    <x v="1"/>
    <n v="4"/>
    <n v="2"/>
    <m/>
    <n v="1"/>
    <n v="3"/>
    <n v="2"/>
    <n v="5"/>
    <n v="5"/>
    <n v="0"/>
    <n v="2"/>
    <n v="2"/>
    <n v="1"/>
    <x v="1"/>
    <s v="Saved"/>
    <n v="1"/>
    <n v="3"/>
    <n v="3"/>
    <n v="2"/>
    <n v="5"/>
    <n v="5"/>
    <m/>
  </r>
  <r>
    <x v="320"/>
    <x v="317"/>
    <x v="319"/>
    <x v="0"/>
    <x v="1"/>
    <x v="0"/>
    <x v="0"/>
    <n v="3"/>
    <n v="8"/>
    <n v="1"/>
    <x v="0"/>
    <x v="12"/>
    <x v="0"/>
    <m/>
    <x v="1"/>
    <s v="Yes"/>
    <x v="1"/>
    <n v="4"/>
    <n v="2"/>
    <m/>
    <n v="2"/>
    <n v="3"/>
    <n v="2"/>
    <n v="8"/>
    <n v="2"/>
    <n v="5"/>
    <n v="1"/>
    <n v="2"/>
    <n v="2"/>
    <x v="2"/>
    <s v=""/>
    <n v="1"/>
    <n v="3"/>
    <n v="1"/>
    <n v="4"/>
    <n v="11"/>
    <n v="7"/>
    <m/>
  </r>
  <r>
    <x v="321"/>
    <x v="318"/>
    <x v="320"/>
    <x v="8"/>
    <x v="1"/>
    <x v="0"/>
    <x v="0"/>
    <n v="1"/>
    <n v="1"/>
    <n v="2"/>
    <x v="0"/>
    <x v="4"/>
    <x v="0"/>
    <m/>
    <x v="1"/>
    <s v="Yes"/>
    <x v="1"/>
    <n v="4"/>
    <n v="2"/>
    <m/>
    <n v="1"/>
    <n v="4"/>
    <n v="2"/>
    <n v="9"/>
    <n v="2"/>
    <n v="1"/>
    <n v="1"/>
    <n v="1"/>
    <n v="1"/>
    <x v="0"/>
    <s v=""/>
    <n v="1"/>
    <n v="3"/>
    <n v="1"/>
    <n v="6"/>
    <n v="12"/>
    <n v="5"/>
    <m/>
  </r>
  <r>
    <x v="322"/>
    <x v="319"/>
    <x v="321"/>
    <x v="21"/>
    <x v="1"/>
    <x v="0"/>
    <x v="0"/>
    <n v="2"/>
    <n v="1"/>
    <n v="3"/>
    <x v="0"/>
    <x v="4"/>
    <x v="0"/>
    <m/>
    <x v="0"/>
    <s v="Yes"/>
    <x v="1"/>
    <n v="2"/>
    <m/>
    <m/>
    <m/>
    <n v="2"/>
    <n v="1"/>
    <n v="7"/>
    <n v="3"/>
    <n v="0"/>
    <n v="1"/>
    <n v="3"/>
    <n v="2"/>
    <x v="1"/>
    <s v="Saved"/>
    <n v="1"/>
    <n v="3"/>
    <n v="2"/>
    <n v="3"/>
    <n v="6"/>
    <n v="3"/>
    <m/>
  </r>
  <r>
    <x v="323"/>
    <x v="320"/>
    <x v="322"/>
    <x v="6"/>
    <x v="0"/>
    <x v="0"/>
    <x v="0"/>
    <n v="4"/>
    <n v="4"/>
    <n v="1"/>
    <x v="0"/>
    <x v="12"/>
    <x v="0"/>
    <m/>
    <x v="1"/>
    <s v="Yes"/>
    <x v="1"/>
    <n v="4"/>
    <n v="2"/>
    <m/>
    <n v="1"/>
    <n v="2"/>
    <n v="2"/>
    <n v="6"/>
    <n v="3"/>
    <n v="2"/>
    <n v="1"/>
    <n v="3"/>
    <n v="2"/>
    <x v="0"/>
    <s v=""/>
    <n v="1"/>
    <n v="3"/>
    <n v="2"/>
    <n v="3"/>
    <n v="14"/>
    <n v="3"/>
    <m/>
  </r>
  <r>
    <x v="324"/>
    <x v="321"/>
    <x v="323"/>
    <x v="19"/>
    <x v="1"/>
    <x v="1"/>
    <x v="4"/>
    <m/>
    <n v="3"/>
    <n v="3"/>
    <x v="3"/>
    <x v="5"/>
    <x v="4"/>
    <n v="4"/>
    <x v="3"/>
    <s v="No"/>
    <x v="1"/>
    <n v="4"/>
    <n v="3"/>
    <m/>
    <m/>
    <n v="3"/>
    <n v="2"/>
    <n v="7"/>
    <n v="2"/>
    <n v="7"/>
    <n v="1"/>
    <n v="2"/>
    <n v="5"/>
    <x v="0"/>
    <s v=""/>
    <n v="2"/>
    <n v="3"/>
    <n v="3"/>
    <n v="9"/>
    <n v="14"/>
    <n v="1"/>
    <m/>
  </r>
  <r>
    <x v="325"/>
    <x v="322"/>
    <x v="324"/>
    <x v="6"/>
    <x v="0"/>
    <x v="1"/>
    <x v="2"/>
    <m/>
    <n v="1"/>
    <n v="1"/>
    <x v="0"/>
    <x v="2"/>
    <x v="0"/>
    <m/>
    <x v="6"/>
    <s v="No"/>
    <x v="1"/>
    <n v="4"/>
    <n v="3"/>
    <m/>
    <m/>
    <n v="2"/>
    <n v="1"/>
    <n v="8"/>
    <n v="1"/>
    <n v="5"/>
    <n v="1"/>
    <n v="2"/>
    <n v="5"/>
    <x v="1"/>
    <s v="Saved"/>
    <n v="1"/>
    <n v="3"/>
    <n v="2"/>
    <n v="9"/>
    <n v="14"/>
    <n v="10"/>
    <m/>
  </r>
  <r>
    <x v="326"/>
    <x v="323"/>
    <x v="316"/>
    <x v="21"/>
    <x v="0"/>
    <x v="0"/>
    <x v="0"/>
    <n v="2"/>
    <n v="4"/>
    <n v="3"/>
    <x v="0"/>
    <x v="2"/>
    <x v="0"/>
    <m/>
    <x v="0"/>
    <s v="Yes"/>
    <x v="1"/>
    <n v="4"/>
    <n v="2"/>
    <m/>
    <n v="2"/>
    <n v="2"/>
    <n v="1"/>
    <n v="5"/>
    <n v="3"/>
    <n v="5"/>
    <n v="1"/>
    <n v="2"/>
    <n v="5"/>
    <x v="2"/>
    <s v=""/>
    <n v="4"/>
    <m/>
    <n v="3"/>
    <n v="4"/>
    <n v="8"/>
    <n v="3"/>
    <m/>
  </r>
  <r>
    <x v="327"/>
    <x v="324"/>
    <x v="325"/>
    <x v="17"/>
    <x v="1"/>
    <x v="0"/>
    <x v="1"/>
    <m/>
    <n v="3"/>
    <n v="1"/>
    <x v="0"/>
    <x v="3"/>
    <x v="0"/>
    <m/>
    <x v="0"/>
    <s v="No"/>
    <x v="1"/>
    <n v="4"/>
    <n v="2"/>
    <m/>
    <n v="2"/>
    <n v="3"/>
    <n v="2"/>
    <n v="6"/>
    <n v="3"/>
    <n v="6"/>
    <n v="1"/>
    <n v="2"/>
    <n v="7"/>
    <x v="0"/>
    <s v=""/>
    <n v="1"/>
    <m/>
    <n v="3"/>
    <n v="2"/>
    <n v="4"/>
    <n v="2"/>
    <m/>
  </r>
  <r>
    <x v="328"/>
    <x v="325"/>
    <x v="326"/>
    <x v="21"/>
    <x v="1"/>
    <x v="1"/>
    <x v="1"/>
    <m/>
    <n v="4"/>
    <n v="3"/>
    <x v="0"/>
    <x v="20"/>
    <x v="0"/>
    <m/>
    <x v="0"/>
    <s v="Yes"/>
    <x v="1"/>
    <n v="4"/>
    <n v="1"/>
    <m/>
    <m/>
    <n v="4"/>
    <n v="2"/>
    <n v="6"/>
    <n v="3"/>
    <n v="5"/>
    <n v="1"/>
    <n v="3"/>
    <n v="2"/>
    <x v="2"/>
    <s v=""/>
    <n v="2"/>
    <m/>
    <n v="2"/>
    <n v="2"/>
    <n v="4"/>
    <n v="6"/>
    <n v="1"/>
  </r>
  <r>
    <x v="329"/>
    <x v="326"/>
    <x v="327"/>
    <x v="0"/>
    <x v="0"/>
    <x v="1"/>
    <x v="0"/>
    <n v="2"/>
    <n v="1"/>
    <n v="1"/>
    <x v="2"/>
    <x v="5"/>
    <x v="20"/>
    <n v="4"/>
    <x v="2"/>
    <s v="Yes"/>
    <x v="1"/>
    <n v="4"/>
    <n v="3"/>
    <m/>
    <m/>
    <n v="3"/>
    <n v="1"/>
    <n v="7"/>
    <n v="4"/>
    <n v="0"/>
    <n v="1"/>
    <n v="3"/>
    <n v="5"/>
    <x v="0"/>
    <s v=""/>
    <n v="2"/>
    <n v="3"/>
    <n v="2"/>
    <n v="4"/>
    <n v="8"/>
    <n v="8"/>
    <m/>
  </r>
  <r>
    <x v="330"/>
    <x v="327"/>
    <x v="328"/>
    <x v="14"/>
    <x v="1"/>
    <x v="0"/>
    <x v="0"/>
    <n v="3"/>
    <n v="3"/>
    <n v="3"/>
    <x v="3"/>
    <x v="5"/>
    <x v="3"/>
    <n v="3"/>
    <x v="3"/>
    <s v="Yes"/>
    <x v="1"/>
    <n v="3"/>
    <m/>
    <m/>
    <m/>
    <n v="2"/>
    <n v="1"/>
    <n v="6"/>
    <n v="4"/>
    <n v="6"/>
    <n v="1"/>
    <n v="3"/>
    <n v="6"/>
    <x v="0"/>
    <s v=""/>
    <n v="4"/>
    <m/>
    <n v="2"/>
    <n v="2"/>
    <n v="6"/>
    <n v="1"/>
    <m/>
  </r>
  <r>
    <x v="331"/>
    <x v="328"/>
    <x v="329"/>
    <x v="2"/>
    <x v="1"/>
    <x v="1"/>
    <x v="1"/>
    <m/>
    <n v="4"/>
    <n v="2"/>
    <x v="0"/>
    <x v="4"/>
    <x v="0"/>
    <m/>
    <x v="0"/>
    <s v="No"/>
    <x v="1"/>
    <n v="4"/>
    <n v="1"/>
    <m/>
    <m/>
    <n v="1"/>
    <n v="2"/>
    <n v="0"/>
    <n v="5"/>
    <n v="1"/>
    <n v="1"/>
    <n v="1"/>
    <n v="0"/>
    <x v="0"/>
    <s v=""/>
    <n v="1"/>
    <n v="3"/>
    <n v="2"/>
    <n v="2"/>
    <n v="1"/>
    <n v="2"/>
    <n v="2"/>
  </r>
  <r>
    <x v="332"/>
    <x v="329"/>
    <x v="330"/>
    <x v="21"/>
    <x v="0"/>
    <x v="0"/>
    <x v="0"/>
    <n v="2"/>
    <n v="3"/>
    <n v="2"/>
    <x v="0"/>
    <x v="3"/>
    <x v="0"/>
    <m/>
    <x v="1"/>
    <s v="Yes"/>
    <x v="1"/>
    <n v="4"/>
    <n v="2"/>
    <m/>
    <n v="1"/>
    <n v="2"/>
    <n v="1"/>
    <n v="7"/>
    <n v="5"/>
    <n v="8"/>
    <n v="1"/>
    <n v="2"/>
    <n v="4"/>
    <x v="1"/>
    <s v="Saved"/>
    <n v="1"/>
    <n v="2"/>
    <n v="3"/>
    <n v="3"/>
    <n v="14"/>
    <n v="3"/>
    <m/>
  </r>
  <r>
    <x v="333"/>
    <x v="330"/>
    <x v="331"/>
    <x v="7"/>
    <x v="0"/>
    <x v="0"/>
    <x v="0"/>
    <n v="4"/>
    <n v="7"/>
    <n v="3"/>
    <x v="0"/>
    <x v="19"/>
    <x v="0"/>
    <m/>
    <x v="3"/>
    <s v="Yes"/>
    <x v="1"/>
    <n v="4"/>
    <n v="1"/>
    <m/>
    <m/>
    <n v="3"/>
    <n v="2"/>
    <n v="5"/>
    <n v="4"/>
    <n v="5"/>
    <n v="2"/>
    <n v="3"/>
    <n v="5"/>
    <x v="0"/>
    <s v=""/>
    <n v="4"/>
    <m/>
    <n v="3"/>
    <n v="2"/>
    <n v="2"/>
    <n v="1"/>
    <n v="1"/>
  </r>
  <r>
    <x v="334"/>
    <x v="331"/>
    <x v="332"/>
    <x v="11"/>
    <x v="1"/>
    <x v="1"/>
    <x v="0"/>
    <n v="4"/>
    <n v="3"/>
    <n v="1"/>
    <x v="0"/>
    <x v="19"/>
    <x v="0"/>
    <m/>
    <x v="0"/>
    <s v="Yes"/>
    <x v="1"/>
    <n v="4"/>
    <n v="2"/>
    <m/>
    <n v="2"/>
    <n v="3"/>
    <n v="1"/>
    <n v="8"/>
    <n v="3"/>
    <n v="0"/>
    <n v="1"/>
    <n v="1"/>
    <n v="0"/>
    <x v="0"/>
    <s v=""/>
    <n v="1"/>
    <n v="3"/>
    <n v="1"/>
    <n v="9"/>
    <n v="14"/>
    <n v="7"/>
    <m/>
  </r>
  <r>
    <x v="335"/>
    <x v="332"/>
    <x v="333"/>
    <x v="12"/>
    <x v="0"/>
    <x v="1"/>
    <x v="0"/>
    <m/>
    <n v="1"/>
    <n v="1"/>
    <x v="0"/>
    <x v="8"/>
    <x v="0"/>
    <m/>
    <x v="6"/>
    <s v="Yes"/>
    <x v="1"/>
    <n v="4"/>
    <n v="2"/>
    <m/>
    <n v="1"/>
    <n v="2"/>
    <n v="1"/>
    <n v="7"/>
    <n v="3"/>
    <n v="0"/>
    <n v="1"/>
    <n v="3"/>
    <n v="5"/>
    <x v="1"/>
    <s v="Spent"/>
    <n v="2"/>
    <n v="3"/>
    <n v="2"/>
    <n v="4"/>
    <n v="7"/>
    <n v="5"/>
    <m/>
  </r>
  <r>
    <x v="336"/>
    <x v="333"/>
    <x v="334"/>
    <x v="7"/>
    <x v="0"/>
    <x v="1"/>
    <x v="0"/>
    <n v="2"/>
    <n v="8"/>
    <n v="3"/>
    <x v="0"/>
    <x v="7"/>
    <x v="0"/>
    <m/>
    <x v="3"/>
    <s v="No"/>
    <x v="1"/>
    <n v="4"/>
    <n v="1"/>
    <m/>
    <m/>
    <n v="2"/>
    <n v="2"/>
    <n v="5"/>
    <n v="5"/>
    <n v="5"/>
    <n v="2"/>
    <n v="3"/>
    <n v="5"/>
    <x v="1"/>
    <s v="Saved"/>
    <n v="2"/>
    <n v="3"/>
    <n v="2"/>
    <n v="3"/>
    <n v="4"/>
    <n v="3"/>
    <n v="1"/>
  </r>
  <r>
    <x v="337"/>
    <x v="334"/>
    <x v="335"/>
    <x v="6"/>
    <x v="1"/>
    <x v="1"/>
    <x v="0"/>
    <n v="3"/>
    <n v="4"/>
    <n v="1"/>
    <x v="0"/>
    <x v="28"/>
    <x v="0"/>
    <m/>
    <x v="0"/>
    <s v="No"/>
    <x v="0"/>
    <n v="4"/>
    <m/>
    <m/>
    <m/>
    <n v="1"/>
    <n v="2"/>
    <n v="2"/>
    <n v="5"/>
    <n v="1"/>
    <m/>
    <m/>
    <m/>
    <x v="0"/>
    <s v=""/>
    <n v="1"/>
    <n v="3"/>
    <n v="2"/>
    <n v="1"/>
    <n v="2"/>
    <m/>
    <m/>
  </r>
  <r>
    <x v="338"/>
    <x v="335"/>
    <x v="336"/>
    <x v="5"/>
    <x v="1"/>
    <x v="0"/>
    <x v="0"/>
    <n v="4"/>
    <n v="3"/>
    <n v="1"/>
    <x v="0"/>
    <x v="19"/>
    <x v="0"/>
    <m/>
    <x v="1"/>
    <s v="Yes"/>
    <x v="1"/>
    <n v="4"/>
    <n v="2"/>
    <m/>
    <n v="1"/>
    <n v="3"/>
    <n v="1"/>
    <n v="8"/>
    <n v="3"/>
    <n v="3"/>
    <n v="1"/>
    <n v="1"/>
    <n v="2"/>
    <x v="0"/>
    <s v=""/>
    <n v="1"/>
    <n v="3"/>
    <n v="3"/>
    <n v="4"/>
    <n v="8"/>
    <n v="6"/>
    <m/>
  </r>
  <r>
    <x v="339"/>
    <x v="336"/>
    <x v="337"/>
    <x v="5"/>
    <x v="1"/>
    <x v="0"/>
    <x v="4"/>
    <m/>
    <n v="4"/>
    <n v="1"/>
    <x v="0"/>
    <x v="25"/>
    <x v="0"/>
    <m/>
    <x v="0"/>
    <s v="Yes"/>
    <x v="0"/>
    <n v="4"/>
    <m/>
    <m/>
    <m/>
    <n v="3"/>
    <n v="2"/>
    <n v="4"/>
    <n v="5"/>
    <n v="8"/>
    <m/>
    <m/>
    <m/>
    <x v="2"/>
    <s v="Spent"/>
    <n v="2"/>
    <n v="3"/>
    <n v="2"/>
    <n v="7"/>
    <n v="4"/>
    <m/>
    <m/>
  </r>
  <r>
    <x v="340"/>
    <x v="337"/>
    <x v="338"/>
    <x v="3"/>
    <x v="1"/>
    <x v="1"/>
    <x v="1"/>
    <m/>
    <n v="3"/>
    <n v="2"/>
    <x v="0"/>
    <x v="2"/>
    <x v="0"/>
    <m/>
    <x v="0"/>
    <s v="Yes"/>
    <x v="0"/>
    <n v="4"/>
    <m/>
    <m/>
    <m/>
    <n v="4"/>
    <n v="2"/>
    <n v="10"/>
    <n v="5"/>
    <n v="0"/>
    <m/>
    <m/>
    <m/>
    <x v="0"/>
    <s v=""/>
    <n v="1"/>
    <n v="3"/>
    <n v="2"/>
    <n v="2"/>
    <n v="2"/>
    <m/>
    <m/>
  </r>
  <r>
    <x v="341"/>
    <x v="338"/>
    <x v="339"/>
    <x v="16"/>
    <x v="1"/>
    <x v="1"/>
    <x v="1"/>
    <m/>
    <n v="4"/>
    <n v="3"/>
    <x v="0"/>
    <x v="6"/>
    <x v="0"/>
    <m/>
    <x v="0"/>
    <s v="Yes"/>
    <x v="0"/>
    <n v="4"/>
    <m/>
    <m/>
    <m/>
    <n v="2"/>
    <n v="2"/>
    <n v="3"/>
    <n v="5"/>
    <n v="0"/>
    <m/>
    <m/>
    <m/>
    <x v="1"/>
    <s v="Spent"/>
    <n v="3"/>
    <n v="3"/>
    <n v="2"/>
    <n v="3"/>
    <n v="2"/>
    <m/>
    <m/>
  </r>
  <r>
    <x v="342"/>
    <x v="339"/>
    <x v="340"/>
    <x v="2"/>
    <x v="0"/>
    <x v="0"/>
    <x v="0"/>
    <n v="2"/>
    <n v="1"/>
    <n v="2"/>
    <x v="2"/>
    <x v="5"/>
    <x v="5"/>
    <n v="4"/>
    <x v="9"/>
    <s v="Yes"/>
    <x v="0"/>
    <n v="4"/>
    <m/>
    <m/>
    <m/>
    <n v="3"/>
    <n v="2"/>
    <n v="8"/>
    <n v="3"/>
    <n v="0"/>
    <m/>
    <m/>
    <m/>
    <x v="0"/>
    <s v=""/>
    <n v="1"/>
    <n v="3"/>
    <n v="2"/>
    <n v="4"/>
    <n v="1"/>
    <m/>
    <m/>
  </r>
  <r>
    <x v="343"/>
    <x v="340"/>
    <x v="341"/>
    <x v="2"/>
    <x v="0"/>
    <x v="0"/>
    <x v="0"/>
    <n v="3"/>
    <n v="8"/>
    <n v="2"/>
    <x v="0"/>
    <x v="2"/>
    <x v="0"/>
    <m/>
    <x v="1"/>
    <s v="Yes"/>
    <x v="1"/>
    <n v="4"/>
    <n v="2"/>
    <m/>
    <n v="1"/>
    <n v="2"/>
    <n v="1"/>
    <n v="8"/>
    <n v="2"/>
    <n v="3"/>
    <n v="1"/>
    <n v="3"/>
    <n v="6"/>
    <x v="0"/>
    <s v=""/>
    <n v="1"/>
    <n v="3"/>
    <n v="2"/>
    <n v="4"/>
    <n v="8"/>
    <n v="6"/>
    <m/>
  </r>
  <r>
    <x v="344"/>
    <x v="341"/>
    <x v="342"/>
    <x v="7"/>
    <x v="0"/>
    <x v="0"/>
    <x v="0"/>
    <n v="2"/>
    <n v="4"/>
    <n v="2"/>
    <x v="0"/>
    <x v="13"/>
    <x v="0"/>
    <m/>
    <x v="1"/>
    <s v="No"/>
    <x v="0"/>
    <n v="4"/>
    <m/>
    <m/>
    <m/>
    <n v="2"/>
    <n v="1"/>
    <n v="6"/>
    <n v="3"/>
    <n v="5"/>
    <m/>
    <m/>
    <m/>
    <x v="4"/>
    <s v="Saved"/>
    <n v="4"/>
    <m/>
    <n v="2"/>
    <n v="9"/>
    <n v="14"/>
    <m/>
    <m/>
  </r>
  <r>
    <x v="345"/>
    <x v="342"/>
    <x v="343"/>
    <x v="15"/>
    <x v="1"/>
    <x v="0"/>
    <x v="0"/>
    <n v="1"/>
    <n v="7"/>
    <n v="3"/>
    <x v="0"/>
    <x v="0"/>
    <x v="0"/>
    <m/>
    <x v="0"/>
    <s v="Yes"/>
    <x v="1"/>
    <n v="1"/>
    <m/>
    <m/>
    <m/>
    <n v="3"/>
    <n v="2"/>
    <n v="8"/>
    <n v="4"/>
    <n v="7"/>
    <n v="1"/>
    <n v="1"/>
    <n v="7"/>
    <x v="1"/>
    <s v="Saved"/>
    <n v="1"/>
    <n v="3"/>
    <n v="2"/>
    <n v="4"/>
    <n v="9"/>
    <n v="4"/>
    <m/>
  </r>
  <r>
    <x v="346"/>
    <x v="343"/>
    <x v="344"/>
    <x v="13"/>
    <x v="1"/>
    <x v="1"/>
    <x v="3"/>
    <m/>
    <n v="3"/>
    <n v="2"/>
    <x v="0"/>
    <x v="17"/>
    <x v="0"/>
    <m/>
    <x v="5"/>
    <s v="Yes"/>
    <x v="1"/>
    <n v="4"/>
    <n v="3"/>
    <m/>
    <m/>
    <n v="3"/>
    <n v="1"/>
    <n v="5"/>
    <n v="3"/>
    <n v="0"/>
    <n v="2"/>
    <n v="2"/>
    <n v="0"/>
    <x v="1"/>
    <s v="Saved"/>
    <n v="1"/>
    <n v="3"/>
    <n v="1"/>
    <n v="2"/>
    <n v="7"/>
    <n v="5"/>
    <m/>
  </r>
  <r>
    <x v="347"/>
    <x v="344"/>
    <x v="345"/>
    <x v="13"/>
    <x v="1"/>
    <x v="0"/>
    <x v="0"/>
    <n v="3"/>
    <n v="1"/>
    <n v="1"/>
    <x v="0"/>
    <x v="8"/>
    <x v="0"/>
    <m/>
    <x v="5"/>
    <s v="Yes"/>
    <x v="1"/>
    <n v="4"/>
    <n v="2"/>
    <m/>
    <n v="2"/>
    <n v="3"/>
    <n v="2"/>
    <n v="3"/>
    <n v="4"/>
    <n v="3"/>
    <n v="1"/>
    <n v="1"/>
    <n v="7"/>
    <x v="0"/>
    <s v=""/>
    <n v="1"/>
    <n v="2"/>
    <n v="2"/>
    <n v="9"/>
    <n v="14"/>
    <n v="7"/>
    <m/>
  </r>
  <r>
    <x v="348"/>
    <x v="345"/>
    <x v="346"/>
    <x v="21"/>
    <x v="0"/>
    <x v="1"/>
    <x v="0"/>
    <n v="2"/>
    <n v="6"/>
    <n v="2"/>
    <x v="0"/>
    <x v="20"/>
    <x v="0"/>
    <m/>
    <x v="0"/>
    <s v="Yes"/>
    <x v="0"/>
    <n v="4"/>
    <m/>
    <m/>
    <m/>
    <n v="4"/>
    <n v="2"/>
    <n v="8"/>
    <n v="4"/>
    <n v="3"/>
    <m/>
    <m/>
    <m/>
    <x v="0"/>
    <s v=""/>
    <n v="3"/>
    <n v="3"/>
    <n v="2"/>
    <n v="2"/>
    <n v="4"/>
    <m/>
    <m/>
  </r>
  <r>
    <x v="349"/>
    <x v="346"/>
    <x v="347"/>
    <x v="21"/>
    <x v="1"/>
    <x v="1"/>
    <x v="0"/>
    <m/>
    <n v="1"/>
    <n v="3"/>
    <x v="2"/>
    <x v="5"/>
    <x v="1"/>
    <n v="4"/>
    <x v="1"/>
    <s v="Yes"/>
    <x v="1"/>
    <n v="4"/>
    <n v="2"/>
    <m/>
    <m/>
    <n v="2"/>
    <n v="1"/>
    <n v="8"/>
    <n v="3"/>
    <n v="8"/>
    <n v="2"/>
    <n v="3"/>
    <n v="8"/>
    <x v="1"/>
    <s v="Spent"/>
    <n v="1"/>
    <n v="3"/>
    <n v="2"/>
    <n v="4"/>
    <n v="10"/>
    <n v="5"/>
    <m/>
  </r>
  <r>
    <x v="350"/>
    <x v="347"/>
    <x v="348"/>
    <x v="9"/>
    <x v="1"/>
    <x v="1"/>
    <x v="3"/>
    <m/>
    <n v="1"/>
    <n v="3"/>
    <x v="0"/>
    <x v="17"/>
    <x v="0"/>
    <m/>
    <x v="0"/>
    <s v="No"/>
    <x v="0"/>
    <n v="4"/>
    <m/>
    <m/>
    <m/>
    <n v="3"/>
    <n v="2"/>
    <n v="0"/>
    <n v="5"/>
    <n v="0"/>
    <m/>
    <m/>
    <m/>
    <x v="4"/>
    <s v="Saved"/>
    <n v="2"/>
    <n v="3"/>
    <n v="2"/>
    <n v="2"/>
    <n v="2"/>
    <m/>
    <m/>
  </r>
  <r>
    <x v="351"/>
    <x v="348"/>
    <x v="349"/>
    <x v="8"/>
    <x v="1"/>
    <x v="1"/>
    <x v="3"/>
    <m/>
    <n v="4"/>
    <n v="2"/>
    <x v="0"/>
    <x v="8"/>
    <x v="0"/>
    <m/>
    <x v="0"/>
    <s v="No"/>
    <x v="1"/>
    <n v="4"/>
    <n v="1"/>
    <m/>
    <m/>
    <n v="2"/>
    <n v="2"/>
    <n v="0"/>
    <n v="5"/>
    <n v="5"/>
    <n v="2"/>
    <n v="2"/>
    <n v="5"/>
    <x v="1"/>
    <s v="Spent"/>
    <n v="2"/>
    <n v="3"/>
    <n v="2"/>
    <n v="1"/>
    <n v="2"/>
    <n v="3"/>
    <n v="2"/>
  </r>
  <r>
    <x v="352"/>
    <x v="349"/>
    <x v="350"/>
    <x v="2"/>
    <x v="1"/>
    <x v="0"/>
    <x v="0"/>
    <m/>
    <n v="3"/>
    <n v="3"/>
    <x v="0"/>
    <x v="10"/>
    <x v="0"/>
    <m/>
    <x v="0"/>
    <s v="Yes"/>
    <x v="0"/>
    <n v="4"/>
    <m/>
    <m/>
    <m/>
    <n v="4"/>
    <n v="2"/>
    <n v="3"/>
    <n v="5"/>
    <n v="0"/>
    <m/>
    <m/>
    <m/>
    <x v="0"/>
    <s v=""/>
    <n v="2"/>
    <n v="3"/>
    <n v="2"/>
    <n v="1"/>
    <n v="3"/>
    <m/>
    <m/>
  </r>
  <r>
    <x v="353"/>
    <x v="350"/>
    <x v="351"/>
    <x v="14"/>
    <x v="1"/>
    <x v="0"/>
    <x v="0"/>
    <m/>
    <n v="1"/>
    <n v="2"/>
    <x v="0"/>
    <x v="8"/>
    <x v="0"/>
    <m/>
    <x v="3"/>
    <s v="Yes"/>
    <x v="1"/>
    <n v="2"/>
    <m/>
    <m/>
    <m/>
    <n v="3"/>
    <n v="2"/>
    <n v="5"/>
    <n v="3"/>
    <n v="0"/>
    <n v="1"/>
    <n v="3"/>
    <n v="8"/>
    <x v="2"/>
    <s v=""/>
    <n v="4"/>
    <m/>
    <n v="2"/>
    <n v="3"/>
    <n v="6"/>
    <n v="3"/>
    <m/>
  </r>
  <r>
    <x v="354"/>
    <x v="351"/>
    <x v="352"/>
    <x v="19"/>
    <x v="1"/>
    <x v="1"/>
    <x v="3"/>
    <m/>
    <n v="6"/>
    <n v="1"/>
    <x v="0"/>
    <x v="2"/>
    <x v="0"/>
    <m/>
    <x v="1"/>
    <s v="Yes"/>
    <x v="1"/>
    <n v="4"/>
    <n v="3"/>
    <m/>
    <m/>
    <n v="3"/>
    <n v="1"/>
    <n v="6"/>
    <n v="3"/>
    <n v="2"/>
    <n v="1"/>
    <n v="1"/>
    <n v="5"/>
    <x v="1"/>
    <s v="Saved"/>
    <n v="2"/>
    <n v="3"/>
    <n v="2"/>
    <n v="3"/>
    <n v="14"/>
    <n v="4"/>
    <m/>
  </r>
  <r>
    <x v="355"/>
    <x v="352"/>
    <x v="353"/>
    <x v="4"/>
    <x v="0"/>
    <x v="0"/>
    <x v="0"/>
    <n v="3"/>
    <n v="4"/>
    <n v="1"/>
    <x v="2"/>
    <x v="5"/>
    <x v="1"/>
    <n v="3"/>
    <x v="8"/>
    <s v="Yes"/>
    <x v="1"/>
    <n v="4"/>
    <n v="1"/>
    <n v="1"/>
    <m/>
    <n v="2"/>
    <n v="1"/>
    <n v="7"/>
    <n v="4"/>
    <n v="8"/>
    <n v="2"/>
    <n v="3"/>
    <n v="5"/>
    <x v="2"/>
    <s v=""/>
    <n v="2"/>
    <n v="3"/>
    <n v="2"/>
    <n v="5"/>
    <n v="9"/>
    <n v="5"/>
    <n v="2"/>
  </r>
  <r>
    <x v="356"/>
    <x v="353"/>
    <x v="354"/>
    <x v="4"/>
    <x v="1"/>
    <x v="1"/>
    <x v="1"/>
    <m/>
    <n v="1"/>
    <n v="1"/>
    <x v="0"/>
    <x v="4"/>
    <x v="0"/>
    <m/>
    <x v="1"/>
    <s v="Yes"/>
    <x v="1"/>
    <n v="3"/>
    <m/>
    <m/>
    <m/>
    <n v="3"/>
    <n v="1"/>
    <n v="7"/>
    <n v="2"/>
    <n v="5"/>
    <n v="1"/>
    <n v="2"/>
    <n v="4"/>
    <x v="1"/>
    <s v="Saved"/>
    <n v="2"/>
    <n v="3"/>
    <n v="2"/>
    <n v="1"/>
    <n v="11"/>
    <n v="6"/>
    <m/>
  </r>
  <r>
    <x v="357"/>
    <x v="354"/>
    <x v="355"/>
    <x v="8"/>
    <x v="1"/>
    <x v="0"/>
    <x v="0"/>
    <n v="2"/>
    <n v="8"/>
    <n v="2"/>
    <x v="0"/>
    <x v="2"/>
    <x v="0"/>
    <m/>
    <x v="1"/>
    <s v="Yes"/>
    <x v="1"/>
    <n v="4"/>
    <n v="2"/>
    <m/>
    <n v="1"/>
    <n v="5"/>
    <n v="2"/>
    <n v="9"/>
    <n v="2"/>
    <n v="4"/>
    <n v="1"/>
    <n v="3"/>
    <n v="7"/>
    <x v="0"/>
    <s v=""/>
    <n v="1"/>
    <n v="3"/>
    <n v="2"/>
    <n v="4"/>
    <n v="11"/>
    <n v="5"/>
    <m/>
  </r>
  <r>
    <x v="358"/>
    <x v="355"/>
    <x v="356"/>
    <x v="1"/>
    <x v="0"/>
    <x v="1"/>
    <x v="2"/>
    <n v="2"/>
    <n v="3"/>
    <n v="3"/>
    <x v="1"/>
    <x v="5"/>
    <x v="6"/>
    <n v="5"/>
    <x v="4"/>
    <s v="Yes"/>
    <x v="1"/>
    <n v="4"/>
    <n v="1"/>
    <n v="2"/>
    <m/>
    <n v="2"/>
    <n v="1"/>
    <n v="1"/>
    <n v="4"/>
    <n v="4"/>
    <n v="1"/>
    <n v="2"/>
    <n v="6"/>
    <x v="0"/>
    <s v=""/>
    <n v="2"/>
    <n v="3"/>
    <n v="2"/>
    <n v="9"/>
    <n v="5"/>
    <n v="6"/>
    <n v="3"/>
  </r>
  <r>
    <x v="359"/>
    <x v="356"/>
    <x v="357"/>
    <x v="6"/>
    <x v="1"/>
    <x v="0"/>
    <x v="3"/>
    <m/>
    <n v="3"/>
    <n v="3"/>
    <x v="0"/>
    <x v="3"/>
    <x v="0"/>
    <m/>
    <x v="0"/>
    <s v="No"/>
    <x v="1"/>
    <n v="4"/>
    <n v="1"/>
    <m/>
    <m/>
    <n v="2"/>
    <n v="2"/>
    <n v="0"/>
    <n v="5"/>
    <n v="1"/>
    <n v="1"/>
    <n v="1"/>
    <n v="6"/>
    <x v="1"/>
    <s v="Spent"/>
    <n v="2"/>
    <m/>
    <n v="2"/>
    <n v="3"/>
    <n v="2"/>
    <n v="3"/>
    <n v="1"/>
  </r>
  <r>
    <x v="360"/>
    <x v="357"/>
    <x v="358"/>
    <x v="4"/>
    <x v="0"/>
    <x v="1"/>
    <x v="0"/>
    <m/>
    <n v="3"/>
    <n v="3"/>
    <x v="0"/>
    <x v="4"/>
    <x v="0"/>
    <m/>
    <x v="0"/>
    <s v="Yes"/>
    <x v="2"/>
    <n v="4"/>
    <m/>
    <m/>
    <m/>
    <n v="2"/>
    <n v="1"/>
    <n v="5"/>
    <n v="4"/>
    <n v="0"/>
    <m/>
    <m/>
    <m/>
    <x v="3"/>
    <s v="Saved"/>
    <n v="2"/>
    <n v="3"/>
    <n v="2"/>
    <n v="9"/>
    <n v="14"/>
    <m/>
    <m/>
  </r>
  <r>
    <x v="361"/>
    <x v="358"/>
    <x v="359"/>
    <x v="20"/>
    <x v="0"/>
    <x v="1"/>
    <x v="0"/>
    <n v="2"/>
    <n v="1"/>
    <n v="2"/>
    <x v="0"/>
    <x v="9"/>
    <x v="0"/>
    <m/>
    <x v="1"/>
    <s v="Yes"/>
    <x v="1"/>
    <n v="4"/>
    <n v="3"/>
    <m/>
    <m/>
    <n v="2"/>
    <n v="1"/>
    <n v="8"/>
    <n v="1"/>
    <n v="0"/>
    <n v="1"/>
    <n v="3"/>
    <n v="1"/>
    <x v="0"/>
    <s v=""/>
    <n v="1"/>
    <n v="3"/>
    <n v="3"/>
    <n v="4"/>
    <n v="10"/>
    <n v="7"/>
    <m/>
  </r>
  <r>
    <x v="362"/>
    <x v="359"/>
    <x v="360"/>
    <x v="5"/>
    <x v="0"/>
    <x v="1"/>
    <x v="0"/>
    <n v="2"/>
    <n v="4"/>
    <n v="3"/>
    <x v="0"/>
    <x v="3"/>
    <x v="0"/>
    <m/>
    <x v="1"/>
    <s v="Yes"/>
    <x v="1"/>
    <n v="4"/>
    <n v="2"/>
    <m/>
    <n v="1"/>
    <n v="3"/>
    <n v="1"/>
    <n v="7"/>
    <n v="3"/>
    <n v="4"/>
    <n v="1"/>
    <n v="2"/>
    <n v="6"/>
    <x v="1"/>
    <s v="Spent"/>
    <n v="2"/>
    <n v="2"/>
    <n v="2"/>
    <n v="4"/>
    <n v="6"/>
    <n v="3"/>
    <m/>
  </r>
  <r>
    <x v="363"/>
    <x v="360"/>
    <x v="361"/>
    <x v="4"/>
    <x v="1"/>
    <x v="0"/>
    <x v="4"/>
    <m/>
    <n v="6"/>
    <n v="3"/>
    <x v="0"/>
    <x v="4"/>
    <x v="0"/>
    <m/>
    <x v="0"/>
    <s v="No"/>
    <x v="1"/>
    <n v="4"/>
    <n v="2"/>
    <m/>
    <n v="1"/>
    <n v="3"/>
    <n v="2"/>
    <n v="2"/>
    <n v="3"/>
    <n v="0"/>
    <n v="2"/>
    <n v="2"/>
    <n v="1"/>
    <x v="1"/>
    <s v="Spent"/>
    <n v="2"/>
    <n v="2"/>
    <n v="2"/>
    <n v="2"/>
    <n v="5"/>
    <n v="4"/>
    <m/>
  </r>
  <r>
    <x v="364"/>
    <x v="361"/>
    <x v="362"/>
    <x v="12"/>
    <x v="0"/>
    <x v="1"/>
    <x v="0"/>
    <n v="4"/>
    <n v="3"/>
    <n v="3"/>
    <x v="0"/>
    <x v="10"/>
    <x v="0"/>
    <m/>
    <x v="0"/>
    <s v="Yes"/>
    <x v="1"/>
    <n v="4"/>
    <n v="2"/>
    <m/>
    <n v="1"/>
    <n v="3"/>
    <n v="2"/>
    <n v="8"/>
    <n v="2"/>
    <n v="3"/>
    <n v="1"/>
    <n v="3"/>
    <n v="0"/>
    <x v="0"/>
    <s v=""/>
    <n v="1"/>
    <n v="3"/>
    <n v="2"/>
    <n v="3"/>
    <n v="2"/>
    <n v="3"/>
    <m/>
  </r>
  <r>
    <x v="365"/>
    <x v="362"/>
    <x v="363"/>
    <x v="19"/>
    <x v="1"/>
    <x v="1"/>
    <x v="0"/>
    <m/>
    <n v="6"/>
    <n v="3"/>
    <x v="0"/>
    <x v="0"/>
    <x v="0"/>
    <m/>
    <x v="3"/>
    <s v="No"/>
    <x v="1"/>
    <n v="4"/>
    <n v="1"/>
    <m/>
    <m/>
    <n v="5"/>
    <n v="2"/>
    <n v="3"/>
    <n v="3"/>
    <n v="3"/>
    <n v="2"/>
    <n v="3"/>
    <n v="5"/>
    <x v="0"/>
    <s v=""/>
    <n v="4"/>
    <m/>
    <n v="3"/>
    <n v="3"/>
    <n v="1"/>
    <n v="1"/>
    <n v="2"/>
  </r>
  <r>
    <x v="366"/>
    <x v="363"/>
    <x v="364"/>
    <x v="15"/>
    <x v="1"/>
    <x v="0"/>
    <x v="4"/>
    <m/>
    <n v="1"/>
    <n v="3"/>
    <x v="0"/>
    <x v="26"/>
    <x v="0"/>
    <m/>
    <x v="0"/>
    <s v="Yes"/>
    <x v="1"/>
    <n v="1"/>
    <m/>
    <m/>
    <m/>
    <n v="3"/>
    <n v="2"/>
    <n v="5"/>
    <n v="3"/>
    <n v="0"/>
    <n v="1"/>
    <n v="2"/>
    <n v="0"/>
    <x v="0"/>
    <s v=""/>
    <n v="4"/>
    <m/>
    <n v="3"/>
    <n v="2"/>
    <n v="2"/>
    <n v="2"/>
    <m/>
  </r>
  <r>
    <x v="367"/>
    <x v="364"/>
    <x v="365"/>
    <x v="20"/>
    <x v="1"/>
    <x v="0"/>
    <x v="0"/>
    <n v="2"/>
    <n v="4"/>
    <n v="2"/>
    <x v="0"/>
    <x v="9"/>
    <x v="0"/>
    <m/>
    <x v="0"/>
    <s v="Yes"/>
    <x v="1"/>
    <n v="2"/>
    <m/>
    <m/>
    <m/>
    <n v="3"/>
    <n v="2"/>
    <n v="6"/>
    <n v="3"/>
    <n v="2"/>
    <n v="1"/>
    <n v="1"/>
    <n v="4"/>
    <x v="1"/>
    <s v="Spent"/>
    <n v="2"/>
    <n v="3"/>
    <n v="2"/>
    <n v="3"/>
    <n v="7"/>
    <n v="2"/>
    <m/>
  </r>
  <r>
    <x v="368"/>
    <x v="365"/>
    <x v="366"/>
    <x v="15"/>
    <x v="0"/>
    <x v="0"/>
    <x v="0"/>
    <n v="2"/>
    <n v="4"/>
    <n v="2"/>
    <x v="0"/>
    <x v="4"/>
    <x v="0"/>
    <m/>
    <x v="0"/>
    <s v="Yes"/>
    <x v="1"/>
    <n v="3"/>
    <m/>
    <m/>
    <m/>
    <n v="2"/>
    <n v="2"/>
    <n v="2"/>
    <n v="5"/>
    <n v="0"/>
    <n v="1"/>
    <n v="2"/>
    <n v="10"/>
    <x v="1"/>
    <s v="Saved"/>
    <n v="1"/>
    <n v="2"/>
    <n v="3"/>
    <n v="2"/>
    <n v="2"/>
    <n v="1"/>
    <m/>
  </r>
  <r>
    <x v="369"/>
    <x v="366"/>
    <x v="367"/>
    <x v="2"/>
    <x v="1"/>
    <x v="1"/>
    <x v="0"/>
    <n v="3"/>
    <n v="3"/>
    <n v="1"/>
    <x v="0"/>
    <x v="13"/>
    <x v="0"/>
    <m/>
    <x v="1"/>
    <s v="Yes"/>
    <x v="1"/>
    <n v="4"/>
    <n v="2"/>
    <m/>
    <n v="1"/>
    <n v="1"/>
    <n v="1"/>
    <n v="5"/>
    <n v="2"/>
    <n v="0"/>
    <n v="1"/>
    <n v="2"/>
    <n v="4"/>
    <x v="0"/>
    <s v=""/>
    <n v="4"/>
    <m/>
    <n v="2"/>
    <n v="4"/>
    <n v="9"/>
    <n v="6"/>
    <m/>
  </r>
  <r>
    <x v="370"/>
    <x v="367"/>
    <x v="368"/>
    <x v="16"/>
    <x v="1"/>
    <x v="1"/>
    <x v="4"/>
    <m/>
    <n v="1"/>
    <n v="3"/>
    <x v="0"/>
    <x v="8"/>
    <x v="0"/>
    <m/>
    <x v="0"/>
    <s v="No"/>
    <x v="1"/>
    <n v="4"/>
    <n v="3"/>
    <m/>
    <m/>
    <n v="2"/>
    <n v="2"/>
    <n v="0"/>
    <n v="5"/>
    <n v="4"/>
    <n v="1"/>
    <n v="3"/>
    <n v="0"/>
    <x v="0"/>
    <s v=""/>
    <n v="1"/>
    <n v="3"/>
    <n v="2"/>
    <n v="2"/>
    <n v="2"/>
    <n v="10"/>
    <m/>
  </r>
  <r>
    <x v="371"/>
    <x v="368"/>
    <x v="369"/>
    <x v="19"/>
    <x v="1"/>
    <x v="0"/>
    <x v="0"/>
    <n v="2"/>
    <n v="3"/>
    <n v="2"/>
    <x v="0"/>
    <x v="25"/>
    <x v="0"/>
    <m/>
    <x v="2"/>
    <s v="Yes"/>
    <x v="1"/>
    <n v="4"/>
    <n v="1"/>
    <m/>
    <m/>
    <n v="3"/>
    <n v="2"/>
    <n v="8"/>
    <n v="4"/>
    <n v="8"/>
    <n v="1"/>
    <n v="2"/>
    <n v="5"/>
    <x v="2"/>
    <s v=""/>
    <n v="2"/>
    <n v="2"/>
    <n v="2"/>
    <n v="4"/>
    <n v="4"/>
    <n v="3"/>
    <n v="1"/>
  </r>
  <r>
    <x v="372"/>
    <x v="369"/>
    <x v="370"/>
    <x v="20"/>
    <x v="1"/>
    <x v="1"/>
    <x v="3"/>
    <n v="2"/>
    <n v="1"/>
    <n v="1"/>
    <x v="2"/>
    <x v="5"/>
    <x v="18"/>
    <n v="2"/>
    <x v="4"/>
    <s v="Yes"/>
    <x v="1"/>
    <n v="4"/>
    <n v="1"/>
    <n v="2"/>
    <m/>
    <n v="2"/>
    <n v="1"/>
    <n v="5"/>
    <n v="5"/>
    <n v="3"/>
    <n v="1"/>
    <n v="1"/>
    <n v="1"/>
    <x v="0"/>
    <s v=""/>
    <n v="2"/>
    <n v="3"/>
    <n v="1"/>
    <n v="9"/>
    <n v="14"/>
    <n v="9"/>
    <n v="6"/>
  </r>
  <r>
    <x v="373"/>
    <x v="370"/>
    <x v="371"/>
    <x v="19"/>
    <x v="1"/>
    <x v="1"/>
    <x v="3"/>
    <m/>
    <n v="1"/>
    <n v="1"/>
    <x v="0"/>
    <x v="10"/>
    <x v="0"/>
    <m/>
    <x v="1"/>
    <s v="Yes"/>
    <x v="1"/>
    <n v="4"/>
    <n v="2"/>
    <m/>
    <n v="1"/>
    <n v="3"/>
    <n v="1"/>
    <n v="10"/>
    <n v="2"/>
    <n v="10"/>
    <n v="1"/>
    <n v="1"/>
    <n v="0"/>
    <x v="0"/>
    <s v=""/>
    <n v="1"/>
    <n v="3"/>
    <n v="2"/>
    <n v="4"/>
    <n v="11"/>
    <n v="2"/>
    <m/>
  </r>
  <r>
    <x v="374"/>
    <x v="371"/>
    <x v="358"/>
    <x v="4"/>
    <x v="1"/>
    <x v="1"/>
    <x v="0"/>
    <n v="2"/>
    <n v="1"/>
    <n v="3"/>
    <x v="0"/>
    <x v="13"/>
    <x v="0"/>
    <m/>
    <x v="0"/>
    <s v="Yes"/>
    <x v="0"/>
    <n v="4"/>
    <m/>
    <m/>
    <m/>
    <n v="3"/>
    <n v="2"/>
    <n v="2"/>
    <n v="4"/>
    <n v="1"/>
    <m/>
    <m/>
    <m/>
    <x v="4"/>
    <s v="Spent"/>
    <n v="2"/>
    <n v="3"/>
    <n v="3"/>
    <n v="3"/>
    <n v="6"/>
    <m/>
    <m/>
  </r>
  <r>
    <x v="375"/>
    <x v="372"/>
    <x v="372"/>
    <x v="21"/>
    <x v="0"/>
    <x v="1"/>
    <x v="0"/>
    <n v="2"/>
    <n v="1"/>
    <n v="3"/>
    <x v="0"/>
    <x v="1"/>
    <x v="0"/>
    <m/>
    <x v="0"/>
    <s v="Yes"/>
    <x v="1"/>
    <n v="4"/>
    <n v="3"/>
    <m/>
    <m/>
    <n v="2"/>
    <n v="1"/>
    <n v="8"/>
    <n v="3"/>
    <n v="5"/>
    <n v="1"/>
    <n v="1"/>
    <n v="1"/>
    <x v="2"/>
    <s v=""/>
    <n v="1"/>
    <n v="3"/>
    <n v="3"/>
    <n v="3"/>
    <n v="8"/>
    <n v="3"/>
    <m/>
  </r>
  <r>
    <x v="376"/>
    <x v="373"/>
    <x v="373"/>
    <x v="9"/>
    <x v="1"/>
    <x v="0"/>
    <x v="0"/>
    <n v="3"/>
    <n v="4"/>
    <n v="3"/>
    <x v="0"/>
    <x v="22"/>
    <x v="0"/>
    <m/>
    <x v="0"/>
    <s v="Yes"/>
    <x v="2"/>
    <n v="3"/>
    <m/>
    <m/>
    <m/>
    <n v="2"/>
    <n v="2"/>
    <n v="8"/>
    <n v="3"/>
    <n v="5"/>
    <m/>
    <m/>
    <m/>
    <x v="1"/>
    <s v="Saved"/>
    <n v="2"/>
    <n v="3"/>
    <n v="1"/>
    <n v="3"/>
    <n v="3"/>
    <m/>
    <m/>
  </r>
  <r>
    <x v="377"/>
    <x v="374"/>
    <x v="374"/>
    <x v="20"/>
    <x v="0"/>
    <x v="1"/>
    <x v="0"/>
    <n v="2"/>
    <n v="1"/>
    <n v="1"/>
    <x v="0"/>
    <x v="8"/>
    <x v="0"/>
    <m/>
    <x v="0"/>
    <s v="Yes"/>
    <x v="1"/>
    <n v="4"/>
    <n v="2"/>
    <m/>
    <n v="1"/>
    <n v="2"/>
    <n v="1"/>
    <n v="4"/>
    <n v="4"/>
    <n v="0"/>
    <n v="1"/>
    <n v="2"/>
    <n v="2"/>
    <x v="0"/>
    <s v=""/>
    <n v="2"/>
    <n v="3"/>
    <n v="2"/>
    <n v="9"/>
    <n v="14"/>
    <n v="10"/>
    <m/>
  </r>
  <r>
    <x v="378"/>
    <x v="375"/>
    <x v="375"/>
    <x v="2"/>
    <x v="1"/>
    <x v="1"/>
    <x v="4"/>
    <m/>
    <n v="4"/>
    <n v="1"/>
    <x v="3"/>
    <x v="5"/>
    <x v="5"/>
    <n v="4"/>
    <x v="0"/>
    <s v="Yes"/>
    <x v="1"/>
    <n v="3"/>
    <m/>
    <m/>
    <m/>
    <n v="3"/>
    <n v="2"/>
    <n v="5"/>
    <n v="4"/>
    <n v="7"/>
    <n v="1"/>
    <n v="3"/>
    <n v="6"/>
    <x v="1"/>
    <s v="Spent"/>
    <n v="2"/>
    <n v="3"/>
    <n v="2"/>
    <n v="2"/>
    <n v="2"/>
    <n v="2"/>
    <m/>
  </r>
  <r>
    <x v="379"/>
    <x v="376"/>
    <x v="376"/>
    <x v="6"/>
    <x v="1"/>
    <x v="0"/>
    <x v="0"/>
    <n v="3"/>
    <n v="4"/>
    <n v="2"/>
    <x v="0"/>
    <x v="14"/>
    <x v="0"/>
    <m/>
    <x v="0"/>
    <s v="Yes"/>
    <x v="1"/>
    <n v="4"/>
    <n v="2"/>
    <m/>
    <n v="1"/>
    <n v="5"/>
    <n v="2"/>
    <n v="5"/>
    <n v="4"/>
    <n v="6"/>
    <n v="1"/>
    <n v="1"/>
    <n v="5"/>
    <x v="0"/>
    <s v=""/>
    <n v="2"/>
    <n v="3"/>
    <n v="3"/>
    <n v="3"/>
    <n v="6"/>
    <n v="4"/>
    <m/>
  </r>
  <r>
    <x v="380"/>
    <x v="377"/>
    <x v="377"/>
    <x v="6"/>
    <x v="1"/>
    <x v="0"/>
    <x v="0"/>
    <n v="2"/>
    <n v="1"/>
    <n v="1"/>
    <x v="2"/>
    <x v="5"/>
    <x v="18"/>
    <n v="1"/>
    <x v="0"/>
    <s v="Yes"/>
    <x v="0"/>
    <n v="4"/>
    <m/>
    <m/>
    <m/>
    <n v="3"/>
    <n v="2"/>
    <n v="4"/>
    <n v="5"/>
    <n v="5"/>
    <m/>
    <m/>
    <m/>
    <x v="1"/>
    <s v="Saved"/>
    <n v="2"/>
    <n v="3"/>
    <n v="2"/>
    <n v="1"/>
    <n v="4"/>
    <m/>
    <m/>
  </r>
  <r>
    <x v="381"/>
    <x v="378"/>
    <x v="378"/>
    <x v="15"/>
    <x v="0"/>
    <x v="0"/>
    <x v="0"/>
    <n v="2"/>
    <n v="1"/>
    <n v="1"/>
    <x v="0"/>
    <x v="9"/>
    <x v="0"/>
    <m/>
    <x v="1"/>
    <s v="Yes"/>
    <x v="1"/>
    <n v="4"/>
    <n v="2"/>
    <m/>
    <n v="1"/>
    <n v="2"/>
    <n v="1"/>
    <n v="7"/>
    <n v="2"/>
    <n v="2"/>
    <n v="1"/>
    <n v="2"/>
    <n v="4"/>
    <x v="0"/>
    <s v=""/>
    <n v="2"/>
    <n v="3"/>
    <n v="3"/>
    <n v="4"/>
    <n v="14"/>
    <n v="8"/>
    <m/>
  </r>
  <r>
    <x v="382"/>
    <x v="379"/>
    <x v="379"/>
    <x v="14"/>
    <x v="0"/>
    <x v="1"/>
    <x v="0"/>
    <n v="2"/>
    <n v="8"/>
    <n v="3"/>
    <x v="3"/>
    <x v="5"/>
    <x v="2"/>
    <m/>
    <x v="5"/>
    <s v="No"/>
    <x v="0"/>
    <n v="3"/>
    <m/>
    <m/>
    <m/>
    <n v="3"/>
    <n v="1"/>
    <n v="5"/>
    <n v="3"/>
    <n v="5"/>
    <m/>
    <m/>
    <m/>
    <x v="0"/>
    <s v=""/>
    <n v="4"/>
    <m/>
    <n v="2"/>
    <n v="9"/>
    <n v="14"/>
    <m/>
    <m/>
  </r>
  <r>
    <x v="383"/>
    <x v="380"/>
    <x v="380"/>
    <x v="7"/>
    <x v="1"/>
    <x v="0"/>
    <x v="4"/>
    <m/>
    <n v="8"/>
    <n v="3"/>
    <x v="0"/>
    <x v="13"/>
    <x v="0"/>
    <m/>
    <x v="3"/>
    <s v="No"/>
    <x v="0"/>
    <n v="4"/>
    <m/>
    <m/>
    <m/>
    <n v="2"/>
    <n v="2"/>
    <n v="1"/>
    <n v="5"/>
    <n v="3"/>
    <m/>
    <m/>
    <m/>
    <x v="0"/>
    <s v=""/>
    <n v="1"/>
    <n v="3"/>
    <n v="2"/>
    <n v="9"/>
    <n v="1"/>
    <m/>
    <m/>
  </r>
  <r>
    <x v="384"/>
    <x v="381"/>
    <x v="381"/>
    <x v="9"/>
    <x v="0"/>
    <x v="0"/>
    <x v="0"/>
    <n v="1"/>
    <n v="1"/>
    <n v="2"/>
    <x v="0"/>
    <x v="4"/>
    <x v="0"/>
    <m/>
    <x v="0"/>
    <s v="Yes"/>
    <x v="1"/>
    <n v="1"/>
    <m/>
    <m/>
    <m/>
    <n v="2"/>
    <n v="2"/>
    <n v="3"/>
    <n v="4"/>
    <n v="5"/>
    <n v="1"/>
    <n v="2"/>
    <n v="6"/>
    <x v="1"/>
    <s v="Saved"/>
    <n v="2"/>
    <n v="3"/>
    <n v="3"/>
    <n v="3"/>
    <n v="3"/>
    <n v="1"/>
    <m/>
  </r>
  <r>
    <x v="385"/>
    <x v="382"/>
    <x v="382"/>
    <x v="12"/>
    <x v="1"/>
    <x v="0"/>
    <x v="0"/>
    <n v="3"/>
    <n v="1"/>
    <n v="2"/>
    <x v="2"/>
    <x v="5"/>
    <x v="12"/>
    <n v="3"/>
    <x v="1"/>
    <s v="Yes"/>
    <x v="1"/>
    <n v="3"/>
    <m/>
    <m/>
    <m/>
    <n v="4"/>
    <n v="2"/>
    <n v="8"/>
    <n v="3"/>
    <n v="0"/>
    <n v="1"/>
    <n v="1"/>
    <n v="5"/>
    <x v="0"/>
    <s v=""/>
    <n v="1"/>
    <n v="3"/>
    <n v="2"/>
    <n v="4"/>
    <n v="8"/>
    <n v="7"/>
    <m/>
  </r>
  <r>
    <x v="386"/>
    <x v="383"/>
    <x v="383"/>
    <x v="16"/>
    <x v="1"/>
    <x v="1"/>
    <x v="3"/>
    <m/>
    <n v="3"/>
    <n v="2"/>
    <x v="0"/>
    <x v="0"/>
    <x v="0"/>
    <m/>
    <x v="1"/>
    <s v="Yes"/>
    <x v="1"/>
    <n v="4"/>
    <n v="3"/>
    <m/>
    <m/>
    <n v="3"/>
    <n v="1"/>
    <n v="7"/>
    <n v="1"/>
    <n v="2"/>
    <n v="1"/>
    <n v="1"/>
    <n v="4"/>
    <x v="2"/>
    <s v=""/>
    <n v="1"/>
    <n v="3"/>
    <n v="2"/>
    <n v="9"/>
    <n v="14"/>
    <n v="4"/>
    <m/>
  </r>
  <r>
    <x v="387"/>
    <x v="384"/>
    <x v="384"/>
    <x v="21"/>
    <x v="0"/>
    <x v="0"/>
    <x v="0"/>
    <n v="2"/>
    <n v="3"/>
    <n v="3"/>
    <x v="0"/>
    <x v="4"/>
    <x v="0"/>
    <m/>
    <x v="0"/>
    <s v="Yes"/>
    <x v="1"/>
    <n v="4"/>
    <n v="2"/>
    <m/>
    <n v="1"/>
    <n v="2"/>
    <n v="1"/>
    <n v="8"/>
    <n v="2"/>
    <n v="2"/>
    <n v="1"/>
    <n v="1"/>
    <n v="2"/>
    <x v="0"/>
    <s v=""/>
    <n v="1"/>
    <n v="3"/>
    <n v="2"/>
    <n v="3"/>
    <n v="7"/>
    <n v="2"/>
    <m/>
  </r>
  <r>
    <x v="388"/>
    <x v="385"/>
    <x v="385"/>
    <x v="10"/>
    <x v="1"/>
    <x v="1"/>
    <x v="3"/>
    <m/>
    <n v="3"/>
    <n v="2"/>
    <x v="0"/>
    <x v="2"/>
    <x v="0"/>
    <m/>
    <x v="7"/>
    <s v="Yes"/>
    <x v="1"/>
    <n v="4"/>
    <n v="2"/>
    <m/>
    <n v="1"/>
    <n v="2"/>
    <n v="2"/>
    <n v="7"/>
    <n v="2"/>
    <n v="7"/>
    <n v="1"/>
    <n v="3"/>
    <n v="7"/>
    <x v="0"/>
    <s v=""/>
    <n v="2"/>
    <n v="3"/>
    <n v="2"/>
    <n v="2"/>
    <n v="8"/>
    <n v="2"/>
    <m/>
  </r>
  <r>
    <x v="389"/>
    <x v="386"/>
    <x v="386"/>
    <x v="12"/>
    <x v="1"/>
    <x v="0"/>
    <x v="3"/>
    <m/>
    <n v="7"/>
    <n v="1"/>
    <x v="0"/>
    <x v="20"/>
    <x v="0"/>
    <m/>
    <x v="0"/>
    <s v="No"/>
    <x v="3"/>
    <m/>
    <m/>
    <m/>
    <m/>
    <n v="4"/>
    <n v="2"/>
    <n v="10"/>
    <n v="2"/>
    <n v="10"/>
    <m/>
    <m/>
    <m/>
    <x v="0"/>
    <s v=""/>
    <n v="2"/>
    <n v="3"/>
    <n v="1"/>
    <n v="2"/>
    <n v="2"/>
    <m/>
    <m/>
  </r>
  <r>
    <x v="390"/>
    <x v="387"/>
    <x v="387"/>
    <x v="9"/>
    <x v="1"/>
    <x v="0"/>
    <x v="3"/>
    <m/>
    <n v="8"/>
    <n v="1"/>
    <x v="0"/>
    <x v="13"/>
    <x v="0"/>
    <m/>
    <x v="0"/>
    <s v="Yes"/>
    <x v="1"/>
    <n v="4"/>
    <n v="2"/>
    <m/>
    <n v="1"/>
    <n v="3"/>
    <n v="1"/>
    <n v="8"/>
    <n v="3"/>
    <n v="0"/>
    <n v="1"/>
    <n v="1"/>
    <n v="3"/>
    <x v="1"/>
    <s v="Saved"/>
    <n v="1"/>
    <n v="3"/>
    <n v="3"/>
    <n v="3"/>
    <n v="5"/>
    <n v="5"/>
    <m/>
  </r>
  <r>
    <x v="391"/>
    <x v="388"/>
    <x v="388"/>
    <x v="10"/>
    <x v="0"/>
    <x v="0"/>
    <x v="0"/>
    <n v="3"/>
    <n v="3"/>
    <n v="2"/>
    <x v="0"/>
    <x v="0"/>
    <x v="0"/>
    <m/>
    <x v="3"/>
    <s v="No"/>
    <x v="1"/>
    <n v="4"/>
    <n v="1"/>
    <m/>
    <m/>
    <n v="3"/>
    <n v="2"/>
    <n v="7"/>
    <n v="5"/>
    <n v="7"/>
    <n v="1"/>
    <n v="3"/>
    <n v="5"/>
    <x v="0"/>
    <s v=""/>
    <n v="2"/>
    <n v="3"/>
    <n v="2"/>
    <n v="4"/>
    <n v="2"/>
    <n v="2"/>
    <n v="3"/>
  </r>
  <r>
    <x v="392"/>
    <x v="389"/>
    <x v="389"/>
    <x v="1"/>
    <x v="0"/>
    <x v="0"/>
    <x v="0"/>
    <m/>
    <n v="4"/>
    <n v="3"/>
    <x v="3"/>
    <x v="5"/>
    <x v="5"/>
    <n v="2"/>
    <x v="5"/>
    <s v="Yes"/>
    <x v="1"/>
    <n v="4"/>
    <n v="1"/>
    <m/>
    <m/>
    <n v="3"/>
    <n v="2"/>
    <n v="5"/>
    <n v="3"/>
    <n v="5"/>
    <n v="1"/>
    <n v="3"/>
    <n v="7"/>
    <x v="0"/>
    <s v=""/>
    <n v="1"/>
    <n v="3"/>
    <n v="3"/>
    <n v="4"/>
    <n v="7"/>
    <n v="4"/>
    <n v="2"/>
  </r>
  <r>
    <x v="393"/>
    <x v="390"/>
    <x v="390"/>
    <x v="0"/>
    <x v="1"/>
    <x v="1"/>
    <x v="3"/>
    <m/>
    <n v="4"/>
    <n v="3"/>
    <x v="0"/>
    <x v="4"/>
    <x v="0"/>
    <m/>
    <x v="0"/>
    <s v="No"/>
    <x v="0"/>
    <n v="3"/>
    <m/>
    <m/>
    <m/>
    <n v="3"/>
    <n v="2"/>
    <n v="5"/>
    <n v="3"/>
    <n v="0"/>
    <m/>
    <m/>
    <m/>
    <x v="4"/>
    <s v="Spent"/>
    <n v="4"/>
    <m/>
    <n v="3"/>
    <n v="9"/>
    <n v="14"/>
    <m/>
    <m/>
  </r>
  <r>
    <x v="394"/>
    <x v="391"/>
    <x v="391"/>
    <x v="3"/>
    <x v="0"/>
    <x v="1"/>
    <x v="0"/>
    <n v="1"/>
    <n v="1"/>
    <n v="3"/>
    <x v="0"/>
    <x v="4"/>
    <x v="0"/>
    <m/>
    <x v="0"/>
    <s v="Yes"/>
    <x v="1"/>
    <n v="1"/>
    <m/>
    <m/>
    <m/>
    <n v="3"/>
    <n v="2"/>
    <n v="2"/>
    <n v="4"/>
    <n v="0"/>
    <n v="1"/>
    <n v="1"/>
    <n v="0"/>
    <x v="1"/>
    <s v="Spent"/>
    <n v="1"/>
    <n v="3"/>
    <n v="2"/>
    <n v="3"/>
    <n v="6"/>
    <n v="4"/>
    <m/>
  </r>
  <r>
    <x v="395"/>
    <x v="392"/>
    <x v="392"/>
    <x v="0"/>
    <x v="1"/>
    <x v="0"/>
    <x v="0"/>
    <n v="2"/>
    <n v="3"/>
    <n v="1"/>
    <x v="0"/>
    <x v="2"/>
    <x v="0"/>
    <m/>
    <x v="0"/>
    <s v="Yes"/>
    <x v="1"/>
    <n v="4"/>
    <n v="2"/>
    <m/>
    <n v="1"/>
    <n v="3"/>
    <n v="2"/>
    <n v="10"/>
    <n v="3"/>
    <n v="0"/>
    <n v="1"/>
    <n v="1"/>
    <n v="0"/>
    <x v="0"/>
    <s v=""/>
    <n v="1"/>
    <n v="3"/>
    <n v="2"/>
    <n v="4"/>
    <n v="8"/>
    <n v="6"/>
    <m/>
  </r>
  <r>
    <x v="396"/>
    <x v="393"/>
    <x v="393"/>
    <x v="7"/>
    <x v="0"/>
    <x v="1"/>
    <x v="2"/>
    <m/>
    <n v="3"/>
    <n v="1"/>
    <x v="0"/>
    <x v="13"/>
    <x v="0"/>
    <m/>
    <x v="3"/>
    <s v="No"/>
    <x v="1"/>
    <n v="4"/>
    <n v="1"/>
    <m/>
    <m/>
    <n v="3"/>
    <n v="2"/>
    <n v="5"/>
    <n v="5"/>
    <n v="6"/>
    <n v="2"/>
    <n v="3"/>
    <n v="8"/>
    <x v="0"/>
    <s v=""/>
    <n v="2"/>
    <n v="1"/>
    <n v="3"/>
    <n v="6"/>
    <n v="9"/>
    <n v="5"/>
    <n v="1"/>
  </r>
  <r>
    <x v="397"/>
    <x v="394"/>
    <x v="394"/>
    <x v="1"/>
    <x v="1"/>
    <x v="1"/>
    <x v="0"/>
    <n v="2"/>
    <n v="1"/>
    <n v="3"/>
    <x v="0"/>
    <x v="10"/>
    <x v="0"/>
    <m/>
    <x v="1"/>
    <s v="Yes"/>
    <x v="1"/>
    <n v="3"/>
    <m/>
    <m/>
    <m/>
    <n v="3"/>
    <n v="2"/>
    <n v="8"/>
    <n v="3"/>
    <n v="3"/>
    <n v="1"/>
    <n v="2"/>
    <n v="1"/>
    <x v="0"/>
    <s v=""/>
    <n v="2"/>
    <n v="3"/>
    <n v="2"/>
    <n v="6"/>
    <n v="12"/>
    <n v="5"/>
    <m/>
  </r>
  <r>
    <x v="398"/>
    <x v="395"/>
    <x v="395"/>
    <x v="15"/>
    <x v="0"/>
    <x v="0"/>
    <x v="0"/>
    <n v="3"/>
    <n v="4"/>
    <n v="1"/>
    <x v="0"/>
    <x v="19"/>
    <x v="0"/>
    <m/>
    <x v="0"/>
    <s v="Yes"/>
    <x v="1"/>
    <n v="4"/>
    <n v="2"/>
    <m/>
    <n v="1"/>
    <n v="3"/>
    <n v="2"/>
    <n v="5"/>
    <n v="3"/>
    <n v="5"/>
    <n v="1"/>
    <n v="2"/>
    <n v="5"/>
    <x v="2"/>
    <s v=""/>
    <n v="2"/>
    <n v="3"/>
    <n v="2"/>
    <n v="9"/>
    <n v="14"/>
    <n v="10"/>
    <m/>
  </r>
  <r>
    <x v="399"/>
    <x v="396"/>
    <x v="396"/>
    <x v="17"/>
    <x v="1"/>
    <x v="1"/>
    <x v="3"/>
    <m/>
    <n v="8"/>
    <n v="2"/>
    <x v="0"/>
    <x v="27"/>
    <x v="0"/>
    <m/>
    <x v="0"/>
    <s v="Yes"/>
    <x v="1"/>
    <n v="1"/>
    <m/>
    <m/>
    <m/>
    <n v="3"/>
    <n v="2"/>
    <n v="8"/>
    <n v="3"/>
    <n v="0"/>
    <n v="1"/>
    <n v="3"/>
    <n v="0"/>
    <x v="0"/>
    <s v=""/>
    <n v="1"/>
    <n v="3"/>
    <n v="1"/>
    <n v="2"/>
    <n v="14"/>
    <n v="2"/>
    <m/>
  </r>
  <r>
    <x v="400"/>
    <x v="397"/>
    <x v="397"/>
    <x v="16"/>
    <x v="0"/>
    <x v="1"/>
    <x v="0"/>
    <n v="2"/>
    <n v="7"/>
    <n v="2"/>
    <x v="0"/>
    <x v="19"/>
    <x v="0"/>
    <m/>
    <x v="0"/>
    <s v="Yes"/>
    <x v="0"/>
    <n v="1"/>
    <m/>
    <m/>
    <m/>
    <n v="3"/>
    <n v="1"/>
    <n v="10"/>
    <n v="3"/>
    <n v="0"/>
    <m/>
    <m/>
    <m/>
    <x v="4"/>
    <s v="Saved"/>
    <n v="1"/>
    <n v="3"/>
    <n v="2"/>
    <n v="3"/>
    <n v="8"/>
    <m/>
    <m/>
  </r>
  <r>
    <x v="401"/>
    <x v="398"/>
    <x v="398"/>
    <x v="0"/>
    <x v="0"/>
    <x v="1"/>
    <x v="0"/>
    <n v="3"/>
    <n v="4"/>
    <n v="3"/>
    <x v="0"/>
    <x v="4"/>
    <x v="0"/>
    <m/>
    <x v="0"/>
    <s v="No"/>
    <x v="1"/>
    <n v="4"/>
    <n v="2"/>
    <m/>
    <n v="1"/>
    <n v="4"/>
    <n v="2"/>
    <n v="8"/>
    <n v="1"/>
    <n v="0"/>
    <n v="1"/>
    <n v="3"/>
    <n v="0"/>
    <x v="0"/>
    <s v=""/>
    <n v="1"/>
    <n v="3"/>
    <n v="2"/>
    <n v="3"/>
    <n v="11"/>
    <n v="5"/>
    <m/>
  </r>
  <r>
    <x v="402"/>
    <x v="399"/>
    <x v="399"/>
    <x v="3"/>
    <x v="0"/>
    <x v="1"/>
    <x v="2"/>
    <n v="3"/>
    <n v="1"/>
    <n v="3"/>
    <x v="0"/>
    <x v="27"/>
    <x v="0"/>
    <m/>
    <x v="0"/>
    <s v="Yes"/>
    <x v="1"/>
    <n v="4"/>
    <n v="2"/>
    <m/>
    <n v="1"/>
    <n v="3"/>
    <n v="2"/>
    <n v="5"/>
    <n v="3"/>
    <n v="6"/>
    <n v="1"/>
    <n v="3"/>
    <n v="6"/>
    <x v="1"/>
    <s v="Spent"/>
    <n v="1"/>
    <n v="3"/>
    <n v="1"/>
    <n v="9"/>
    <n v="14"/>
    <n v="4"/>
    <m/>
  </r>
  <r>
    <x v="403"/>
    <x v="400"/>
    <x v="400"/>
    <x v="14"/>
    <x v="1"/>
    <x v="0"/>
    <x v="4"/>
    <m/>
    <n v="1"/>
    <n v="3"/>
    <x v="1"/>
    <x v="5"/>
    <x v="3"/>
    <n v="3"/>
    <x v="1"/>
    <s v="Yes"/>
    <x v="1"/>
    <n v="4"/>
    <n v="2"/>
    <m/>
    <m/>
    <n v="3"/>
    <n v="2"/>
    <n v="6"/>
    <n v="4"/>
    <n v="6"/>
    <n v="2"/>
    <n v="3"/>
    <n v="7"/>
    <x v="0"/>
    <s v=""/>
    <n v="2"/>
    <n v="2"/>
    <n v="3"/>
    <n v="3"/>
    <n v="6"/>
    <n v="2"/>
    <m/>
  </r>
  <r>
    <x v="404"/>
    <x v="401"/>
    <x v="401"/>
    <x v="4"/>
    <x v="1"/>
    <x v="0"/>
    <x v="1"/>
    <m/>
    <n v="1"/>
    <n v="2"/>
    <x v="2"/>
    <x v="5"/>
    <x v="12"/>
    <n v="5"/>
    <x v="0"/>
    <s v="Yes"/>
    <x v="1"/>
    <n v="4"/>
    <n v="3"/>
    <m/>
    <m/>
    <n v="3"/>
    <n v="2"/>
    <n v="6"/>
    <n v="3"/>
    <n v="4"/>
    <n v="2"/>
    <n v="3"/>
    <n v="4"/>
    <x v="1"/>
    <s v="Saved"/>
    <n v="1"/>
    <n v="1"/>
    <n v="1"/>
    <n v="4"/>
    <n v="8"/>
    <n v="3"/>
    <m/>
  </r>
  <r>
    <x v="405"/>
    <x v="402"/>
    <x v="402"/>
    <x v="1"/>
    <x v="0"/>
    <x v="1"/>
    <x v="0"/>
    <n v="3"/>
    <n v="3"/>
    <n v="2"/>
    <x v="3"/>
    <x v="5"/>
    <x v="3"/>
    <n v="4"/>
    <x v="5"/>
    <s v="No"/>
    <x v="1"/>
    <n v="4"/>
    <n v="1"/>
    <m/>
    <m/>
    <n v="2"/>
    <n v="1"/>
    <n v="7"/>
    <n v="2"/>
    <n v="6"/>
    <n v="1"/>
    <n v="1"/>
    <n v="3"/>
    <x v="0"/>
    <s v=""/>
    <n v="1"/>
    <n v="3"/>
    <n v="2"/>
    <n v="3"/>
    <n v="4"/>
    <n v="2"/>
    <n v="2"/>
  </r>
  <r>
    <x v="406"/>
    <x v="403"/>
    <x v="403"/>
    <x v="19"/>
    <x v="0"/>
    <x v="0"/>
    <x v="0"/>
    <n v="3"/>
    <n v="2"/>
    <n v="1"/>
    <x v="0"/>
    <x v="9"/>
    <x v="0"/>
    <m/>
    <x v="3"/>
    <s v="Yes"/>
    <x v="1"/>
    <n v="4"/>
    <n v="1"/>
    <m/>
    <m/>
    <n v="3"/>
    <n v="2"/>
    <n v="6"/>
    <n v="3"/>
    <n v="7"/>
    <n v="1"/>
    <n v="2"/>
    <n v="5"/>
    <x v="0"/>
    <s v=""/>
    <n v="2"/>
    <n v="3"/>
    <n v="2"/>
    <n v="4"/>
    <n v="6"/>
    <n v="6"/>
    <n v="2"/>
  </r>
  <r>
    <x v="407"/>
    <x v="404"/>
    <x v="404"/>
    <x v="20"/>
    <x v="0"/>
    <x v="0"/>
    <x v="0"/>
    <n v="2"/>
    <n v="3"/>
    <n v="2"/>
    <x v="0"/>
    <x v="4"/>
    <x v="0"/>
    <m/>
    <x v="0"/>
    <s v="Yes"/>
    <x v="1"/>
    <n v="4"/>
    <n v="3"/>
    <m/>
    <m/>
    <n v="2"/>
    <n v="2"/>
    <n v="10"/>
    <n v="4"/>
    <n v="0"/>
    <n v="1"/>
    <n v="2"/>
    <n v="0"/>
    <x v="2"/>
    <s v=""/>
    <n v="2"/>
    <n v="3"/>
    <n v="2"/>
    <n v="3"/>
    <n v="6"/>
    <n v="3"/>
    <m/>
  </r>
  <r>
    <x v="408"/>
    <x v="405"/>
    <x v="405"/>
    <x v="7"/>
    <x v="0"/>
    <x v="0"/>
    <x v="0"/>
    <m/>
    <n v="1"/>
    <n v="3"/>
    <x v="0"/>
    <x v="1"/>
    <x v="0"/>
    <m/>
    <x v="1"/>
    <s v="Yes"/>
    <x v="1"/>
    <n v="4"/>
    <n v="2"/>
    <m/>
    <n v="1"/>
    <n v="4"/>
    <n v="2"/>
    <n v="8"/>
    <n v="4"/>
    <n v="0"/>
    <n v="1"/>
    <n v="3"/>
    <n v="0"/>
    <x v="0"/>
    <s v=""/>
    <n v="4"/>
    <m/>
    <n v="2"/>
    <n v="4"/>
    <n v="6"/>
    <n v="1"/>
    <m/>
  </r>
  <r>
    <x v="409"/>
    <x v="406"/>
    <x v="406"/>
    <x v="14"/>
    <x v="1"/>
    <x v="1"/>
    <x v="4"/>
    <m/>
    <n v="3"/>
    <n v="1"/>
    <x v="0"/>
    <x v="2"/>
    <x v="0"/>
    <m/>
    <x v="3"/>
    <s v="Yes"/>
    <x v="0"/>
    <n v="4"/>
    <m/>
    <m/>
    <m/>
    <n v="3"/>
    <n v="2"/>
    <n v="0"/>
    <n v="5"/>
    <n v="0"/>
    <m/>
    <m/>
    <m/>
    <x v="0"/>
    <s v=""/>
    <n v="2"/>
    <n v="3"/>
    <n v="2"/>
    <n v="2"/>
    <n v="4"/>
    <m/>
    <m/>
  </r>
  <r>
    <x v="410"/>
    <x v="407"/>
    <x v="407"/>
    <x v="17"/>
    <x v="1"/>
    <x v="0"/>
    <x v="0"/>
    <n v="2"/>
    <n v="1"/>
    <n v="2"/>
    <x v="0"/>
    <x v="11"/>
    <x v="0"/>
    <m/>
    <x v="0"/>
    <s v="Yes"/>
    <x v="1"/>
    <n v="4"/>
    <n v="2"/>
    <m/>
    <n v="1"/>
    <n v="3"/>
    <n v="2"/>
    <n v="2"/>
    <n v="4"/>
    <n v="2"/>
    <n v="2"/>
    <n v="2"/>
    <n v="0"/>
    <x v="0"/>
    <s v=""/>
    <n v="1"/>
    <n v="3"/>
    <n v="1"/>
    <n v="3"/>
    <n v="4"/>
    <n v="5"/>
    <m/>
  </r>
  <r>
    <x v="411"/>
    <x v="408"/>
    <x v="408"/>
    <x v="18"/>
    <x v="1"/>
    <x v="0"/>
    <x v="0"/>
    <n v="3"/>
    <n v="1"/>
    <n v="2"/>
    <x v="0"/>
    <x v="9"/>
    <x v="0"/>
    <m/>
    <x v="0"/>
    <s v="Yes"/>
    <x v="1"/>
    <n v="3"/>
    <m/>
    <m/>
    <m/>
    <n v="2"/>
    <n v="2"/>
    <n v="7"/>
    <n v="4"/>
    <n v="7"/>
    <n v="1"/>
    <n v="3"/>
    <n v="7"/>
    <x v="1"/>
    <s v="Spent"/>
    <n v="2"/>
    <m/>
    <n v="2"/>
    <n v="3"/>
    <n v="6"/>
    <n v="7"/>
    <m/>
  </r>
  <r>
    <x v="412"/>
    <x v="409"/>
    <x v="409"/>
    <x v="6"/>
    <x v="1"/>
    <x v="0"/>
    <x v="0"/>
    <n v="2"/>
    <n v="3"/>
    <n v="1"/>
    <x v="1"/>
    <x v="5"/>
    <x v="19"/>
    <n v="3"/>
    <x v="4"/>
    <s v="Yes"/>
    <x v="1"/>
    <n v="4"/>
    <n v="2"/>
    <m/>
    <m/>
    <n v="4"/>
    <n v="1"/>
    <n v="8"/>
    <n v="3"/>
    <n v="4"/>
    <n v="1"/>
    <n v="2"/>
    <n v="7"/>
    <x v="0"/>
    <s v=""/>
    <n v="2"/>
    <n v="3"/>
    <n v="1"/>
    <n v="4"/>
    <n v="7"/>
    <n v="5"/>
    <m/>
  </r>
  <r>
    <x v="413"/>
    <x v="410"/>
    <x v="410"/>
    <x v="15"/>
    <x v="0"/>
    <x v="0"/>
    <x v="0"/>
    <n v="2"/>
    <n v="1"/>
    <n v="2"/>
    <x v="0"/>
    <x v="20"/>
    <x v="0"/>
    <m/>
    <x v="1"/>
    <s v="Yes"/>
    <x v="1"/>
    <n v="4"/>
    <n v="2"/>
    <m/>
    <n v="2"/>
    <n v="3"/>
    <n v="2"/>
    <n v="8"/>
    <n v="1"/>
    <n v="5"/>
    <n v="1"/>
    <n v="1"/>
    <n v="3"/>
    <x v="2"/>
    <s v=""/>
    <n v="1"/>
    <n v="3"/>
    <n v="1"/>
    <n v="4"/>
    <n v="8"/>
    <n v="5"/>
    <m/>
  </r>
  <r>
    <x v="414"/>
    <x v="411"/>
    <x v="411"/>
    <x v="3"/>
    <x v="1"/>
    <x v="1"/>
    <x v="3"/>
    <m/>
    <n v="6"/>
    <n v="1"/>
    <x v="0"/>
    <x v="19"/>
    <x v="0"/>
    <m/>
    <x v="1"/>
    <s v="Yes"/>
    <x v="1"/>
    <n v="4"/>
    <n v="2"/>
    <m/>
    <n v="1"/>
    <n v="2"/>
    <n v="2"/>
    <n v="5"/>
    <n v="2"/>
    <n v="1"/>
    <n v="1"/>
    <n v="3"/>
    <n v="1"/>
    <x v="0"/>
    <s v=""/>
    <n v="1"/>
    <n v="3"/>
    <n v="3"/>
    <n v="9"/>
    <n v="14"/>
    <n v="7"/>
    <m/>
  </r>
  <r>
    <x v="415"/>
    <x v="412"/>
    <x v="412"/>
    <x v="13"/>
    <x v="0"/>
    <x v="1"/>
    <x v="0"/>
    <n v="1"/>
    <n v="3"/>
    <n v="1"/>
    <x v="0"/>
    <x v="9"/>
    <x v="0"/>
    <m/>
    <x v="1"/>
    <s v="Yes"/>
    <x v="1"/>
    <n v="4"/>
    <n v="1"/>
    <m/>
    <m/>
    <n v="3"/>
    <n v="2"/>
    <n v="7"/>
    <n v="2"/>
    <n v="8"/>
    <n v="1"/>
    <n v="1"/>
    <n v="8"/>
    <x v="2"/>
    <s v=""/>
    <n v="4"/>
    <m/>
    <n v="3"/>
    <n v="3"/>
    <n v="5"/>
    <n v="4"/>
    <n v="2"/>
  </r>
  <r>
    <x v="416"/>
    <x v="413"/>
    <x v="413"/>
    <x v="11"/>
    <x v="1"/>
    <x v="1"/>
    <x v="3"/>
    <n v="4"/>
    <n v="1"/>
    <n v="2"/>
    <x v="0"/>
    <x v="22"/>
    <x v="0"/>
    <m/>
    <x v="0"/>
    <s v="Yes"/>
    <x v="1"/>
    <n v="4"/>
    <n v="2"/>
    <m/>
    <n v="1"/>
    <n v="3"/>
    <n v="2"/>
    <n v="7"/>
    <n v="4"/>
    <n v="6"/>
    <n v="1"/>
    <n v="2"/>
    <n v="6"/>
    <x v="1"/>
    <s v="Saved"/>
    <n v="2"/>
    <n v="3"/>
    <n v="2"/>
    <n v="3"/>
    <n v="6"/>
    <n v="5"/>
    <m/>
  </r>
  <r>
    <x v="417"/>
    <x v="414"/>
    <x v="414"/>
    <x v="17"/>
    <x v="1"/>
    <x v="0"/>
    <x v="3"/>
    <m/>
    <n v="1"/>
    <n v="2"/>
    <x v="0"/>
    <x v="4"/>
    <x v="0"/>
    <m/>
    <x v="1"/>
    <s v="No"/>
    <x v="1"/>
    <n v="4"/>
    <n v="2"/>
    <m/>
    <n v="1"/>
    <n v="2"/>
    <n v="1"/>
    <n v="7"/>
    <n v="2"/>
    <n v="7"/>
    <n v="1"/>
    <n v="2"/>
    <n v="1"/>
    <x v="0"/>
    <s v=""/>
    <n v="1"/>
    <n v="3"/>
    <n v="2"/>
    <n v="4"/>
    <n v="10"/>
    <n v="5"/>
    <m/>
  </r>
  <r>
    <x v="418"/>
    <x v="415"/>
    <x v="415"/>
    <x v="3"/>
    <x v="1"/>
    <x v="0"/>
    <x v="0"/>
    <n v="2"/>
    <n v="3"/>
    <n v="2"/>
    <x v="0"/>
    <x v="4"/>
    <x v="0"/>
    <m/>
    <x v="0"/>
    <s v="No"/>
    <x v="1"/>
    <n v="4"/>
    <n v="2"/>
    <m/>
    <n v="2"/>
    <n v="1"/>
    <n v="2"/>
    <n v="0"/>
    <n v="5"/>
    <n v="1"/>
    <n v="1"/>
    <n v="1"/>
    <n v="5"/>
    <x v="1"/>
    <s v="Spent"/>
    <n v="2"/>
    <n v="3"/>
    <n v="2"/>
    <n v="1"/>
    <n v="1"/>
    <n v="3"/>
    <m/>
  </r>
  <r>
    <x v="419"/>
    <x v="416"/>
    <x v="416"/>
    <x v="16"/>
    <x v="1"/>
    <x v="1"/>
    <x v="3"/>
    <m/>
    <n v="4"/>
    <n v="1"/>
    <x v="0"/>
    <x v="13"/>
    <x v="0"/>
    <m/>
    <x v="0"/>
    <s v="Yes"/>
    <x v="1"/>
    <n v="4"/>
    <n v="2"/>
    <m/>
    <n v="1"/>
    <n v="3"/>
    <n v="2"/>
    <n v="7"/>
    <n v="2"/>
    <n v="2"/>
    <n v="1"/>
    <n v="1"/>
    <n v="1"/>
    <x v="0"/>
    <s v=""/>
    <n v="2"/>
    <n v="2"/>
    <n v="1"/>
    <n v="3"/>
    <n v="6"/>
    <n v="5"/>
    <m/>
  </r>
  <r>
    <x v="420"/>
    <x v="417"/>
    <x v="417"/>
    <x v="8"/>
    <x v="0"/>
    <x v="1"/>
    <x v="0"/>
    <n v="3"/>
    <n v="1"/>
    <n v="2"/>
    <x v="0"/>
    <x v="19"/>
    <x v="0"/>
    <m/>
    <x v="0"/>
    <s v="Yes"/>
    <x v="1"/>
    <n v="4"/>
    <n v="2"/>
    <m/>
    <n v="1"/>
    <n v="3"/>
    <n v="2"/>
    <n v="7"/>
    <n v="5"/>
    <n v="0"/>
    <n v="1"/>
    <n v="3"/>
    <n v="5"/>
    <x v="0"/>
    <s v=""/>
    <n v="1"/>
    <n v="3"/>
    <n v="1"/>
    <n v="3"/>
    <n v="6"/>
    <n v="6"/>
    <m/>
  </r>
  <r>
    <x v="421"/>
    <x v="418"/>
    <x v="418"/>
    <x v="7"/>
    <x v="0"/>
    <x v="1"/>
    <x v="0"/>
    <m/>
    <n v="3"/>
    <n v="1"/>
    <x v="0"/>
    <x v="7"/>
    <x v="0"/>
    <m/>
    <x v="2"/>
    <s v="Yes"/>
    <x v="1"/>
    <n v="4"/>
    <n v="2"/>
    <m/>
    <n v="1"/>
    <n v="2"/>
    <n v="1"/>
    <n v="9"/>
    <n v="2"/>
    <n v="0"/>
    <n v="2"/>
    <n v="2"/>
    <n v="0"/>
    <x v="2"/>
    <s v=""/>
    <n v="2"/>
    <n v="3"/>
    <n v="2"/>
    <n v="5"/>
    <n v="13"/>
    <n v="6"/>
    <m/>
  </r>
  <r>
    <x v="422"/>
    <x v="419"/>
    <x v="237"/>
    <x v="13"/>
    <x v="1"/>
    <x v="1"/>
    <x v="1"/>
    <m/>
    <n v="3"/>
    <n v="2"/>
    <x v="0"/>
    <x v="4"/>
    <x v="0"/>
    <m/>
    <x v="0"/>
    <s v="No"/>
    <x v="1"/>
    <n v="4"/>
    <n v="3"/>
    <m/>
    <m/>
    <n v="4"/>
    <n v="2"/>
    <n v="8"/>
    <n v="3"/>
    <n v="9"/>
    <n v="1"/>
    <n v="3"/>
    <n v="2"/>
    <x v="2"/>
    <s v="Spent"/>
    <n v="1"/>
    <n v="1"/>
    <n v="1"/>
    <n v="1"/>
    <n v="1"/>
    <n v="4"/>
    <m/>
  </r>
  <r>
    <x v="423"/>
    <x v="420"/>
    <x v="419"/>
    <x v="4"/>
    <x v="0"/>
    <x v="0"/>
    <x v="0"/>
    <n v="4"/>
    <n v="8"/>
    <n v="1"/>
    <x v="0"/>
    <x v="2"/>
    <x v="0"/>
    <m/>
    <x v="1"/>
    <s v="Yes"/>
    <x v="1"/>
    <n v="4"/>
    <n v="1"/>
    <m/>
    <m/>
    <n v="3"/>
    <n v="2"/>
    <n v="10"/>
    <n v="1"/>
    <n v="5"/>
    <n v="2"/>
    <n v="3"/>
    <n v="0"/>
    <x v="2"/>
    <s v=""/>
    <n v="2"/>
    <n v="3"/>
    <n v="2"/>
    <n v="8"/>
    <n v="13"/>
    <n v="8"/>
    <n v="3"/>
  </r>
  <r>
    <x v="424"/>
    <x v="421"/>
    <x v="420"/>
    <x v="3"/>
    <x v="0"/>
    <x v="0"/>
    <x v="0"/>
    <n v="1"/>
    <n v="6"/>
    <n v="2"/>
    <x v="0"/>
    <x v="4"/>
    <x v="0"/>
    <m/>
    <x v="1"/>
    <s v="Yes"/>
    <x v="1"/>
    <n v="4"/>
    <n v="1"/>
    <m/>
    <m/>
    <n v="3"/>
    <n v="1"/>
    <n v="7"/>
    <n v="2"/>
    <n v="4"/>
    <n v="1"/>
    <n v="2"/>
    <n v="7"/>
    <x v="2"/>
    <s v=""/>
    <n v="1"/>
    <n v="3"/>
    <n v="2"/>
    <n v="4"/>
    <n v="9"/>
    <n v="3"/>
    <n v="3"/>
  </r>
  <r>
    <x v="425"/>
    <x v="422"/>
    <x v="421"/>
    <x v="4"/>
    <x v="0"/>
    <x v="0"/>
    <x v="0"/>
    <n v="3"/>
    <n v="3"/>
    <n v="1"/>
    <x v="0"/>
    <x v="8"/>
    <x v="0"/>
    <m/>
    <x v="1"/>
    <s v="Yes"/>
    <x v="1"/>
    <n v="4"/>
    <n v="2"/>
    <m/>
    <n v="2"/>
    <n v="3"/>
    <n v="2"/>
    <n v="8"/>
    <n v="2"/>
    <n v="0"/>
    <n v="1"/>
    <n v="1"/>
    <n v="5"/>
    <x v="0"/>
    <s v=""/>
    <n v="1"/>
    <n v="3"/>
    <n v="2"/>
    <n v="3"/>
    <n v="10"/>
    <n v="5"/>
    <m/>
  </r>
  <r>
    <x v="426"/>
    <x v="423"/>
    <x v="422"/>
    <x v="7"/>
    <x v="1"/>
    <x v="0"/>
    <x v="4"/>
    <m/>
    <n v="7"/>
    <n v="3"/>
    <x v="0"/>
    <x v="1"/>
    <x v="0"/>
    <m/>
    <x v="1"/>
    <s v="Yes"/>
    <x v="1"/>
    <n v="4"/>
    <n v="3"/>
    <m/>
    <m/>
    <n v="3"/>
    <n v="1"/>
    <n v="10"/>
    <n v="1"/>
    <n v="5"/>
    <n v="1"/>
    <n v="1"/>
    <n v="0"/>
    <x v="0"/>
    <s v=""/>
    <n v="1"/>
    <n v="3"/>
    <n v="2"/>
    <n v="4"/>
    <n v="11"/>
    <n v="3"/>
    <m/>
  </r>
  <r>
    <x v="427"/>
    <x v="424"/>
    <x v="423"/>
    <x v="11"/>
    <x v="1"/>
    <x v="1"/>
    <x v="3"/>
    <m/>
    <n v="3"/>
    <n v="1"/>
    <x v="0"/>
    <x v="4"/>
    <x v="0"/>
    <m/>
    <x v="2"/>
    <s v="Yes"/>
    <x v="1"/>
    <n v="4"/>
    <n v="3"/>
    <m/>
    <m/>
    <n v="3"/>
    <n v="2"/>
    <n v="10"/>
    <n v="2"/>
    <n v="0"/>
    <n v="1"/>
    <n v="1"/>
    <n v="0"/>
    <x v="0"/>
    <s v=""/>
    <n v="2"/>
    <n v="3"/>
    <n v="2"/>
    <n v="3"/>
    <n v="9"/>
    <n v="6"/>
    <m/>
  </r>
  <r>
    <x v="428"/>
    <x v="425"/>
    <x v="424"/>
    <x v="17"/>
    <x v="0"/>
    <x v="0"/>
    <x v="0"/>
    <n v="4"/>
    <n v="3"/>
    <n v="3"/>
    <x v="0"/>
    <x v="29"/>
    <x v="0"/>
    <m/>
    <x v="1"/>
    <s v="Yes"/>
    <x v="1"/>
    <n v="4"/>
    <n v="3"/>
    <m/>
    <m/>
    <n v="2"/>
    <n v="1"/>
    <n v="9"/>
    <n v="2"/>
    <n v="0"/>
    <n v="1"/>
    <n v="2"/>
    <n v="1"/>
    <x v="0"/>
    <s v=""/>
    <n v="1"/>
    <n v="3"/>
    <n v="2"/>
    <n v="3"/>
    <n v="8"/>
    <n v="2"/>
    <m/>
  </r>
  <r>
    <x v="429"/>
    <x v="426"/>
    <x v="425"/>
    <x v="11"/>
    <x v="0"/>
    <x v="1"/>
    <x v="0"/>
    <n v="3"/>
    <n v="1"/>
    <n v="1"/>
    <x v="0"/>
    <x v="3"/>
    <x v="0"/>
    <m/>
    <x v="1"/>
    <s v="Yes"/>
    <x v="1"/>
    <n v="1"/>
    <m/>
    <m/>
    <m/>
    <n v="3"/>
    <n v="1"/>
    <n v="8"/>
    <n v="2"/>
    <n v="1"/>
    <n v="1"/>
    <n v="3"/>
    <n v="1"/>
    <x v="0"/>
    <s v=""/>
    <n v="1"/>
    <n v="3"/>
    <n v="2"/>
    <n v="4"/>
    <n v="8"/>
    <n v="10"/>
    <m/>
  </r>
  <r>
    <x v="430"/>
    <x v="427"/>
    <x v="426"/>
    <x v="11"/>
    <x v="1"/>
    <x v="1"/>
    <x v="1"/>
    <m/>
    <n v="3"/>
    <n v="1"/>
    <x v="0"/>
    <x v="8"/>
    <x v="0"/>
    <m/>
    <x v="5"/>
    <s v="Yes"/>
    <x v="1"/>
    <n v="4"/>
    <n v="2"/>
    <m/>
    <n v="1"/>
    <n v="3"/>
    <n v="2"/>
    <n v="6"/>
    <n v="3"/>
    <n v="1"/>
    <n v="1"/>
    <n v="2"/>
    <n v="5"/>
    <x v="0"/>
    <s v=""/>
    <n v="2"/>
    <n v="3"/>
    <n v="3"/>
    <n v="2"/>
    <n v="9"/>
    <n v="3"/>
    <m/>
  </r>
  <r>
    <x v="431"/>
    <x v="428"/>
    <x v="427"/>
    <x v="1"/>
    <x v="0"/>
    <x v="1"/>
    <x v="0"/>
    <n v="3"/>
    <n v="1"/>
    <n v="3"/>
    <x v="1"/>
    <x v="5"/>
    <x v="3"/>
    <n v="4"/>
    <x v="4"/>
    <s v="Yes"/>
    <x v="1"/>
    <n v="4"/>
    <n v="3"/>
    <m/>
    <m/>
    <n v="3"/>
    <n v="2"/>
    <n v="8"/>
    <n v="2"/>
    <n v="2"/>
    <n v="1"/>
    <n v="3"/>
    <n v="5"/>
    <x v="1"/>
    <s v="Spent"/>
    <n v="2"/>
    <n v="3"/>
    <n v="3"/>
    <n v="3"/>
    <n v="6"/>
    <n v="3"/>
    <m/>
  </r>
  <r>
    <x v="432"/>
    <x v="429"/>
    <x v="428"/>
    <x v="21"/>
    <x v="1"/>
    <x v="0"/>
    <x v="3"/>
    <n v="2"/>
    <n v="4"/>
    <n v="2"/>
    <x v="2"/>
    <x v="5"/>
    <x v="18"/>
    <n v="3"/>
    <x v="4"/>
    <s v="Yes"/>
    <x v="1"/>
    <n v="4"/>
    <n v="2"/>
    <m/>
    <m/>
    <n v="3"/>
    <n v="2"/>
    <n v="6"/>
    <n v="4"/>
    <n v="1"/>
    <n v="1"/>
    <n v="2"/>
    <n v="5"/>
    <x v="1"/>
    <s v="Saved"/>
    <n v="2"/>
    <n v="3"/>
    <n v="2"/>
    <n v="5"/>
    <n v="6"/>
    <n v="6"/>
    <m/>
  </r>
  <r>
    <x v="433"/>
    <x v="430"/>
    <x v="429"/>
    <x v="11"/>
    <x v="0"/>
    <x v="1"/>
    <x v="0"/>
    <n v="4"/>
    <n v="4"/>
    <n v="2"/>
    <x v="0"/>
    <x v="27"/>
    <x v="0"/>
    <m/>
    <x v="0"/>
    <s v="Yes"/>
    <x v="1"/>
    <n v="4"/>
    <n v="2"/>
    <m/>
    <n v="1"/>
    <n v="3"/>
    <n v="2"/>
    <n v="7"/>
    <n v="2"/>
    <n v="0"/>
    <n v="1"/>
    <n v="1"/>
    <n v="0"/>
    <x v="0"/>
    <s v=""/>
    <n v="1"/>
    <n v="3"/>
    <n v="1"/>
    <n v="3"/>
    <n v="4"/>
    <n v="3"/>
    <m/>
  </r>
  <r>
    <x v="434"/>
    <x v="431"/>
    <x v="430"/>
    <x v="10"/>
    <x v="0"/>
    <x v="1"/>
    <x v="2"/>
    <n v="1"/>
    <n v="8"/>
    <n v="1"/>
    <x v="0"/>
    <x v="2"/>
    <x v="0"/>
    <m/>
    <x v="2"/>
    <s v="Yes"/>
    <x v="1"/>
    <n v="4"/>
    <n v="3"/>
    <m/>
    <m/>
    <n v="4"/>
    <n v="2"/>
    <n v="10"/>
    <n v="1"/>
    <n v="0"/>
    <n v="1"/>
    <n v="1"/>
    <n v="1"/>
    <x v="2"/>
    <s v=""/>
    <n v="2"/>
    <n v="3"/>
    <n v="1"/>
    <n v="3"/>
    <n v="9"/>
    <n v="4"/>
    <m/>
  </r>
  <r>
    <x v="435"/>
    <x v="432"/>
    <x v="431"/>
    <x v="16"/>
    <x v="0"/>
    <x v="1"/>
    <x v="0"/>
    <n v="4"/>
    <n v="1"/>
    <n v="1"/>
    <x v="0"/>
    <x v="17"/>
    <x v="0"/>
    <m/>
    <x v="0"/>
    <s v="Yes"/>
    <x v="1"/>
    <n v="4"/>
    <n v="2"/>
    <m/>
    <n v="1"/>
    <n v="3"/>
    <n v="1"/>
    <n v="8"/>
    <n v="4"/>
    <n v="2"/>
    <n v="1"/>
    <n v="3"/>
    <n v="2"/>
    <x v="0"/>
    <s v=""/>
    <n v="1"/>
    <n v="3"/>
    <n v="1"/>
    <n v="3"/>
    <n v="5"/>
    <n v="5"/>
    <m/>
  </r>
  <r>
    <x v="436"/>
    <x v="433"/>
    <x v="408"/>
    <x v="1"/>
    <x v="0"/>
    <x v="1"/>
    <x v="0"/>
    <n v="2"/>
    <n v="1"/>
    <n v="3"/>
    <x v="3"/>
    <x v="5"/>
    <x v="3"/>
    <n v="4"/>
    <x v="5"/>
    <s v="No"/>
    <x v="1"/>
    <n v="4"/>
    <n v="1"/>
    <m/>
    <m/>
    <n v="2"/>
    <n v="2"/>
    <n v="4"/>
    <n v="1"/>
    <n v="5"/>
    <n v="2"/>
    <n v="3"/>
    <n v="6"/>
    <x v="0"/>
    <s v=""/>
    <n v="3"/>
    <n v="3"/>
    <n v="2"/>
    <n v="4"/>
    <n v="8"/>
    <n v="4"/>
    <n v="2"/>
  </r>
  <r>
    <x v="437"/>
    <x v="434"/>
    <x v="432"/>
    <x v="15"/>
    <x v="1"/>
    <x v="1"/>
    <x v="1"/>
    <m/>
    <n v="3"/>
    <n v="1"/>
    <x v="0"/>
    <x v="8"/>
    <x v="0"/>
    <m/>
    <x v="3"/>
    <s v="Yes"/>
    <x v="1"/>
    <n v="4"/>
    <n v="3"/>
    <m/>
    <m/>
    <n v="3"/>
    <n v="1"/>
    <n v="8"/>
    <n v="4"/>
    <n v="7"/>
    <n v="1"/>
    <n v="2"/>
    <n v="3"/>
    <x v="2"/>
    <s v=""/>
    <n v="1"/>
    <n v="3"/>
    <n v="1"/>
    <n v="3"/>
    <n v="6"/>
    <n v="4"/>
    <m/>
  </r>
  <r>
    <x v="438"/>
    <x v="435"/>
    <x v="421"/>
    <x v="8"/>
    <x v="1"/>
    <x v="1"/>
    <x v="0"/>
    <n v="2"/>
    <n v="4"/>
    <n v="2"/>
    <x v="1"/>
    <x v="5"/>
    <x v="5"/>
    <n v="4"/>
    <x v="4"/>
    <s v="Yes"/>
    <x v="1"/>
    <n v="4"/>
    <n v="3"/>
    <m/>
    <m/>
    <n v="3"/>
    <n v="1"/>
    <n v="9"/>
    <n v="2"/>
    <n v="1"/>
    <n v="1"/>
    <n v="2"/>
    <n v="1"/>
    <x v="2"/>
    <s v=""/>
    <n v="1"/>
    <n v="3"/>
    <n v="2"/>
    <n v="6"/>
    <n v="11"/>
    <n v="5"/>
    <m/>
  </r>
  <r>
    <x v="439"/>
    <x v="436"/>
    <x v="433"/>
    <x v="2"/>
    <x v="1"/>
    <x v="1"/>
    <x v="3"/>
    <m/>
    <n v="3"/>
    <n v="2"/>
    <x v="0"/>
    <x v="4"/>
    <x v="0"/>
    <m/>
    <x v="0"/>
    <s v="Yes"/>
    <x v="1"/>
    <n v="1"/>
    <m/>
    <m/>
    <m/>
    <n v="2"/>
    <n v="2"/>
    <n v="6"/>
    <n v="4"/>
    <n v="2"/>
    <n v="1"/>
    <n v="1"/>
    <n v="7"/>
    <x v="1"/>
    <s v="Saved"/>
    <n v="2"/>
    <n v="3"/>
    <n v="3"/>
    <n v="1"/>
    <n v="5"/>
    <n v="3"/>
    <m/>
  </r>
  <r>
    <x v="440"/>
    <x v="436"/>
    <x v="434"/>
    <x v="6"/>
    <x v="1"/>
    <x v="0"/>
    <x v="2"/>
    <n v="3"/>
    <n v="1"/>
    <n v="3"/>
    <x v="2"/>
    <x v="5"/>
    <x v="18"/>
    <n v="4"/>
    <x v="0"/>
    <s v="Yes"/>
    <x v="1"/>
    <n v="4"/>
    <n v="1"/>
    <n v="2"/>
    <m/>
    <n v="3"/>
    <n v="2"/>
    <n v="7"/>
    <n v="3"/>
    <n v="10"/>
    <n v="1"/>
    <n v="2"/>
    <n v="4"/>
    <x v="1"/>
    <s v="Spent"/>
    <n v="1"/>
    <n v="3"/>
    <n v="3"/>
    <n v="4"/>
    <n v="5"/>
    <n v="2"/>
    <n v="2"/>
  </r>
  <r>
    <x v="441"/>
    <x v="437"/>
    <x v="435"/>
    <x v="19"/>
    <x v="1"/>
    <x v="0"/>
    <x v="0"/>
    <n v="3"/>
    <n v="3"/>
    <n v="1"/>
    <x v="1"/>
    <x v="5"/>
    <x v="5"/>
    <n v="4"/>
    <x v="7"/>
    <s v="Yes"/>
    <x v="1"/>
    <n v="4"/>
    <n v="1"/>
    <n v="1"/>
    <m/>
    <n v="3"/>
    <n v="2"/>
    <n v="7"/>
    <n v="3"/>
    <n v="5"/>
    <n v="1"/>
    <n v="2"/>
    <n v="7"/>
    <x v="1"/>
    <s v="Saved"/>
    <n v="2"/>
    <n v="3"/>
    <n v="3"/>
    <n v="8"/>
    <n v="10"/>
    <n v="8"/>
    <n v="6"/>
  </r>
  <r>
    <x v="442"/>
    <x v="438"/>
    <x v="412"/>
    <x v="7"/>
    <x v="1"/>
    <x v="0"/>
    <x v="4"/>
    <m/>
    <n v="1"/>
    <n v="1"/>
    <x v="2"/>
    <x v="5"/>
    <x v="14"/>
    <n v="2"/>
    <x v="6"/>
    <s v="Yes"/>
    <x v="1"/>
    <n v="4"/>
    <n v="1"/>
    <n v="1"/>
    <m/>
    <n v="4"/>
    <n v="2"/>
    <n v="10"/>
    <n v="4"/>
    <n v="10"/>
    <n v="1"/>
    <n v="3"/>
    <n v="5"/>
    <x v="0"/>
    <s v=""/>
    <n v="1"/>
    <n v="3"/>
    <n v="2"/>
    <n v="4"/>
    <n v="5"/>
    <n v="3"/>
    <n v="2"/>
  </r>
  <r>
    <x v="443"/>
    <x v="439"/>
    <x v="436"/>
    <x v="21"/>
    <x v="0"/>
    <x v="0"/>
    <x v="0"/>
    <n v="1"/>
    <n v="1"/>
    <n v="3"/>
    <x v="0"/>
    <x v="17"/>
    <x v="0"/>
    <m/>
    <x v="0"/>
    <s v="No"/>
    <x v="1"/>
    <n v="4"/>
    <n v="1"/>
    <m/>
    <m/>
    <n v="4"/>
    <n v="2"/>
    <n v="2"/>
    <n v="4"/>
    <n v="7"/>
    <n v="1"/>
    <n v="2"/>
    <n v="5"/>
    <x v="0"/>
    <s v=""/>
    <n v="2"/>
    <n v="3"/>
    <n v="2"/>
    <n v="3"/>
    <n v="7"/>
    <n v="2"/>
    <n v="2"/>
  </r>
  <r>
    <x v="444"/>
    <x v="440"/>
    <x v="437"/>
    <x v="8"/>
    <x v="0"/>
    <x v="0"/>
    <x v="0"/>
    <m/>
    <n v="4"/>
    <n v="3"/>
    <x v="0"/>
    <x v="27"/>
    <x v="0"/>
    <m/>
    <x v="0"/>
    <s v="Yes"/>
    <x v="1"/>
    <n v="3"/>
    <m/>
    <m/>
    <m/>
    <n v="2"/>
    <n v="2"/>
    <n v="8"/>
    <n v="3"/>
    <n v="0"/>
    <n v="2"/>
    <n v="1"/>
    <n v="3"/>
    <x v="2"/>
    <s v=""/>
    <n v="2"/>
    <n v="3"/>
    <n v="2"/>
    <n v="3"/>
    <n v="14"/>
    <n v="3"/>
    <m/>
  </r>
  <r>
    <x v="445"/>
    <x v="441"/>
    <x v="438"/>
    <x v="10"/>
    <x v="0"/>
    <x v="1"/>
    <x v="0"/>
    <n v="3"/>
    <n v="1"/>
    <n v="1"/>
    <x v="0"/>
    <x v="0"/>
    <x v="0"/>
    <m/>
    <x v="3"/>
    <s v="No"/>
    <x v="0"/>
    <n v="2"/>
    <m/>
    <m/>
    <m/>
    <n v="2"/>
    <n v="2"/>
    <n v="0"/>
    <n v="5"/>
    <n v="1"/>
    <m/>
    <m/>
    <m/>
    <x v="0"/>
    <s v=""/>
    <n v="4"/>
    <m/>
    <n v="2"/>
    <n v="3"/>
    <n v="3"/>
    <m/>
    <m/>
  </r>
  <r>
    <x v="446"/>
    <x v="442"/>
    <x v="439"/>
    <x v="3"/>
    <x v="0"/>
    <x v="1"/>
    <x v="0"/>
    <n v="2"/>
    <n v="1"/>
    <n v="1"/>
    <x v="0"/>
    <x v="20"/>
    <x v="0"/>
    <m/>
    <x v="0"/>
    <s v="No"/>
    <x v="0"/>
    <n v="4"/>
    <m/>
    <m/>
    <m/>
    <n v="5"/>
    <n v="2"/>
    <n v="4"/>
    <n v="3"/>
    <n v="0"/>
    <m/>
    <m/>
    <m/>
    <x v="0"/>
    <s v=""/>
    <n v="4"/>
    <m/>
    <n v="2"/>
    <n v="3"/>
    <n v="3"/>
    <m/>
    <m/>
  </r>
  <r>
    <x v="447"/>
    <x v="443"/>
    <x v="423"/>
    <x v="14"/>
    <x v="1"/>
    <x v="0"/>
    <x v="0"/>
    <n v="1"/>
    <n v="1"/>
    <n v="1"/>
    <x v="0"/>
    <x v="0"/>
    <x v="0"/>
    <m/>
    <x v="2"/>
    <s v="Yes"/>
    <x v="1"/>
    <n v="3"/>
    <m/>
    <m/>
    <m/>
    <n v="3"/>
    <n v="2"/>
    <n v="8"/>
    <n v="2"/>
    <n v="0"/>
    <n v="1"/>
    <n v="1"/>
    <n v="0"/>
    <x v="0"/>
    <s v=""/>
    <n v="4"/>
    <m/>
    <n v="3"/>
    <n v="4"/>
    <n v="6"/>
    <n v="2"/>
    <m/>
  </r>
  <r>
    <x v="448"/>
    <x v="444"/>
    <x v="440"/>
    <x v="21"/>
    <x v="1"/>
    <x v="0"/>
    <x v="4"/>
    <m/>
    <n v="1"/>
    <n v="2"/>
    <x v="0"/>
    <x v="3"/>
    <x v="0"/>
    <m/>
    <x v="0"/>
    <s v="Yes"/>
    <x v="1"/>
    <n v="4"/>
    <n v="2"/>
    <m/>
    <n v="1"/>
    <n v="4"/>
    <n v="2"/>
    <n v="8"/>
    <n v="2"/>
    <n v="5"/>
    <n v="1"/>
    <n v="3"/>
    <n v="8"/>
    <x v="2"/>
    <s v=""/>
    <n v="2"/>
    <n v="2"/>
    <n v="2"/>
    <n v="3"/>
    <n v="3"/>
    <n v="8"/>
    <m/>
  </r>
  <r>
    <x v="449"/>
    <x v="445"/>
    <x v="441"/>
    <x v="11"/>
    <x v="0"/>
    <x v="0"/>
    <x v="0"/>
    <n v="4"/>
    <n v="4"/>
    <n v="2"/>
    <x v="0"/>
    <x v="20"/>
    <x v="0"/>
    <m/>
    <x v="5"/>
    <s v="No"/>
    <x v="1"/>
    <n v="4"/>
    <n v="1"/>
    <m/>
    <m/>
    <n v="3"/>
    <n v="2"/>
    <n v="8"/>
    <n v="4"/>
    <n v="8"/>
    <n v="2"/>
    <n v="3"/>
    <n v="7"/>
    <x v="0"/>
    <s v=""/>
    <n v="2"/>
    <n v="3"/>
    <n v="2"/>
    <n v="4"/>
    <n v="2"/>
    <n v="4"/>
    <n v="8"/>
  </r>
  <r>
    <x v="450"/>
    <x v="446"/>
    <x v="442"/>
    <x v="7"/>
    <x v="1"/>
    <x v="0"/>
    <x v="1"/>
    <m/>
    <n v="3"/>
    <n v="1"/>
    <x v="0"/>
    <x v="13"/>
    <x v="0"/>
    <m/>
    <x v="3"/>
    <s v="No"/>
    <x v="0"/>
    <n v="3"/>
    <m/>
    <m/>
    <m/>
    <n v="2"/>
    <n v="2"/>
    <n v="3"/>
    <n v="4"/>
    <n v="5"/>
    <m/>
    <m/>
    <m/>
    <x v="0"/>
    <s v=""/>
    <n v="4"/>
    <m/>
    <n v="1"/>
    <n v="2"/>
    <n v="2"/>
    <m/>
    <m/>
  </r>
  <r>
    <x v="451"/>
    <x v="447"/>
    <x v="443"/>
    <x v="5"/>
    <x v="1"/>
    <x v="0"/>
    <x v="2"/>
    <n v="3"/>
    <n v="1"/>
    <n v="3"/>
    <x v="0"/>
    <x v="1"/>
    <x v="0"/>
    <m/>
    <x v="1"/>
    <s v="Yes"/>
    <x v="1"/>
    <n v="4"/>
    <n v="2"/>
    <m/>
    <n v="1"/>
    <n v="2"/>
    <n v="1"/>
    <n v="8"/>
    <n v="1"/>
    <n v="0"/>
    <n v="1"/>
    <n v="1"/>
    <n v="0"/>
    <x v="1"/>
    <s v="Saved"/>
    <n v="2"/>
    <n v="3"/>
    <n v="2"/>
    <n v="4"/>
    <n v="9"/>
    <n v="5"/>
    <m/>
  </r>
  <r>
    <x v="452"/>
    <x v="448"/>
    <x v="444"/>
    <x v="13"/>
    <x v="1"/>
    <x v="0"/>
    <x v="1"/>
    <n v="2"/>
    <n v="1"/>
    <n v="1"/>
    <x v="0"/>
    <x v="26"/>
    <x v="0"/>
    <m/>
    <x v="6"/>
    <s v="Yes"/>
    <x v="1"/>
    <n v="3"/>
    <m/>
    <m/>
    <m/>
    <n v="3"/>
    <n v="2"/>
    <n v="6"/>
    <n v="2"/>
    <n v="5"/>
    <n v="1"/>
    <n v="2"/>
    <n v="5"/>
    <x v="1"/>
    <s v="Saved"/>
    <n v="1"/>
    <n v="1"/>
    <n v="3"/>
    <n v="2"/>
    <n v="6"/>
    <n v="6"/>
    <m/>
  </r>
  <r>
    <x v="453"/>
    <x v="449"/>
    <x v="445"/>
    <x v="3"/>
    <x v="0"/>
    <x v="1"/>
    <x v="0"/>
    <n v="2"/>
    <n v="3"/>
    <n v="3"/>
    <x v="0"/>
    <x v="19"/>
    <x v="0"/>
    <m/>
    <x v="0"/>
    <s v="No"/>
    <x v="1"/>
    <n v="4"/>
    <n v="2"/>
    <m/>
    <n v="1"/>
    <n v="2"/>
    <n v="2"/>
    <n v="2"/>
    <n v="5"/>
    <n v="0"/>
    <n v="1"/>
    <n v="3"/>
    <n v="0"/>
    <x v="0"/>
    <s v=""/>
    <n v="2"/>
    <n v="3"/>
    <n v="2"/>
    <n v="9"/>
    <n v="14"/>
    <n v="10"/>
    <m/>
  </r>
  <r>
    <x v="454"/>
    <x v="450"/>
    <x v="446"/>
    <x v="8"/>
    <x v="0"/>
    <x v="1"/>
    <x v="0"/>
    <n v="2"/>
    <n v="1"/>
    <n v="1"/>
    <x v="0"/>
    <x v="10"/>
    <x v="0"/>
    <m/>
    <x v="0"/>
    <s v="No"/>
    <x v="1"/>
    <n v="4"/>
    <n v="2"/>
    <m/>
    <n v="1"/>
    <n v="3"/>
    <n v="2"/>
    <n v="6"/>
    <n v="4"/>
    <n v="8"/>
    <n v="1"/>
    <n v="1"/>
    <n v="7"/>
    <x v="0"/>
    <s v=""/>
    <n v="2"/>
    <n v="2"/>
    <n v="2"/>
    <n v="3"/>
    <n v="4"/>
    <n v="6"/>
    <m/>
  </r>
  <r>
    <x v="455"/>
    <x v="451"/>
    <x v="447"/>
    <x v="9"/>
    <x v="1"/>
    <x v="1"/>
    <x v="3"/>
    <m/>
    <n v="1"/>
    <n v="1"/>
    <x v="0"/>
    <x v="6"/>
    <x v="0"/>
    <m/>
    <x v="5"/>
    <s v="No"/>
    <x v="1"/>
    <n v="4"/>
    <n v="3"/>
    <m/>
    <m/>
    <n v="2"/>
    <n v="2"/>
    <n v="9"/>
    <n v="1"/>
    <n v="7"/>
    <n v="1"/>
    <n v="3"/>
    <n v="10"/>
    <x v="0"/>
    <s v=""/>
    <n v="1"/>
    <n v="3"/>
    <n v="1"/>
    <n v="2"/>
    <n v="14"/>
    <n v="5"/>
    <m/>
  </r>
  <r>
    <x v="456"/>
    <x v="452"/>
    <x v="448"/>
    <x v="21"/>
    <x v="0"/>
    <x v="0"/>
    <x v="0"/>
    <n v="2"/>
    <n v="4"/>
    <n v="2"/>
    <x v="0"/>
    <x v="22"/>
    <x v="0"/>
    <m/>
    <x v="1"/>
    <s v="No"/>
    <x v="1"/>
    <n v="4"/>
    <n v="2"/>
    <m/>
    <n v="1"/>
    <n v="2"/>
    <n v="1"/>
    <n v="5"/>
    <n v="3"/>
    <n v="5"/>
    <n v="1"/>
    <n v="3"/>
    <n v="5"/>
    <x v="2"/>
    <s v=""/>
    <n v="4"/>
    <m/>
    <n v="2"/>
    <n v="3"/>
    <n v="7"/>
    <n v="5"/>
    <m/>
  </r>
  <r>
    <x v="457"/>
    <x v="453"/>
    <x v="449"/>
    <x v="12"/>
    <x v="1"/>
    <x v="1"/>
    <x v="1"/>
    <n v="2"/>
    <n v="1"/>
    <n v="2"/>
    <x v="0"/>
    <x v="4"/>
    <x v="0"/>
    <m/>
    <x v="0"/>
    <s v="Yes"/>
    <x v="1"/>
    <n v="4"/>
    <n v="1"/>
    <m/>
    <m/>
    <n v="3"/>
    <n v="2"/>
    <n v="5"/>
    <n v="3"/>
    <n v="6"/>
    <n v="1"/>
    <n v="1"/>
    <n v="3"/>
    <x v="3"/>
    <s v="Saved"/>
    <n v="2"/>
    <n v="3"/>
    <n v="3"/>
    <n v="2"/>
    <n v="3"/>
    <n v="3"/>
    <n v="5"/>
  </r>
  <r>
    <x v="458"/>
    <x v="454"/>
    <x v="450"/>
    <x v="7"/>
    <x v="1"/>
    <x v="0"/>
    <x v="0"/>
    <m/>
    <n v="3"/>
    <n v="1"/>
    <x v="0"/>
    <x v="9"/>
    <x v="0"/>
    <m/>
    <x v="1"/>
    <s v="Yes"/>
    <x v="1"/>
    <n v="4"/>
    <n v="2"/>
    <m/>
    <n v="1"/>
    <n v="3"/>
    <n v="1"/>
    <n v="5"/>
    <n v="3"/>
    <n v="0"/>
    <n v="1"/>
    <n v="2"/>
    <n v="1"/>
    <x v="0"/>
    <s v=""/>
    <n v="1"/>
    <n v="3"/>
    <n v="3"/>
    <n v="2"/>
    <n v="14"/>
    <n v="10"/>
    <m/>
  </r>
  <r>
    <x v="459"/>
    <x v="455"/>
    <x v="451"/>
    <x v="1"/>
    <x v="1"/>
    <x v="1"/>
    <x v="0"/>
    <m/>
    <n v="3"/>
    <n v="1"/>
    <x v="2"/>
    <x v="5"/>
    <x v="3"/>
    <n v="6"/>
    <x v="4"/>
    <s v="No"/>
    <x v="1"/>
    <n v="3"/>
    <m/>
    <m/>
    <m/>
    <n v="2"/>
    <n v="2"/>
    <n v="5"/>
    <n v="3"/>
    <n v="4"/>
    <n v="1"/>
    <n v="3"/>
    <n v="8"/>
    <x v="0"/>
    <s v=""/>
    <n v="1"/>
    <n v="2"/>
    <n v="2"/>
    <n v="4"/>
    <n v="9"/>
    <n v="6"/>
    <m/>
  </r>
  <r>
    <x v="460"/>
    <x v="456"/>
    <x v="452"/>
    <x v="4"/>
    <x v="0"/>
    <x v="1"/>
    <x v="0"/>
    <n v="4"/>
    <n v="1"/>
    <n v="3"/>
    <x v="0"/>
    <x v="8"/>
    <x v="0"/>
    <m/>
    <x v="0"/>
    <s v="Yes"/>
    <x v="1"/>
    <n v="4"/>
    <n v="2"/>
    <m/>
    <n v="1"/>
    <n v="3"/>
    <n v="2"/>
    <n v="6"/>
    <n v="3"/>
    <n v="0"/>
    <n v="1"/>
    <n v="3"/>
    <n v="0"/>
    <x v="0"/>
    <s v=""/>
    <n v="2"/>
    <n v="3"/>
    <n v="2"/>
    <n v="2"/>
    <n v="6"/>
    <n v="5"/>
    <m/>
  </r>
  <r>
    <x v="461"/>
    <x v="457"/>
    <x v="453"/>
    <x v="3"/>
    <x v="1"/>
    <x v="1"/>
    <x v="1"/>
    <m/>
    <n v="3"/>
    <n v="2"/>
    <x v="0"/>
    <x v="19"/>
    <x v="0"/>
    <m/>
    <x v="1"/>
    <s v="Yes"/>
    <x v="0"/>
    <n v="4"/>
    <m/>
    <m/>
    <m/>
    <n v="3"/>
    <n v="1"/>
    <n v="10"/>
    <n v="4"/>
    <n v="0"/>
    <m/>
    <m/>
    <m/>
    <x v="0"/>
    <s v=""/>
    <n v="2"/>
    <n v="3"/>
    <n v="2"/>
    <n v="2"/>
    <n v="8"/>
    <m/>
    <m/>
  </r>
  <r>
    <x v="462"/>
    <x v="458"/>
    <x v="454"/>
    <x v="10"/>
    <x v="1"/>
    <x v="1"/>
    <x v="0"/>
    <n v="2"/>
    <n v="3"/>
    <n v="2"/>
    <x v="3"/>
    <x v="5"/>
    <x v="6"/>
    <n v="1"/>
    <x v="3"/>
    <s v="Yes"/>
    <x v="1"/>
    <n v="4"/>
    <n v="3"/>
    <m/>
    <m/>
    <n v="2"/>
    <n v="2"/>
    <n v="6"/>
    <n v="3"/>
    <n v="1"/>
    <n v="1"/>
    <n v="3"/>
    <n v="4"/>
    <x v="1"/>
    <s v="Spent"/>
    <n v="2"/>
    <n v="3"/>
    <n v="2"/>
    <n v="9"/>
    <n v="7"/>
    <n v="4"/>
    <m/>
  </r>
  <r>
    <x v="463"/>
    <x v="459"/>
    <x v="455"/>
    <x v="5"/>
    <x v="0"/>
    <x v="0"/>
    <x v="0"/>
    <n v="4"/>
    <n v="4"/>
    <n v="2"/>
    <x v="0"/>
    <x v="9"/>
    <x v="0"/>
    <m/>
    <x v="0"/>
    <s v="Yes"/>
    <x v="1"/>
    <n v="3"/>
    <m/>
    <m/>
    <m/>
    <n v="3"/>
    <n v="2"/>
    <n v="7"/>
    <n v="4"/>
    <n v="7"/>
    <n v="1"/>
    <n v="2"/>
    <n v="6"/>
    <x v="0"/>
    <s v=""/>
    <n v="2"/>
    <n v="3"/>
    <n v="2"/>
    <n v="2"/>
    <n v="5"/>
    <n v="3"/>
    <m/>
  </r>
  <r>
    <x v="464"/>
    <x v="460"/>
    <x v="456"/>
    <x v="19"/>
    <x v="1"/>
    <x v="1"/>
    <x v="1"/>
    <n v="2"/>
    <n v="3"/>
    <n v="1"/>
    <x v="2"/>
    <x v="5"/>
    <x v="3"/>
    <n v="4"/>
    <x v="4"/>
    <s v="Yes"/>
    <x v="0"/>
    <n v="4"/>
    <m/>
    <m/>
    <m/>
    <n v="2"/>
    <n v="2"/>
    <n v="0"/>
    <n v="2"/>
    <n v="0"/>
    <m/>
    <m/>
    <m/>
    <x v="4"/>
    <s v="Saved"/>
    <n v="1"/>
    <n v="3"/>
    <n v="2"/>
    <n v="4"/>
    <n v="8"/>
    <m/>
    <m/>
  </r>
  <r>
    <x v="465"/>
    <x v="461"/>
    <x v="457"/>
    <x v="15"/>
    <x v="0"/>
    <x v="1"/>
    <x v="0"/>
    <n v="4"/>
    <n v="1"/>
    <n v="1"/>
    <x v="0"/>
    <x v="23"/>
    <x v="0"/>
    <m/>
    <x v="0"/>
    <s v="No"/>
    <x v="0"/>
    <n v="3"/>
    <m/>
    <m/>
    <m/>
    <n v="2"/>
    <n v="2"/>
    <n v="5"/>
    <n v="4"/>
    <n v="1"/>
    <m/>
    <m/>
    <m/>
    <x v="4"/>
    <s v="Spent"/>
    <n v="2"/>
    <n v="3"/>
    <n v="2"/>
    <n v="3"/>
    <n v="3"/>
    <m/>
    <m/>
  </r>
  <r>
    <x v="466"/>
    <x v="462"/>
    <x v="458"/>
    <x v="11"/>
    <x v="1"/>
    <x v="0"/>
    <x v="0"/>
    <n v="2"/>
    <n v="3"/>
    <n v="2"/>
    <x v="0"/>
    <x v="4"/>
    <x v="0"/>
    <m/>
    <x v="0"/>
    <s v="Yes"/>
    <x v="1"/>
    <n v="4"/>
    <n v="2"/>
    <m/>
    <n v="1"/>
    <n v="3"/>
    <n v="1"/>
    <n v="8"/>
    <n v="2"/>
    <n v="0"/>
    <n v="1"/>
    <n v="1"/>
    <n v="4"/>
    <x v="1"/>
    <s v="Spent"/>
    <n v="1"/>
    <n v="3"/>
    <n v="2"/>
    <n v="4"/>
    <n v="6"/>
    <n v="4"/>
    <m/>
  </r>
  <r>
    <x v="467"/>
    <x v="463"/>
    <x v="452"/>
    <x v="21"/>
    <x v="0"/>
    <x v="0"/>
    <x v="0"/>
    <n v="2"/>
    <n v="4"/>
    <n v="2"/>
    <x v="0"/>
    <x v="2"/>
    <x v="0"/>
    <m/>
    <x v="1"/>
    <s v="No"/>
    <x v="1"/>
    <n v="3"/>
    <m/>
    <m/>
    <m/>
    <n v="4"/>
    <n v="2"/>
    <n v="5"/>
    <n v="2"/>
    <n v="5"/>
    <n v="1"/>
    <n v="3"/>
    <n v="7"/>
    <x v="0"/>
    <s v=""/>
    <n v="1"/>
    <n v="3"/>
    <n v="2"/>
    <n v="9"/>
    <n v="14"/>
    <n v="10"/>
    <m/>
  </r>
  <r>
    <x v="468"/>
    <x v="464"/>
    <x v="393"/>
    <x v="2"/>
    <x v="1"/>
    <x v="1"/>
    <x v="3"/>
    <n v="2"/>
    <n v="3"/>
    <n v="1"/>
    <x v="2"/>
    <x v="5"/>
    <x v="6"/>
    <n v="5"/>
    <x v="4"/>
    <s v="Yes"/>
    <x v="1"/>
    <n v="4"/>
    <n v="3"/>
    <m/>
    <m/>
    <n v="3"/>
    <n v="1"/>
    <n v="9"/>
    <n v="3"/>
    <n v="1"/>
    <n v="1"/>
    <n v="1"/>
    <n v="1"/>
    <x v="0"/>
    <s v=""/>
    <n v="2"/>
    <n v="3"/>
    <n v="2"/>
    <n v="9"/>
    <n v="14"/>
    <n v="3"/>
    <m/>
  </r>
  <r>
    <x v="469"/>
    <x v="465"/>
    <x v="459"/>
    <x v="0"/>
    <x v="1"/>
    <x v="0"/>
    <x v="1"/>
    <m/>
    <n v="3"/>
    <n v="2"/>
    <x v="0"/>
    <x v="4"/>
    <x v="0"/>
    <m/>
    <x v="0"/>
    <s v="Yes"/>
    <x v="1"/>
    <n v="4"/>
    <n v="2"/>
    <m/>
    <n v="2"/>
    <n v="2"/>
    <n v="2"/>
    <n v="6"/>
    <n v="5"/>
    <n v="0"/>
    <n v="1"/>
    <n v="3"/>
    <n v="1"/>
    <x v="0"/>
    <s v=""/>
    <n v="1"/>
    <n v="3"/>
    <n v="2"/>
    <n v="3"/>
    <n v="14"/>
    <n v="1"/>
    <m/>
  </r>
  <r>
    <x v="470"/>
    <x v="466"/>
    <x v="460"/>
    <x v="8"/>
    <x v="1"/>
    <x v="1"/>
    <x v="0"/>
    <n v="2"/>
    <n v="3"/>
    <n v="3"/>
    <x v="0"/>
    <x v="2"/>
    <x v="0"/>
    <m/>
    <x v="0"/>
    <s v="Yes"/>
    <x v="1"/>
    <n v="4"/>
    <n v="2"/>
    <m/>
    <n v="1"/>
    <n v="2"/>
    <n v="1"/>
    <n v="9"/>
    <n v="3"/>
    <n v="2"/>
    <n v="1"/>
    <n v="1"/>
    <n v="1"/>
    <x v="0"/>
    <s v=""/>
    <n v="3"/>
    <n v="3"/>
    <n v="3"/>
    <n v="3"/>
    <n v="5"/>
    <n v="2"/>
    <m/>
  </r>
  <r>
    <x v="471"/>
    <x v="467"/>
    <x v="461"/>
    <x v="0"/>
    <x v="1"/>
    <x v="0"/>
    <x v="1"/>
    <m/>
    <n v="8"/>
    <n v="2"/>
    <x v="0"/>
    <x v="2"/>
    <x v="0"/>
    <m/>
    <x v="0"/>
    <s v="Yes"/>
    <x v="1"/>
    <n v="4"/>
    <n v="1"/>
    <m/>
    <m/>
    <n v="4"/>
    <n v="1"/>
    <n v="7"/>
    <n v="3"/>
    <n v="8"/>
    <n v="1"/>
    <n v="3"/>
    <n v="5"/>
    <x v="0"/>
    <s v=""/>
    <n v="2"/>
    <n v="3"/>
    <n v="3"/>
    <n v="2"/>
    <n v="5"/>
    <n v="5"/>
    <n v="2"/>
  </r>
  <r>
    <x v="472"/>
    <x v="468"/>
    <x v="462"/>
    <x v="19"/>
    <x v="1"/>
    <x v="0"/>
    <x v="1"/>
    <m/>
    <n v="3"/>
    <n v="1"/>
    <x v="0"/>
    <x v="2"/>
    <x v="0"/>
    <m/>
    <x v="1"/>
    <s v="Yes"/>
    <x v="0"/>
    <n v="4"/>
    <m/>
    <m/>
    <m/>
    <n v="3"/>
    <n v="2"/>
    <n v="7"/>
    <n v="2"/>
    <n v="5"/>
    <m/>
    <m/>
    <m/>
    <x v="0"/>
    <s v=""/>
    <n v="4"/>
    <m/>
    <n v="2"/>
    <n v="3"/>
    <n v="1"/>
    <m/>
    <m/>
  </r>
  <r>
    <x v="473"/>
    <x v="469"/>
    <x v="463"/>
    <x v="10"/>
    <x v="0"/>
    <x v="0"/>
    <x v="0"/>
    <n v="4"/>
    <n v="8"/>
    <n v="1"/>
    <x v="0"/>
    <x v="18"/>
    <x v="0"/>
    <m/>
    <x v="3"/>
    <s v="No"/>
    <x v="0"/>
    <n v="4"/>
    <m/>
    <m/>
    <m/>
    <n v="3"/>
    <n v="2"/>
    <n v="2"/>
    <n v="5"/>
    <n v="1"/>
    <m/>
    <m/>
    <m/>
    <x v="4"/>
    <s v="Spent"/>
    <n v="1"/>
    <n v="3"/>
    <n v="3"/>
    <n v="3"/>
    <n v="2"/>
    <m/>
    <m/>
  </r>
  <r>
    <x v="474"/>
    <x v="470"/>
    <x v="464"/>
    <x v="5"/>
    <x v="1"/>
    <x v="0"/>
    <x v="3"/>
    <m/>
    <n v="4"/>
    <n v="2"/>
    <x v="0"/>
    <x v="4"/>
    <x v="0"/>
    <m/>
    <x v="0"/>
    <s v="Yes"/>
    <x v="1"/>
    <n v="4"/>
    <n v="3"/>
    <m/>
    <m/>
    <n v="3"/>
    <n v="1"/>
    <n v="7"/>
    <n v="3"/>
    <n v="5"/>
    <n v="1"/>
    <n v="3"/>
    <n v="5"/>
    <x v="0"/>
    <s v=""/>
    <n v="1"/>
    <n v="3"/>
    <n v="3"/>
    <n v="9"/>
    <n v="14"/>
    <n v="2"/>
    <m/>
  </r>
  <r>
    <x v="475"/>
    <x v="471"/>
    <x v="465"/>
    <x v="4"/>
    <x v="0"/>
    <x v="1"/>
    <x v="0"/>
    <n v="2"/>
    <n v="4"/>
    <n v="1"/>
    <x v="0"/>
    <x v="10"/>
    <x v="0"/>
    <m/>
    <x v="0"/>
    <s v="No"/>
    <x v="1"/>
    <n v="4"/>
    <n v="2"/>
    <m/>
    <n v="1"/>
    <n v="2"/>
    <n v="2"/>
    <n v="6"/>
    <n v="5"/>
    <n v="5"/>
    <n v="1"/>
    <n v="2"/>
    <n v="6"/>
    <x v="0"/>
    <s v=""/>
    <n v="1"/>
    <n v="2"/>
    <n v="3"/>
    <n v="3"/>
    <n v="6"/>
    <n v="5"/>
    <m/>
  </r>
  <r>
    <x v="476"/>
    <x v="472"/>
    <x v="466"/>
    <x v="21"/>
    <x v="0"/>
    <x v="0"/>
    <x v="0"/>
    <n v="2"/>
    <n v="4"/>
    <n v="1"/>
    <x v="1"/>
    <x v="5"/>
    <x v="5"/>
    <n v="4"/>
    <x v="4"/>
    <s v="Yes"/>
    <x v="1"/>
    <n v="4"/>
    <n v="1"/>
    <n v="2"/>
    <m/>
    <n v="3"/>
    <n v="2"/>
    <n v="7"/>
    <n v="5"/>
    <n v="7"/>
    <n v="2"/>
    <n v="3"/>
    <n v="9"/>
    <x v="2"/>
    <s v=""/>
    <n v="2"/>
    <n v="2"/>
    <n v="2"/>
    <n v="5"/>
    <n v="7"/>
    <n v="5"/>
    <n v="2"/>
  </r>
  <r>
    <x v="477"/>
    <x v="473"/>
    <x v="467"/>
    <x v="9"/>
    <x v="1"/>
    <x v="1"/>
    <x v="3"/>
    <m/>
    <n v="3"/>
    <n v="1"/>
    <x v="0"/>
    <x v="6"/>
    <x v="0"/>
    <m/>
    <x v="6"/>
    <s v="Yes"/>
    <x v="1"/>
    <n v="1"/>
    <m/>
    <m/>
    <m/>
    <n v="3"/>
    <n v="2"/>
    <n v="8"/>
    <n v="1"/>
    <n v="5"/>
    <n v="1"/>
    <n v="1"/>
    <n v="4"/>
    <x v="1"/>
    <s v="Spent"/>
    <n v="1"/>
    <n v="3"/>
    <n v="2"/>
    <n v="9"/>
    <n v="14"/>
    <n v="6"/>
    <m/>
  </r>
  <r>
    <x v="478"/>
    <x v="474"/>
    <x v="468"/>
    <x v="17"/>
    <x v="0"/>
    <x v="1"/>
    <x v="0"/>
    <n v="4"/>
    <n v="4"/>
    <n v="2"/>
    <x v="0"/>
    <x v="15"/>
    <x v="0"/>
    <m/>
    <x v="0"/>
    <s v="Yes"/>
    <x v="0"/>
    <n v="4"/>
    <m/>
    <m/>
    <m/>
    <n v="3"/>
    <n v="2"/>
    <n v="1"/>
    <n v="4"/>
    <n v="0"/>
    <m/>
    <m/>
    <m/>
    <x v="4"/>
    <s v="Spent"/>
    <n v="1"/>
    <n v="3"/>
    <n v="2"/>
    <n v="3"/>
    <n v="4"/>
    <m/>
    <m/>
  </r>
  <r>
    <x v="479"/>
    <x v="474"/>
    <x v="469"/>
    <x v="3"/>
    <x v="0"/>
    <x v="0"/>
    <x v="0"/>
    <n v="3"/>
    <n v="1"/>
    <n v="1"/>
    <x v="0"/>
    <x v="4"/>
    <x v="0"/>
    <m/>
    <x v="2"/>
    <s v="Yes"/>
    <x v="1"/>
    <n v="3"/>
    <m/>
    <m/>
    <m/>
    <n v="2"/>
    <n v="1"/>
    <n v="10"/>
    <n v="4"/>
    <n v="0"/>
    <n v="1"/>
    <n v="2"/>
    <n v="5"/>
    <x v="0"/>
    <s v=""/>
    <n v="1"/>
    <n v="3"/>
    <n v="2"/>
    <n v="3"/>
    <n v="9"/>
    <n v="7"/>
    <m/>
  </r>
  <r>
    <x v="480"/>
    <x v="475"/>
    <x v="470"/>
    <x v="12"/>
    <x v="1"/>
    <x v="1"/>
    <x v="3"/>
    <m/>
    <n v="3"/>
    <n v="2"/>
    <x v="0"/>
    <x v="12"/>
    <x v="0"/>
    <m/>
    <x v="6"/>
    <s v="Yes"/>
    <x v="1"/>
    <n v="4"/>
    <n v="1"/>
    <m/>
    <m/>
    <n v="3"/>
    <n v="1"/>
    <n v="5"/>
    <n v="4"/>
    <n v="5"/>
    <n v="1"/>
    <n v="1"/>
    <n v="5"/>
    <x v="0"/>
    <s v=""/>
    <n v="1"/>
    <n v="3"/>
    <n v="1"/>
    <n v="2"/>
    <n v="8"/>
    <n v="3"/>
    <n v="2"/>
  </r>
  <r>
    <x v="481"/>
    <x v="476"/>
    <x v="471"/>
    <x v="7"/>
    <x v="1"/>
    <x v="1"/>
    <x v="1"/>
    <m/>
    <n v="3"/>
    <n v="1"/>
    <x v="2"/>
    <x v="5"/>
    <x v="5"/>
    <n v="3"/>
    <x v="4"/>
    <s v="Yes"/>
    <x v="1"/>
    <n v="2"/>
    <m/>
    <m/>
    <m/>
    <n v="2"/>
    <n v="2"/>
    <n v="2"/>
    <n v="2"/>
    <n v="9"/>
    <n v="1"/>
    <n v="1"/>
    <n v="9"/>
    <x v="1"/>
    <s v="Spent"/>
    <n v="1"/>
    <n v="2"/>
    <n v="2"/>
    <n v="3"/>
    <n v="14"/>
    <n v="1"/>
    <m/>
  </r>
  <r>
    <x v="482"/>
    <x v="477"/>
    <x v="472"/>
    <x v="14"/>
    <x v="1"/>
    <x v="0"/>
    <x v="0"/>
    <n v="2"/>
    <n v="4"/>
    <n v="1"/>
    <x v="0"/>
    <x v="19"/>
    <x v="0"/>
    <m/>
    <x v="5"/>
    <s v="Yes"/>
    <x v="1"/>
    <n v="4"/>
    <n v="3"/>
    <m/>
    <m/>
    <n v="3"/>
    <n v="2"/>
    <n v="7"/>
    <n v="2"/>
    <n v="7"/>
    <n v="1"/>
    <n v="1"/>
    <n v="1"/>
    <x v="0"/>
    <s v=""/>
    <n v="1"/>
    <n v="3"/>
    <n v="2"/>
    <n v="2"/>
    <n v="6"/>
    <n v="5"/>
    <m/>
  </r>
  <r>
    <x v="483"/>
    <x v="477"/>
    <x v="473"/>
    <x v="10"/>
    <x v="1"/>
    <x v="1"/>
    <x v="1"/>
    <n v="3"/>
    <n v="1"/>
    <n v="2"/>
    <x v="0"/>
    <x v="2"/>
    <x v="0"/>
    <m/>
    <x v="3"/>
    <s v="Yes"/>
    <x v="1"/>
    <n v="4"/>
    <n v="2"/>
    <m/>
    <n v="2"/>
    <n v="4"/>
    <n v="2"/>
    <n v="4"/>
    <n v="2"/>
    <n v="0"/>
    <n v="1"/>
    <n v="1"/>
    <n v="1"/>
    <x v="0"/>
    <s v=""/>
    <n v="1"/>
    <n v="3"/>
    <n v="1"/>
    <n v="1"/>
    <n v="4"/>
    <n v="3"/>
    <m/>
  </r>
  <r>
    <x v="484"/>
    <x v="478"/>
    <x v="474"/>
    <x v="20"/>
    <x v="0"/>
    <x v="1"/>
    <x v="0"/>
    <m/>
    <n v="8"/>
    <n v="2"/>
    <x v="0"/>
    <x v="4"/>
    <x v="0"/>
    <m/>
    <x v="0"/>
    <s v="Yes"/>
    <x v="1"/>
    <n v="4"/>
    <n v="2"/>
    <m/>
    <n v="2"/>
    <n v="5"/>
    <n v="2"/>
    <n v="6"/>
    <n v="4"/>
    <n v="6"/>
    <n v="1"/>
    <n v="3"/>
    <n v="3"/>
    <x v="2"/>
    <s v=""/>
    <n v="2"/>
    <n v="3"/>
    <n v="1"/>
    <n v="3"/>
    <n v="4"/>
    <n v="3"/>
    <m/>
  </r>
  <r>
    <x v="485"/>
    <x v="479"/>
    <x v="475"/>
    <x v="2"/>
    <x v="1"/>
    <x v="1"/>
    <x v="1"/>
    <m/>
    <n v="7"/>
    <n v="2"/>
    <x v="0"/>
    <x v="4"/>
    <x v="0"/>
    <m/>
    <x v="0"/>
    <s v="Yes"/>
    <x v="1"/>
    <n v="4"/>
    <n v="2"/>
    <m/>
    <n v="1"/>
    <n v="2"/>
    <n v="1"/>
    <n v="8"/>
    <n v="3"/>
    <n v="0"/>
    <n v="2"/>
    <n v="3"/>
    <n v="1"/>
    <x v="2"/>
    <s v=""/>
    <n v="1"/>
    <n v="3"/>
    <n v="1"/>
    <n v="2"/>
    <n v="14"/>
    <n v="3"/>
    <m/>
  </r>
  <r>
    <x v="486"/>
    <x v="480"/>
    <x v="476"/>
    <x v="7"/>
    <x v="0"/>
    <x v="0"/>
    <x v="0"/>
    <n v="2"/>
    <n v="6"/>
    <n v="1"/>
    <x v="2"/>
    <x v="5"/>
    <x v="5"/>
    <n v="4"/>
    <x v="4"/>
    <s v="Yes"/>
    <x v="1"/>
    <n v="4"/>
    <n v="2"/>
    <m/>
    <m/>
    <n v="2"/>
    <n v="1"/>
    <n v="8"/>
    <n v="3"/>
    <n v="8"/>
    <n v="1"/>
    <n v="2"/>
    <n v="0"/>
    <x v="0"/>
    <s v=""/>
    <n v="1"/>
    <n v="3"/>
    <n v="3"/>
    <n v="7"/>
    <n v="10"/>
    <n v="4"/>
    <m/>
  </r>
  <r>
    <x v="487"/>
    <x v="481"/>
    <x v="477"/>
    <x v="5"/>
    <x v="0"/>
    <x v="0"/>
    <x v="2"/>
    <m/>
    <n v="8"/>
    <n v="1"/>
    <x v="2"/>
    <x v="5"/>
    <x v="2"/>
    <m/>
    <x v="4"/>
    <s v="Yes"/>
    <x v="1"/>
    <n v="4"/>
    <n v="2"/>
    <m/>
    <m/>
    <n v="2"/>
    <n v="2"/>
    <n v="6"/>
    <n v="3"/>
    <n v="5"/>
    <n v="1"/>
    <n v="2"/>
    <n v="1"/>
    <x v="0"/>
    <s v=""/>
    <n v="1"/>
    <n v="3"/>
    <n v="2"/>
    <n v="4"/>
    <n v="7"/>
    <n v="6"/>
    <m/>
  </r>
  <r>
    <x v="488"/>
    <x v="482"/>
    <x v="478"/>
    <x v="1"/>
    <x v="0"/>
    <x v="0"/>
    <x v="0"/>
    <n v="3"/>
    <n v="3"/>
    <n v="2"/>
    <x v="1"/>
    <x v="5"/>
    <x v="3"/>
    <n v="4"/>
    <x v="4"/>
    <s v="Yes"/>
    <x v="1"/>
    <n v="4"/>
    <n v="2"/>
    <m/>
    <m/>
    <n v="3"/>
    <n v="2"/>
    <n v="7"/>
    <n v="3"/>
    <n v="0"/>
    <n v="1"/>
    <n v="3"/>
    <n v="2"/>
    <x v="0"/>
    <s v=""/>
    <n v="1"/>
    <n v="3"/>
    <n v="2"/>
    <n v="4"/>
    <n v="9"/>
    <n v="3"/>
    <m/>
  </r>
  <r>
    <x v="489"/>
    <x v="483"/>
    <x v="479"/>
    <x v="21"/>
    <x v="0"/>
    <x v="0"/>
    <x v="0"/>
    <n v="2"/>
    <n v="1"/>
    <n v="1"/>
    <x v="0"/>
    <x v="22"/>
    <x v="0"/>
    <m/>
    <x v="0"/>
    <s v="Yes"/>
    <x v="1"/>
    <n v="4"/>
    <n v="2"/>
    <m/>
    <n v="1"/>
    <n v="3"/>
    <n v="2"/>
    <n v="7"/>
    <n v="4"/>
    <n v="0"/>
    <n v="1"/>
    <n v="2"/>
    <n v="0"/>
    <x v="0"/>
    <s v=""/>
    <n v="2"/>
    <n v="3"/>
    <n v="2"/>
    <n v="3"/>
    <n v="6"/>
    <n v="6"/>
    <m/>
  </r>
  <r>
    <x v="490"/>
    <x v="484"/>
    <x v="480"/>
    <x v="5"/>
    <x v="1"/>
    <x v="1"/>
    <x v="3"/>
    <m/>
    <n v="7"/>
    <n v="3"/>
    <x v="0"/>
    <x v="12"/>
    <x v="0"/>
    <m/>
    <x v="9"/>
    <s v="Yes"/>
    <x v="1"/>
    <n v="4"/>
    <n v="2"/>
    <m/>
    <n v="1"/>
    <n v="3"/>
    <n v="1"/>
    <n v="6"/>
    <n v="4"/>
    <n v="2"/>
    <n v="1"/>
    <n v="1"/>
    <n v="3"/>
    <x v="0"/>
    <s v=""/>
    <n v="2"/>
    <n v="3"/>
    <n v="2"/>
    <n v="1"/>
    <n v="14"/>
    <n v="3"/>
    <m/>
  </r>
  <r>
    <x v="491"/>
    <x v="485"/>
    <x v="481"/>
    <x v="19"/>
    <x v="1"/>
    <x v="0"/>
    <x v="1"/>
    <m/>
    <n v="1"/>
    <n v="3"/>
    <x v="0"/>
    <x v="18"/>
    <x v="0"/>
    <m/>
    <x v="1"/>
    <s v="No"/>
    <x v="1"/>
    <n v="4"/>
    <n v="2"/>
    <m/>
    <n v="2"/>
    <n v="3"/>
    <n v="2"/>
    <n v="5"/>
    <n v="4"/>
    <n v="4"/>
    <n v="1"/>
    <n v="3"/>
    <n v="2"/>
    <x v="1"/>
    <s v="Spent"/>
    <n v="2"/>
    <n v="3"/>
    <n v="2"/>
    <n v="2"/>
    <n v="1"/>
    <n v="2"/>
    <m/>
  </r>
  <r>
    <x v="492"/>
    <x v="486"/>
    <x v="482"/>
    <x v="6"/>
    <x v="0"/>
    <x v="0"/>
    <x v="0"/>
    <n v="2"/>
    <n v="4"/>
    <n v="2"/>
    <x v="0"/>
    <x v="22"/>
    <x v="0"/>
    <m/>
    <x v="1"/>
    <s v="Yes"/>
    <x v="1"/>
    <n v="4"/>
    <n v="2"/>
    <m/>
    <n v="1"/>
    <n v="3"/>
    <n v="2"/>
    <n v="9"/>
    <n v="2"/>
    <n v="2"/>
    <n v="1"/>
    <n v="1"/>
    <n v="3"/>
    <x v="0"/>
    <s v=""/>
    <n v="2"/>
    <n v="3"/>
    <n v="2"/>
    <n v="3"/>
    <n v="9"/>
    <n v="3"/>
    <m/>
  </r>
  <r>
    <x v="493"/>
    <x v="487"/>
    <x v="483"/>
    <x v="6"/>
    <x v="1"/>
    <x v="1"/>
    <x v="0"/>
    <n v="4"/>
    <n v="3"/>
    <n v="2"/>
    <x v="2"/>
    <x v="5"/>
    <x v="13"/>
    <n v="1"/>
    <x v="0"/>
    <s v="Yes"/>
    <x v="1"/>
    <n v="1"/>
    <m/>
    <m/>
    <m/>
    <n v="3"/>
    <n v="1"/>
    <n v="7"/>
    <n v="4"/>
    <n v="5"/>
    <n v="2"/>
    <n v="3"/>
    <n v="5"/>
    <x v="1"/>
    <s v="Spent"/>
    <n v="1"/>
    <n v="3"/>
    <n v="1"/>
    <n v="3"/>
    <n v="7"/>
    <n v="4"/>
    <m/>
  </r>
  <r>
    <x v="494"/>
    <x v="488"/>
    <x v="484"/>
    <x v="21"/>
    <x v="1"/>
    <x v="1"/>
    <x v="3"/>
    <m/>
    <n v="3"/>
    <n v="2"/>
    <x v="0"/>
    <x v="4"/>
    <x v="0"/>
    <m/>
    <x v="0"/>
    <s v="Yes"/>
    <x v="1"/>
    <n v="4"/>
    <n v="2"/>
    <m/>
    <n v="2"/>
    <n v="2"/>
    <n v="1"/>
    <n v="7"/>
    <n v="4"/>
    <n v="2"/>
    <n v="1"/>
    <n v="2"/>
    <n v="6"/>
    <x v="2"/>
    <s v=""/>
    <n v="2"/>
    <n v="3"/>
    <n v="2"/>
    <n v="2"/>
    <n v="4"/>
    <n v="2"/>
    <m/>
  </r>
  <r>
    <x v="495"/>
    <x v="489"/>
    <x v="485"/>
    <x v="0"/>
    <x v="0"/>
    <x v="1"/>
    <x v="0"/>
    <m/>
    <n v="4"/>
    <n v="3"/>
    <x v="0"/>
    <x v="4"/>
    <x v="0"/>
    <m/>
    <x v="0"/>
    <s v="Yes"/>
    <x v="1"/>
    <n v="4"/>
    <n v="2"/>
    <m/>
    <n v="1"/>
    <n v="2"/>
    <n v="2"/>
    <n v="2"/>
    <n v="4"/>
    <n v="0"/>
    <n v="1"/>
    <n v="3"/>
    <n v="1"/>
    <x v="1"/>
    <s v="Saved"/>
    <n v="2"/>
    <n v="2"/>
    <n v="1"/>
    <n v="3"/>
    <n v="4"/>
    <n v="4"/>
    <m/>
  </r>
  <r>
    <x v="496"/>
    <x v="490"/>
    <x v="486"/>
    <x v="2"/>
    <x v="0"/>
    <x v="1"/>
    <x v="0"/>
    <m/>
    <n v="3"/>
    <n v="2"/>
    <x v="0"/>
    <x v="4"/>
    <x v="0"/>
    <m/>
    <x v="0"/>
    <s v="Yes"/>
    <x v="1"/>
    <n v="4"/>
    <n v="3"/>
    <m/>
    <m/>
    <n v="3"/>
    <n v="2"/>
    <n v="4"/>
    <n v="5"/>
    <n v="0"/>
    <n v="2"/>
    <n v="3"/>
    <n v="4"/>
    <x v="0"/>
    <s v=""/>
    <n v="2"/>
    <n v="2"/>
    <n v="3"/>
    <n v="3"/>
    <n v="5"/>
    <n v="2"/>
    <m/>
  </r>
  <r>
    <x v="497"/>
    <x v="491"/>
    <x v="487"/>
    <x v="17"/>
    <x v="0"/>
    <x v="1"/>
    <x v="0"/>
    <n v="4"/>
    <n v="1"/>
    <n v="2"/>
    <x v="0"/>
    <x v="12"/>
    <x v="0"/>
    <m/>
    <x v="1"/>
    <s v="Yes"/>
    <x v="1"/>
    <n v="4"/>
    <n v="2"/>
    <m/>
    <n v="1"/>
    <n v="2"/>
    <n v="1"/>
    <n v="7"/>
    <n v="2"/>
    <n v="0"/>
    <n v="1"/>
    <n v="1"/>
    <n v="6"/>
    <x v="0"/>
    <s v=""/>
    <n v="1"/>
    <n v="3"/>
    <n v="2"/>
    <n v="7"/>
    <n v="12"/>
    <n v="9"/>
    <m/>
  </r>
  <r>
    <x v="498"/>
    <x v="492"/>
    <x v="488"/>
    <x v="10"/>
    <x v="1"/>
    <x v="0"/>
    <x v="0"/>
    <n v="3"/>
    <n v="1"/>
    <n v="3"/>
    <x v="0"/>
    <x v="2"/>
    <x v="0"/>
    <m/>
    <x v="1"/>
    <s v="No"/>
    <x v="1"/>
    <n v="4"/>
    <n v="2"/>
    <m/>
    <n v="1"/>
    <n v="3"/>
    <n v="1"/>
    <n v="9"/>
    <n v="2"/>
    <n v="6"/>
    <n v="2"/>
    <n v="3"/>
    <n v="7"/>
    <x v="0"/>
    <s v=""/>
    <n v="1"/>
    <n v="3"/>
    <n v="3"/>
    <n v="4"/>
    <n v="13"/>
    <n v="7"/>
    <m/>
  </r>
  <r>
    <x v="499"/>
    <x v="493"/>
    <x v="489"/>
    <x v="16"/>
    <x v="1"/>
    <x v="0"/>
    <x v="1"/>
    <m/>
    <n v="1"/>
    <n v="1"/>
    <x v="0"/>
    <x v="12"/>
    <x v="0"/>
    <m/>
    <x v="3"/>
    <s v="Yes"/>
    <x v="1"/>
    <n v="3"/>
    <m/>
    <m/>
    <m/>
    <n v="2"/>
    <n v="1"/>
    <n v="7"/>
    <n v="1"/>
    <n v="7"/>
    <n v="1"/>
    <n v="2"/>
    <n v="7"/>
    <x v="0"/>
    <s v=""/>
    <n v="1"/>
    <n v="3"/>
    <n v="2"/>
    <n v="4"/>
    <n v="8"/>
    <n v="6"/>
    <m/>
  </r>
  <r>
    <x v="500"/>
    <x v="494"/>
    <x v="490"/>
    <x v="0"/>
    <x v="1"/>
    <x v="1"/>
    <x v="3"/>
    <m/>
    <n v="3"/>
    <n v="2"/>
    <x v="0"/>
    <x v="22"/>
    <x v="0"/>
    <m/>
    <x v="1"/>
    <s v="Yes"/>
    <x v="1"/>
    <n v="4"/>
    <n v="2"/>
    <m/>
    <n v="1"/>
    <n v="3"/>
    <n v="1"/>
    <n v="7"/>
    <n v="4"/>
    <n v="5"/>
    <n v="1"/>
    <n v="1"/>
    <n v="6"/>
    <x v="2"/>
    <s v=""/>
    <n v="1"/>
    <n v="3"/>
    <n v="1"/>
    <n v="3"/>
    <n v="9"/>
    <n v="5"/>
    <m/>
  </r>
  <r>
    <x v="501"/>
    <x v="495"/>
    <x v="491"/>
    <x v="4"/>
    <x v="1"/>
    <x v="0"/>
    <x v="0"/>
    <n v="2"/>
    <n v="7"/>
    <n v="1"/>
    <x v="0"/>
    <x v="4"/>
    <x v="0"/>
    <m/>
    <x v="0"/>
    <s v="Yes"/>
    <x v="1"/>
    <n v="4"/>
    <n v="2"/>
    <m/>
    <n v="1"/>
    <n v="2"/>
    <n v="1"/>
    <n v="8"/>
    <n v="2"/>
    <n v="0"/>
    <n v="1"/>
    <n v="2"/>
    <n v="0"/>
    <x v="2"/>
    <s v=""/>
    <n v="2"/>
    <n v="3"/>
    <n v="2"/>
    <n v="3"/>
    <n v="10"/>
    <n v="5"/>
    <m/>
  </r>
  <r>
    <x v="502"/>
    <x v="496"/>
    <x v="492"/>
    <x v="20"/>
    <x v="1"/>
    <x v="1"/>
    <x v="1"/>
    <m/>
    <n v="1"/>
    <n v="2"/>
    <x v="0"/>
    <x v="8"/>
    <x v="0"/>
    <m/>
    <x v="0"/>
    <s v="No"/>
    <x v="1"/>
    <n v="4"/>
    <n v="2"/>
    <m/>
    <n v="2"/>
    <n v="3"/>
    <n v="2"/>
    <n v="5"/>
    <n v="4"/>
    <n v="0"/>
    <n v="1"/>
    <n v="1"/>
    <n v="0"/>
    <x v="0"/>
    <s v=""/>
    <n v="2"/>
    <n v="3"/>
    <n v="3"/>
    <n v="2"/>
    <n v="3"/>
    <n v="5"/>
    <m/>
  </r>
  <r>
    <x v="503"/>
    <x v="497"/>
    <x v="493"/>
    <x v="11"/>
    <x v="1"/>
    <x v="0"/>
    <x v="1"/>
    <m/>
    <n v="4"/>
    <n v="2"/>
    <x v="0"/>
    <x v="4"/>
    <x v="0"/>
    <m/>
    <x v="0"/>
    <s v="Yes"/>
    <x v="0"/>
    <n v="3"/>
    <m/>
    <m/>
    <m/>
    <n v="2"/>
    <n v="2"/>
    <n v="6"/>
    <n v="2"/>
    <n v="0"/>
    <m/>
    <m/>
    <m/>
    <x v="0"/>
    <s v=""/>
    <n v="1"/>
    <n v="3"/>
    <n v="1"/>
    <n v="3"/>
    <n v="2"/>
    <m/>
    <m/>
  </r>
  <r>
    <x v="504"/>
    <x v="498"/>
    <x v="494"/>
    <x v="10"/>
    <x v="0"/>
    <x v="1"/>
    <x v="0"/>
    <m/>
    <n v="4"/>
    <n v="3"/>
    <x v="0"/>
    <x v="7"/>
    <x v="0"/>
    <m/>
    <x v="1"/>
    <s v="Yes"/>
    <x v="1"/>
    <n v="4"/>
    <n v="2"/>
    <m/>
    <n v="1"/>
    <n v="3"/>
    <n v="1"/>
    <n v="8"/>
    <n v="2"/>
    <n v="0"/>
    <n v="1"/>
    <n v="3"/>
    <n v="2"/>
    <x v="1"/>
    <s v="Saved"/>
    <n v="2"/>
    <n v="3"/>
    <n v="3"/>
    <n v="3"/>
    <n v="7"/>
    <n v="3"/>
    <m/>
  </r>
  <r>
    <x v="505"/>
    <x v="499"/>
    <x v="495"/>
    <x v="5"/>
    <x v="1"/>
    <x v="1"/>
    <x v="3"/>
    <n v="3"/>
    <n v="4"/>
    <n v="1"/>
    <x v="0"/>
    <x v="4"/>
    <x v="0"/>
    <m/>
    <x v="1"/>
    <s v="Yes"/>
    <x v="1"/>
    <n v="4"/>
    <n v="2"/>
    <m/>
    <n v="1"/>
    <n v="2"/>
    <n v="2"/>
    <n v="7"/>
    <n v="4"/>
    <n v="1"/>
    <n v="1"/>
    <n v="1"/>
    <n v="1"/>
    <x v="2"/>
    <s v=""/>
    <n v="2"/>
    <n v="3"/>
    <n v="1"/>
    <n v="9"/>
    <n v="14"/>
    <n v="5"/>
    <m/>
  </r>
  <r>
    <x v="506"/>
    <x v="500"/>
    <x v="496"/>
    <x v="21"/>
    <x v="1"/>
    <x v="1"/>
    <x v="1"/>
    <m/>
    <n v="1"/>
    <n v="1"/>
    <x v="2"/>
    <x v="5"/>
    <x v="2"/>
    <m/>
    <x v="0"/>
    <s v="Yes"/>
    <x v="1"/>
    <n v="1"/>
    <m/>
    <m/>
    <m/>
    <n v="3"/>
    <n v="2"/>
    <n v="7"/>
    <n v="5"/>
    <n v="0"/>
    <n v="1"/>
    <n v="1"/>
    <n v="5"/>
    <x v="1"/>
    <s v="Spent"/>
    <n v="1"/>
    <n v="3"/>
    <n v="2"/>
    <n v="2"/>
    <n v="4"/>
    <n v="3"/>
    <m/>
  </r>
  <r>
    <x v="507"/>
    <x v="501"/>
    <x v="497"/>
    <x v="12"/>
    <x v="1"/>
    <x v="0"/>
    <x v="3"/>
    <m/>
    <n v="3"/>
    <n v="1"/>
    <x v="0"/>
    <x v="0"/>
    <x v="0"/>
    <m/>
    <x v="1"/>
    <s v="Yes"/>
    <x v="1"/>
    <n v="4"/>
    <n v="2"/>
    <m/>
    <n v="2"/>
    <n v="2"/>
    <n v="1"/>
    <n v="9"/>
    <n v="3"/>
    <n v="1"/>
    <n v="1"/>
    <n v="2"/>
    <n v="1"/>
    <x v="0"/>
    <s v=""/>
    <n v="2"/>
    <n v="3"/>
    <n v="2"/>
    <n v="3"/>
    <n v="8"/>
    <n v="9"/>
    <m/>
  </r>
  <r>
    <x v="508"/>
    <x v="502"/>
    <x v="498"/>
    <x v="7"/>
    <x v="0"/>
    <x v="0"/>
    <x v="0"/>
    <n v="2"/>
    <n v="3"/>
    <n v="1"/>
    <x v="0"/>
    <x v="8"/>
    <x v="0"/>
    <m/>
    <x v="1"/>
    <s v="Yes"/>
    <x v="1"/>
    <n v="4"/>
    <n v="2"/>
    <m/>
    <n v="1"/>
    <n v="2"/>
    <n v="1"/>
    <n v="7"/>
    <n v="3"/>
    <n v="5"/>
    <n v="1"/>
    <n v="1"/>
    <n v="2"/>
    <x v="0"/>
    <s v=""/>
    <n v="1"/>
    <n v="3"/>
    <n v="2"/>
    <n v="7"/>
    <n v="13"/>
    <n v="7"/>
    <m/>
  </r>
  <r>
    <x v="509"/>
    <x v="503"/>
    <x v="499"/>
    <x v="18"/>
    <x v="0"/>
    <x v="0"/>
    <x v="0"/>
    <n v="2"/>
    <n v="3"/>
    <n v="1"/>
    <x v="2"/>
    <x v="5"/>
    <x v="15"/>
    <n v="6"/>
    <x v="4"/>
    <s v="Yes"/>
    <x v="1"/>
    <n v="4"/>
    <n v="2"/>
    <m/>
    <m/>
    <n v="3"/>
    <n v="2"/>
    <n v="8"/>
    <n v="2"/>
    <n v="5"/>
    <n v="1"/>
    <n v="2"/>
    <n v="1"/>
    <x v="2"/>
    <s v=""/>
    <n v="1"/>
    <n v="3"/>
    <n v="1"/>
    <n v="4"/>
    <n v="14"/>
    <n v="10"/>
    <m/>
  </r>
  <r>
    <x v="510"/>
    <x v="504"/>
    <x v="500"/>
    <x v="3"/>
    <x v="1"/>
    <x v="1"/>
    <x v="1"/>
    <m/>
    <n v="3"/>
    <n v="3"/>
    <x v="0"/>
    <x v="27"/>
    <x v="0"/>
    <m/>
    <x v="0"/>
    <s v="Yes"/>
    <x v="1"/>
    <n v="3"/>
    <m/>
    <m/>
    <m/>
    <n v="2"/>
    <n v="2"/>
    <n v="1"/>
    <n v="4"/>
    <n v="0"/>
    <n v="1"/>
    <n v="2"/>
    <n v="0"/>
    <x v="0"/>
    <s v=""/>
    <n v="1"/>
    <n v="3"/>
    <n v="2"/>
    <n v="2"/>
    <n v="5"/>
    <n v="2"/>
    <m/>
  </r>
  <r>
    <x v="511"/>
    <x v="505"/>
    <x v="501"/>
    <x v="9"/>
    <x v="0"/>
    <x v="1"/>
    <x v="0"/>
    <n v="3"/>
    <n v="4"/>
    <n v="1"/>
    <x v="0"/>
    <x v="2"/>
    <x v="0"/>
    <m/>
    <x v="0"/>
    <s v="Yes"/>
    <x v="1"/>
    <n v="4"/>
    <n v="2"/>
    <m/>
    <n v="1"/>
    <n v="2"/>
    <n v="2"/>
    <n v="8"/>
    <n v="2"/>
    <n v="6"/>
    <n v="1"/>
    <n v="1"/>
    <n v="0"/>
    <x v="0"/>
    <s v=""/>
    <n v="1"/>
    <n v="3"/>
    <n v="3"/>
    <n v="3"/>
    <n v="6"/>
    <n v="3"/>
    <m/>
  </r>
  <r>
    <x v="512"/>
    <x v="506"/>
    <x v="502"/>
    <x v="4"/>
    <x v="1"/>
    <x v="0"/>
    <x v="4"/>
    <m/>
    <n v="1"/>
    <n v="2"/>
    <x v="0"/>
    <x v="19"/>
    <x v="0"/>
    <m/>
    <x v="5"/>
    <s v="Yes"/>
    <x v="1"/>
    <n v="4"/>
    <n v="2"/>
    <m/>
    <n v="1"/>
    <n v="4"/>
    <n v="2"/>
    <n v="7"/>
    <n v="2"/>
    <n v="1"/>
    <n v="1"/>
    <n v="2"/>
    <n v="1"/>
    <x v="0"/>
    <s v=""/>
    <n v="1"/>
    <n v="3"/>
    <n v="2"/>
    <n v="9"/>
    <n v="14"/>
    <n v="8"/>
    <m/>
  </r>
  <r>
    <x v="513"/>
    <x v="507"/>
    <x v="503"/>
    <x v="11"/>
    <x v="1"/>
    <x v="0"/>
    <x v="3"/>
    <m/>
    <n v="1"/>
    <n v="2"/>
    <x v="0"/>
    <x v="6"/>
    <x v="0"/>
    <m/>
    <x v="0"/>
    <s v="Yes"/>
    <x v="0"/>
    <n v="1"/>
    <m/>
    <m/>
    <m/>
    <n v="2"/>
    <n v="2"/>
    <n v="7"/>
    <n v="3"/>
    <n v="0"/>
    <m/>
    <m/>
    <m/>
    <x v="4"/>
    <s v="Saved"/>
    <n v="2"/>
    <n v="3"/>
    <n v="3"/>
    <n v="2"/>
    <n v="5"/>
    <m/>
    <m/>
  </r>
  <r>
    <x v="514"/>
    <x v="508"/>
    <x v="504"/>
    <x v="21"/>
    <x v="1"/>
    <x v="0"/>
    <x v="1"/>
    <m/>
    <n v="7"/>
    <n v="3"/>
    <x v="0"/>
    <x v="3"/>
    <x v="0"/>
    <m/>
    <x v="3"/>
    <s v="Yes"/>
    <x v="1"/>
    <n v="4"/>
    <n v="2"/>
    <m/>
    <n v="1"/>
    <n v="3"/>
    <n v="2"/>
    <n v="9"/>
    <n v="1"/>
    <n v="5"/>
    <n v="1"/>
    <n v="1"/>
    <n v="5"/>
    <x v="0"/>
    <s v=""/>
    <n v="2"/>
    <n v="3"/>
    <n v="2"/>
    <n v="4"/>
    <n v="6"/>
    <n v="2"/>
    <m/>
  </r>
  <r>
    <x v="515"/>
    <x v="509"/>
    <x v="505"/>
    <x v="6"/>
    <x v="1"/>
    <x v="1"/>
    <x v="3"/>
    <m/>
    <n v="2"/>
    <n v="1"/>
    <x v="0"/>
    <x v="12"/>
    <x v="0"/>
    <m/>
    <x v="1"/>
    <s v="Yes"/>
    <x v="1"/>
    <n v="4"/>
    <n v="2"/>
    <m/>
    <n v="1"/>
    <n v="3"/>
    <n v="2"/>
    <n v="8"/>
    <n v="1"/>
    <n v="5"/>
    <n v="1"/>
    <n v="2"/>
    <n v="5"/>
    <x v="0"/>
    <s v=""/>
    <n v="1"/>
    <n v="3"/>
    <n v="2"/>
    <n v="3"/>
    <n v="7"/>
    <n v="5"/>
    <m/>
  </r>
  <r>
    <x v="516"/>
    <x v="510"/>
    <x v="506"/>
    <x v="20"/>
    <x v="0"/>
    <x v="1"/>
    <x v="0"/>
    <n v="4"/>
    <n v="3"/>
    <n v="2"/>
    <x v="0"/>
    <x v="3"/>
    <x v="0"/>
    <m/>
    <x v="1"/>
    <s v="No"/>
    <x v="1"/>
    <n v="1"/>
    <m/>
    <m/>
    <m/>
    <n v="2"/>
    <n v="2"/>
    <n v="6"/>
    <n v="4"/>
    <n v="4"/>
    <n v="1"/>
    <n v="3"/>
    <n v="5"/>
    <x v="1"/>
    <s v="Saved"/>
    <n v="1"/>
    <n v="3"/>
    <n v="2"/>
    <n v="4"/>
    <n v="14"/>
    <n v="5"/>
    <m/>
  </r>
  <r>
    <x v="517"/>
    <x v="511"/>
    <x v="507"/>
    <x v="0"/>
    <x v="1"/>
    <x v="1"/>
    <x v="1"/>
    <m/>
    <n v="1"/>
    <n v="2"/>
    <x v="0"/>
    <x v="19"/>
    <x v="0"/>
    <m/>
    <x v="0"/>
    <s v="No"/>
    <x v="3"/>
    <m/>
    <m/>
    <m/>
    <m/>
    <n v="3"/>
    <n v="2"/>
    <n v="5"/>
    <n v="3"/>
    <n v="5"/>
    <m/>
    <m/>
    <m/>
    <x v="0"/>
    <s v=""/>
    <n v="4"/>
    <m/>
    <n v="1"/>
    <n v="9"/>
    <n v="14"/>
    <m/>
    <m/>
  </r>
  <r>
    <x v="518"/>
    <x v="512"/>
    <x v="508"/>
    <x v="3"/>
    <x v="1"/>
    <x v="0"/>
    <x v="0"/>
    <n v="3"/>
    <n v="1"/>
    <n v="3"/>
    <x v="0"/>
    <x v="12"/>
    <x v="0"/>
    <m/>
    <x v="7"/>
    <s v="Yes"/>
    <x v="1"/>
    <n v="4"/>
    <n v="2"/>
    <m/>
    <n v="1"/>
    <n v="4"/>
    <n v="2"/>
    <n v="8"/>
    <n v="2"/>
    <n v="5"/>
    <n v="1"/>
    <n v="3"/>
    <n v="2"/>
    <x v="0"/>
    <s v=""/>
    <n v="1"/>
    <n v="3"/>
    <n v="1"/>
    <n v="3"/>
    <n v="10"/>
    <n v="4"/>
    <m/>
  </r>
  <r>
    <x v="519"/>
    <x v="513"/>
    <x v="509"/>
    <x v="14"/>
    <x v="1"/>
    <x v="0"/>
    <x v="0"/>
    <m/>
    <n v="8"/>
    <n v="1"/>
    <x v="1"/>
    <x v="5"/>
    <x v="3"/>
    <n v="3"/>
    <x v="4"/>
    <s v="No"/>
    <x v="0"/>
    <n v="4"/>
    <m/>
    <m/>
    <m/>
    <n v="3"/>
    <n v="2"/>
    <n v="5"/>
    <n v="4"/>
    <n v="4"/>
    <m/>
    <m/>
    <m/>
    <x v="0"/>
    <s v=""/>
    <n v="2"/>
    <n v="3"/>
    <n v="2"/>
    <n v="9"/>
    <n v="14"/>
    <m/>
    <m/>
  </r>
  <r>
    <x v="520"/>
    <x v="514"/>
    <x v="510"/>
    <x v="19"/>
    <x v="1"/>
    <x v="0"/>
    <x v="4"/>
    <m/>
    <n v="7"/>
    <n v="1"/>
    <x v="3"/>
    <x v="5"/>
    <x v="3"/>
    <n v="6"/>
    <x v="3"/>
    <s v="No"/>
    <x v="0"/>
    <n v="4"/>
    <m/>
    <m/>
    <m/>
    <n v="3"/>
    <n v="2"/>
    <n v="0"/>
    <n v="3"/>
    <n v="0"/>
    <m/>
    <m/>
    <m/>
    <x v="0"/>
    <s v=""/>
    <n v="1"/>
    <n v="3"/>
    <n v="2"/>
    <n v="1"/>
    <n v="2"/>
    <m/>
    <m/>
  </r>
  <r>
    <x v="521"/>
    <x v="515"/>
    <x v="511"/>
    <x v="6"/>
    <x v="1"/>
    <x v="1"/>
    <x v="4"/>
    <m/>
    <n v="1"/>
    <n v="3"/>
    <x v="0"/>
    <x v="6"/>
    <x v="0"/>
    <m/>
    <x v="0"/>
    <s v="Yes"/>
    <x v="1"/>
    <n v="4"/>
    <n v="3"/>
    <m/>
    <m/>
    <n v="2"/>
    <n v="2"/>
    <n v="7"/>
    <n v="5"/>
    <n v="7"/>
    <n v="1"/>
    <n v="1"/>
    <n v="3"/>
    <x v="1"/>
    <s v="Saved"/>
    <n v="2"/>
    <n v="1"/>
    <n v="1"/>
    <n v="2"/>
    <n v="3"/>
    <n v="1"/>
    <m/>
  </r>
  <r>
    <x v="522"/>
    <x v="516"/>
    <x v="512"/>
    <x v="7"/>
    <x v="0"/>
    <x v="1"/>
    <x v="0"/>
    <m/>
    <n v="1"/>
    <n v="1"/>
    <x v="0"/>
    <x v="2"/>
    <x v="0"/>
    <m/>
    <x v="3"/>
    <s v="Yes"/>
    <x v="1"/>
    <n v="3"/>
    <m/>
    <m/>
    <m/>
    <n v="3"/>
    <n v="1"/>
    <n v="7"/>
    <n v="3"/>
    <n v="0"/>
    <n v="1"/>
    <n v="3"/>
    <n v="0"/>
    <x v="1"/>
    <s v="Saved"/>
    <n v="1"/>
    <n v="3"/>
    <n v="2"/>
    <n v="4"/>
    <n v="5"/>
    <n v="4"/>
    <m/>
  </r>
  <r>
    <x v="523"/>
    <x v="517"/>
    <x v="513"/>
    <x v="10"/>
    <x v="1"/>
    <x v="1"/>
    <x v="3"/>
    <m/>
    <n v="8"/>
    <n v="2"/>
    <x v="1"/>
    <x v="5"/>
    <x v="3"/>
    <n v="4"/>
    <x v="1"/>
    <s v="Yes"/>
    <x v="1"/>
    <n v="4"/>
    <n v="2"/>
    <m/>
    <m/>
    <n v="2"/>
    <n v="2"/>
    <n v="3"/>
    <n v="5"/>
    <n v="0"/>
    <n v="1"/>
    <n v="1"/>
    <n v="2"/>
    <x v="2"/>
    <s v=""/>
    <n v="4"/>
    <m/>
    <n v="2"/>
    <n v="2"/>
    <n v="6"/>
    <n v="4"/>
    <m/>
  </r>
  <r>
    <x v="524"/>
    <x v="518"/>
    <x v="514"/>
    <x v="9"/>
    <x v="1"/>
    <x v="1"/>
    <x v="3"/>
    <m/>
    <n v="1"/>
    <n v="1"/>
    <x v="0"/>
    <x v="1"/>
    <x v="0"/>
    <m/>
    <x v="6"/>
    <s v="Yes"/>
    <x v="1"/>
    <n v="1"/>
    <m/>
    <m/>
    <m/>
    <n v="1"/>
    <n v="1"/>
    <n v="9"/>
    <n v="3"/>
    <n v="5"/>
    <n v="1"/>
    <n v="1"/>
    <n v="2"/>
    <x v="2"/>
    <s v=""/>
    <n v="4"/>
    <m/>
    <n v="2"/>
    <n v="2"/>
    <n v="4"/>
    <n v="4"/>
    <m/>
  </r>
  <r>
    <x v="525"/>
    <x v="519"/>
    <x v="515"/>
    <x v="9"/>
    <x v="0"/>
    <x v="0"/>
    <x v="0"/>
    <n v="2"/>
    <n v="1"/>
    <n v="1"/>
    <x v="0"/>
    <x v="16"/>
    <x v="0"/>
    <m/>
    <x v="5"/>
    <s v="Yes"/>
    <x v="3"/>
    <m/>
    <m/>
    <m/>
    <m/>
    <n v="3"/>
    <n v="1"/>
    <n v="9"/>
    <n v="2"/>
    <n v="0"/>
    <m/>
    <m/>
    <m/>
    <x v="0"/>
    <s v=""/>
    <n v="4"/>
    <m/>
    <n v="2"/>
    <n v="4"/>
    <n v="9"/>
    <m/>
    <m/>
  </r>
  <r>
    <x v="526"/>
    <x v="520"/>
    <x v="516"/>
    <x v="8"/>
    <x v="1"/>
    <x v="0"/>
    <x v="0"/>
    <n v="3"/>
    <n v="1"/>
    <n v="2"/>
    <x v="2"/>
    <x v="5"/>
    <x v="5"/>
    <n v="4"/>
    <x v="0"/>
    <s v="Yes"/>
    <x v="1"/>
    <n v="4"/>
    <n v="1"/>
    <n v="2"/>
    <m/>
    <n v="4"/>
    <n v="2"/>
    <n v="7"/>
    <n v="2"/>
    <n v="8"/>
    <n v="1"/>
    <n v="1"/>
    <n v="3"/>
    <x v="1"/>
    <s v="Gifted"/>
    <n v="2"/>
    <n v="3"/>
    <n v="3"/>
    <n v="3"/>
    <n v="4"/>
    <n v="2"/>
    <n v="3"/>
  </r>
  <r>
    <x v="527"/>
    <x v="521"/>
    <x v="517"/>
    <x v="20"/>
    <x v="0"/>
    <x v="0"/>
    <x v="0"/>
    <n v="3"/>
    <n v="8"/>
    <n v="1"/>
    <x v="0"/>
    <x v="4"/>
    <x v="0"/>
    <m/>
    <x v="1"/>
    <s v="Yes"/>
    <x v="1"/>
    <n v="4"/>
    <n v="2"/>
    <m/>
    <n v="1"/>
    <n v="3"/>
    <n v="2"/>
    <n v="7"/>
    <n v="3"/>
    <n v="0"/>
    <n v="1"/>
    <n v="1"/>
    <n v="0"/>
    <x v="0"/>
    <s v=""/>
    <n v="2"/>
    <n v="3"/>
    <n v="2"/>
    <n v="9"/>
    <n v="14"/>
    <n v="5"/>
    <m/>
  </r>
  <r>
    <x v="528"/>
    <x v="522"/>
    <x v="518"/>
    <x v="3"/>
    <x v="0"/>
    <x v="1"/>
    <x v="2"/>
    <m/>
    <n v="7"/>
    <n v="1"/>
    <x v="0"/>
    <x v="9"/>
    <x v="0"/>
    <m/>
    <x v="1"/>
    <s v="Yes"/>
    <x v="1"/>
    <n v="3"/>
    <m/>
    <m/>
    <m/>
    <n v="2"/>
    <n v="1"/>
    <n v="5"/>
    <n v="2"/>
    <n v="5"/>
    <n v="2"/>
    <n v="3"/>
    <n v="7"/>
    <x v="1"/>
    <s v="Spent"/>
    <n v="2"/>
    <n v="3"/>
    <n v="2"/>
    <n v="3"/>
    <n v="14"/>
    <n v="4"/>
    <m/>
  </r>
  <r>
    <x v="529"/>
    <x v="523"/>
    <x v="519"/>
    <x v="6"/>
    <x v="1"/>
    <x v="1"/>
    <x v="3"/>
    <m/>
    <n v="3"/>
    <n v="1"/>
    <x v="0"/>
    <x v="6"/>
    <x v="0"/>
    <m/>
    <x v="0"/>
    <s v="Yes"/>
    <x v="1"/>
    <n v="4"/>
    <n v="2"/>
    <m/>
    <n v="2"/>
    <n v="3"/>
    <n v="2"/>
    <n v="7"/>
    <n v="3"/>
    <n v="2"/>
    <n v="1"/>
    <n v="3"/>
    <n v="1"/>
    <x v="1"/>
    <s v="Spent"/>
    <n v="1"/>
    <n v="3"/>
    <n v="1"/>
    <n v="2"/>
    <n v="4"/>
    <n v="2"/>
    <m/>
  </r>
  <r>
    <x v="530"/>
    <x v="524"/>
    <x v="520"/>
    <x v="19"/>
    <x v="1"/>
    <x v="1"/>
    <x v="1"/>
    <n v="1"/>
    <n v="1"/>
    <n v="3"/>
    <x v="0"/>
    <x v="10"/>
    <x v="0"/>
    <m/>
    <x v="3"/>
    <s v="No"/>
    <x v="0"/>
    <n v="4"/>
    <m/>
    <m/>
    <m/>
    <n v="2"/>
    <n v="2"/>
    <n v="0"/>
    <n v="5"/>
    <n v="0"/>
    <m/>
    <m/>
    <m/>
    <x v="0"/>
    <s v=""/>
    <n v="1"/>
    <n v="3"/>
    <n v="2"/>
    <n v="3"/>
    <n v="2"/>
    <m/>
    <m/>
  </r>
  <r>
    <x v="531"/>
    <x v="525"/>
    <x v="521"/>
    <x v="13"/>
    <x v="1"/>
    <x v="0"/>
    <x v="0"/>
    <n v="3"/>
    <n v="6"/>
    <n v="2"/>
    <x v="0"/>
    <x v="13"/>
    <x v="0"/>
    <m/>
    <x v="0"/>
    <s v="No"/>
    <x v="1"/>
    <n v="4"/>
    <n v="1"/>
    <m/>
    <m/>
    <n v="2"/>
    <n v="2"/>
    <n v="6"/>
    <n v="4"/>
    <n v="8"/>
    <n v="1"/>
    <n v="2"/>
    <n v="10"/>
    <x v="1"/>
    <s v="Saved"/>
    <n v="1"/>
    <m/>
    <n v="3"/>
    <n v="3"/>
    <n v="4"/>
    <n v="1"/>
    <n v="2"/>
  </r>
  <r>
    <x v="532"/>
    <x v="526"/>
    <x v="522"/>
    <x v="21"/>
    <x v="1"/>
    <x v="1"/>
    <x v="3"/>
    <m/>
    <n v="3"/>
    <n v="1"/>
    <x v="0"/>
    <x v="1"/>
    <x v="0"/>
    <m/>
    <x v="0"/>
    <s v="Yes"/>
    <x v="1"/>
    <n v="4"/>
    <n v="2"/>
    <m/>
    <n v="1"/>
    <n v="3"/>
    <n v="2"/>
    <n v="6"/>
    <n v="3"/>
    <n v="0"/>
    <n v="1"/>
    <n v="2"/>
    <n v="2"/>
    <x v="0"/>
    <s v=""/>
    <n v="4"/>
    <m/>
    <n v="2"/>
    <n v="1"/>
    <n v="14"/>
    <n v="10"/>
    <m/>
  </r>
  <r>
    <x v="533"/>
    <x v="527"/>
    <x v="523"/>
    <x v="2"/>
    <x v="1"/>
    <x v="1"/>
    <x v="4"/>
    <m/>
    <n v="3"/>
    <n v="1"/>
    <x v="3"/>
    <x v="5"/>
    <x v="5"/>
    <n v="4"/>
    <x v="0"/>
    <s v="Yes"/>
    <x v="1"/>
    <n v="4"/>
    <n v="1"/>
    <m/>
    <m/>
    <n v="2"/>
    <n v="1"/>
    <n v="5"/>
    <n v="4"/>
    <n v="7"/>
    <n v="2"/>
    <n v="3"/>
    <n v="9"/>
    <x v="0"/>
    <s v=""/>
    <n v="1"/>
    <n v="3"/>
    <n v="2"/>
    <n v="2"/>
    <n v="8"/>
    <n v="4"/>
    <n v="3"/>
  </r>
  <r>
    <x v="534"/>
    <x v="528"/>
    <x v="524"/>
    <x v="21"/>
    <x v="1"/>
    <x v="1"/>
    <x v="1"/>
    <m/>
    <n v="1"/>
    <n v="2"/>
    <x v="0"/>
    <x v="13"/>
    <x v="0"/>
    <m/>
    <x v="0"/>
    <s v="No"/>
    <x v="1"/>
    <n v="4"/>
    <n v="2"/>
    <m/>
    <n v="1"/>
    <n v="3"/>
    <n v="2"/>
    <n v="5"/>
    <n v="3"/>
    <n v="0"/>
    <n v="1"/>
    <n v="2"/>
    <n v="0"/>
    <x v="0"/>
    <s v=""/>
    <n v="2"/>
    <n v="3"/>
    <n v="1"/>
    <n v="2"/>
    <n v="4"/>
    <n v="3"/>
    <m/>
  </r>
  <r>
    <x v="535"/>
    <x v="529"/>
    <x v="525"/>
    <x v="7"/>
    <x v="1"/>
    <x v="1"/>
    <x v="0"/>
    <n v="1"/>
    <n v="4"/>
    <n v="3"/>
    <x v="0"/>
    <x v="25"/>
    <x v="0"/>
    <m/>
    <x v="3"/>
    <s v="No"/>
    <x v="0"/>
    <n v="3"/>
    <m/>
    <m/>
    <m/>
    <n v="3"/>
    <n v="2"/>
    <n v="3"/>
    <n v="3"/>
    <n v="5"/>
    <m/>
    <m/>
    <m/>
    <x v="0"/>
    <s v=""/>
    <n v="2"/>
    <n v="3"/>
    <n v="3"/>
    <n v="2"/>
    <n v="1"/>
    <m/>
    <m/>
  </r>
  <r>
    <x v="536"/>
    <x v="530"/>
    <x v="526"/>
    <x v="7"/>
    <x v="1"/>
    <x v="0"/>
    <x v="0"/>
    <n v="2"/>
    <n v="1"/>
    <n v="2"/>
    <x v="0"/>
    <x v="19"/>
    <x v="0"/>
    <m/>
    <x v="1"/>
    <s v="Yes"/>
    <x v="1"/>
    <n v="4"/>
    <n v="2"/>
    <m/>
    <n v="1"/>
    <n v="2"/>
    <n v="2"/>
    <n v="3"/>
    <n v="5"/>
    <n v="2"/>
    <n v="1"/>
    <n v="1"/>
    <n v="7"/>
    <x v="0"/>
    <s v=""/>
    <n v="2"/>
    <n v="3"/>
    <n v="2"/>
    <n v="3"/>
    <n v="8"/>
    <n v="4"/>
    <m/>
  </r>
  <r>
    <x v="537"/>
    <x v="531"/>
    <x v="527"/>
    <x v="14"/>
    <x v="1"/>
    <x v="1"/>
    <x v="0"/>
    <n v="2"/>
    <n v="7"/>
    <n v="2"/>
    <x v="1"/>
    <x v="5"/>
    <x v="3"/>
    <n v="5"/>
    <x v="6"/>
    <s v="Yes"/>
    <x v="1"/>
    <n v="4"/>
    <n v="3"/>
    <m/>
    <m/>
    <n v="3"/>
    <n v="2"/>
    <n v="9"/>
    <n v="3"/>
    <n v="2"/>
    <n v="1"/>
    <n v="2"/>
    <n v="9"/>
    <x v="0"/>
    <s v=""/>
    <n v="1"/>
    <n v="1"/>
    <n v="2"/>
    <n v="4"/>
    <n v="7"/>
    <n v="4"/>
    <m/>
  </r>
  <r>
    <x v="538"/>
    <x v="532"/>
    <x v="528"/>
    <x v="2"/>
    <x v="1"/>
    <x v="1"/>
    <x v="1"/>
    <m/>
    <n v="1"/>
    <n v="3"/>
    <x v="0"/>
    <x v="4"/>
    <x v="0"/>
    <m/>
    <x v="0"/>
    <s v="Yes"/>
    <x v="1"/>
    <n v="1"/>
    <m/>
    <m/>
    <m/>
    <n v="3"/>
    <n v="2"/>
    <n v="6"/>
    <n v="3"/>
    <n v="0"/>
    <n v="1"/>
    <n v="1"/>
    <n v="5"/>
    <x v="2"/>
    <s v=""/>
    <n v="1"/>
    <n v="3"/>
    <n v="1"/>
    <n v="1"/>
    <n v="2"/>
    <n v="3"/>
    <m/>
  </r>
  <r>
    <x v="539"/>
    <x v="533"/>
    <x v="529"/>
    <x v="3"/>
    <x v="0"/>
    <x v="1"/>
    <x v="0"/>
    <n v="2"/>
    <n v="3"/>
    <n v="3"/>
    <x v="0"/>
    <x v="19"/>
    <x v="0"/>
    <m/>
    <x v="0"/>
    <s v="Yes"/>
    <x v="0"/>
    <n v="4"/>
    <m/>
    <m/>
    <m/>
    <n v="3"/>
    <n v="2"/>
    <n v="1"/>
    <n v="3"/>
    <n v="0"/>
    <m/>
    <m/>
    <m/>
    <x v="4"/>
    <s v="Spent"/>
    <n v="1"/>
    <n v="3"/>
    <n v="2"/>
    <n v="3"/>
    <n v="1"/>
    <m/>
    <m/>
  </r>
  <r>
    <x v="540"/>
    <x v="534"/>
    <x v="530"/>
    <x v="7"/>
    <x v="1"/>
    <x v="1"/>
    <x v="3"/>
    <n v="2"/>
    <n v="1"/>
    <n v="1"/>
    <x v="3"/>
    <x v="5"/>
    <x v="2"/>
    <m/>
    <x v="3"/>
    <s v="No"/>
    <x v="1"/>
    <n v="4"/>
    <n v="2"/>
    <m/>
    <m/>
    <n v="2"/>
    <n v="2"/>
    <n v="1"/>
    <n v="4"/>
    <n v="0"/>
    <n v="1"/>
    <n v="2"/>
    <n v="5"/>
    <x v="0"/>
    <s v=""/>
    <n v="1"/>
    <n v="3"/>
    <n v="2"/>
    <n v="3"/>
    <n v="2"/>
    <n v="4"/>
    <m/>
  </r>
  <r>
    <x v="541"/>
    <x v="535"/>
    <x v="531"/>
    <x v="21"/>
    <x v="1"/>
    <x v="0"/>
    <x v="0"/>
    <n v="4"/>
    <n v="3"/>
    <n v="1"/>
    <x v="1"/>
    <x v="5"/>
    <x v="18"/>
    <n v="6"/>
    <x v="4"/>
    <s v="No"/>
    <x v="1"/>
    <n v="4"/>
    <n v="2"/>
    <m/>
    <m/>
    <n v="2"/>
    <n v="2"/>
    <n v="3"/>
    <n v="3"/>
    <n v="2"/>
    <n v="1"/>
    <n v="1"/>
    <n v="5"/>
    <x v="1"/>
    <s v="Saved"/>
    <n v="3"/>
    <n v="3"/>
    <n v="2"/>
    <n v="3"/>
    <n v="4"/>
    <n v="3"/>
    <m/>
  </r>
  <r>
    <x v="542"/>
    <x v="536"/>
    <x v="532"/>
    <x v="7"/>
    <x v="1"/>
    <x v="0"/>
    <x v="0"/>
    <n v="2"/>
    <n v="1"/>
    <n v="1"/>
    <x v="0"/>
    <x v="0"/>
    <x v="0"/>
    <m/>
    <x v="1"/>
    <s v="Yes"/>
    <x v="1"/>
    <n v="4"/>
    <n v="2"/>
    <m/>
    <n v="1"/>
    <n v="3"/>
    <n v="1"/>
    <n v="9"/>
    <n v="3"/>
    <n v="4"/>
    <n v="1"/>
    <n v="2"/>
    <n v="1"/>
    <x v="0"/>
    <s v=""/>
    <n v="1"/>
    <n v="3"/>
    <n v="3"/>
    <n v="4"/>
    <n v="9"/>
    <n v="8"/>
    <m/>
  </r>
  <r>
    <x v="543"/>
    <x v="537"/>
    <x v="533"/>
    <x v="3"/>
    <x v="0"/>
    <x v="1"/>
    <x v="0"/>
    <n v="4"/>
    <n v="4"/>
    <n v="1"/>
    <x v="0"/>
    <x v="2"/>
    <x v="0"/>
    <m/>
    <x v="0"/>
    <s v="No"/>
    <x v="0"/>
    <n v="3"/>
    <m/>
    <m/>
    <m/>
    <n v="2"/>
    <n v="2"/>
    <n v="7"/>
    <n v="4"/>
    <n v="0"/>
    <m/>
    <m/>
    <m/>
    <x v="0"/>
    <s v=""/>
    <n v="2"/>
    <n v="3"/>
    <n v="3"/>
    <n v="2"/>
    <n v="2"/>
    <m/>
    <m/>
  </r>
  <r>
    <x v="544"/>
    <x v="538"/>
    <x v="534"/>
    <x v="17"/>
    <x v="0"/>
    <x v="0"/>
    <x v="0"/>
    <n v="3"/>
    <n v="8"/>
    <n v="1"/>
    <x v="0"/>
    <x v="15"/>
    <x v="0"/>
    <m/>
    <x v="0"/>
    <s v="Yes"/>
    <x v="1"/>
    <n v="4"/>
    <n v="1"/>
    <m/>
    <m/>
    <n v="3"/>
    <n v="2"/>
    <n v="9"/>
    <n v="3"/>
    <n v="10"/>
    <n v="1"/>
    <n v="3"/>
    <n v="10"/>
    <x v="0"/>
    <s v=""/>
    <n v="1"/>
    <m/>
    <n v="1"/>
    <n v="3"/>
    <n v="3"/>
    <n v="5"/>
    <n v="2"/>
  </r>
  <r>
    <x v="545"/>
    <x v="539"/>
    <x v="535"/>
    <x v="10"/>
    <x v="1"/>
    <x v="0"/>
    <x v="1"/>
    <m/>
    <n v="1"/>
    <n v="1"/>
    <x v="1"/>
    <x v="5"/>
    <x v="2"/>
    <m/>
    <x v="4"/>
    <s v="No"/>
    <x v="0"/>
    <n v="3"/>
    <m/>
    <m/>
    <m/>
    <n v="2"/>
    <n v="2"/>
    <n v="4"/>
    <n v="4"/>
    <n v="0"/>
    <m/>
    <m/>
    <m/>
    <x v="4"/>
    <s v="Spent"/>
    <n v="4"/>
    <m/>
    <n v="2"/>
    <n v="4"/>
    <n v="6"/>
    <m/>
    <m/>
  </r>
  <r>
    <x v="546"/>
    <x v="540"/>
    <x v="536"/>
    <x v="7"/>
    <x v="0"/>
    <x v="0"/>
    <x v="0"/>
    <n v="3"/>
    <n v="1"/>
    <n v="3"/>
    <x v="0"/>
    <x v="9"/>
    <x v="0"/>
    <m/>
    <x v="7"/>
    <s v="Yes"/>
    <x v="1"/>
    <n v="4"/>
    <n v="3"/>
    <m/>
    <m/>
    <n v="2"/>
    <n v="1"/>
    <n v="9"/>
    <n v="2"/>
    <n v="0"/>
    <n v="1"/>
    <n v="2"/>
    <n v="0"/>
    <x v="0"/>
    <s v=""/>
    <n v="1"/>
    <n v="3"/>
    <n v="2"/>
    <n v="4"/>
    <n v="13"/>
    <n v="4"/>
    <m/>
  </r>
  <r>
    <x v="547"/>
    <x v="541"/>
    <x v="537"/>
    <x v="14"/>
    <x v="1"/>
    <x v="0"/>
    <x v="0"/>
    <n v="2"/>
    <n v="1"/>
    <n v="1"/>
    <x v="0"/>
    <x v="25"/>
    <x v="0"/>
    <m/>
    <x v="7"/>
    <s v="Yes"/>
    <x v="1"/>
    <n v="4"/>
    <n v="2"/>
    <m/>
    <n v="2"/>
    <n v="3"/>
    <n v="2"/>
    <n v="6"/>
    <n v="2"/>
    <n v="0"/>
    <n v="1"/>
    <n v="2"/>
    <n v="0"/>
    <x v="0"/>
    <s v=""/>
    <n v="2"/>
    <n v="3"/>
    <n v="2"/>
    <n v="5"/>
    <n v="13"/>
    <n v="6"/>
    <m/>
  </r>
  <r>
    <x v="548"/>
    <x v="542"/>
    <x v="538"/>
    <x v="14"/>
    <x v="1"/>
    <x v="0"/>
    <x v="0"/>
    <n v="1"/>
    <n v="8"/>
    <n v="1"/>
    <x v="0"/>
    <x v="2"/>
    <x v="0"/>
    <m/>
    <x v="1"/>
    <s v="Yes"/>
    <x v="1"/>
    <n v="4"/>
    <n v="2"/>
    <m/>
    <n v="1"/>
    <n v="3"/>
    <n v="2"/>
    <n v="7"/>
    <n v="3"/>
    <n v="0"/>
    <n v="1"/>
    <n v="2"/>
    <n v="1"/>
    <x v="0"/>
    <s v=""/>
    <n v="1"/>
    <n v="3"/>
    <n v="2"/>
    <n v="4"/>
    <n v="10"/>
    <n v="5"/>
    <m/>
  </r>
  <r>
    <x v="549"/>
    <x v="543"/>
    <x v="539"/>
    <x v="3"/>
    <x v="1"/>
    <x v="0"/>
    <x v="0"/>
    <n v="2"/>
    <n v="4"/>
    <n v="2"/>
    <x v="0"/>
    <x v="22"/>
    <x v="0"/>
    <m/>
    <x v="1"/>
    <s v="Yes"/>
    <x v="1"/>
    <n v="3"/>
    <m/>
    <m/>
    <m/>
    <n v="3"/>
    <n v="1"/>
    <n v="8"/>
    <n v="4"/>
    <n v="0"/>
    <n v="1"/>
    <n v="2"/>
    <n v="0"/>
    <x v="1"/>
    <s v="Saved"/>
    <n v="2"/>
    <n v="3"/>
    <n v="2"/>
    <n v="2"/>
    <n v="9"/>
    <n v="5"/>
    <m/>
  </r>
  <r>
    <x v="550"/>
    <x v="544"/>
    <x v="540"/>
    <x v="12"/>
    <x v="0"/>
    <x v="0"/>
    <x v="0"/>
    <n v="3"/>
    <n v="3"/>
    <n v="3"/>
    <x v="0"/>
    <x v="6"/>
    <x v="0"/>
    <m/>
    <x v="0"/>
    <s v="No"/>
    <x v="1"/>
    <n v="4"/>
    <n v="3"/>
    <m/>
    <m/>
    <n v="4"/>
    <n v="2"/>
    <n v="6"/>
    <n v="3"/>
    <n v="0"/>
    <n v="1"/>
    <n v="2"/>
    <n v="2"/>
    <x v="0"/>
    <s v=""/>
    <n v="4"/>
    <m/>
    <n v="2"/>
    <n v="2"/>
    <n v="14"/>
    <n v="3"/>
    <m/>
  </r>
  <r>
    <x v="551"/>
    <x v="545"/>
    <x v="541"/>
    <x v="10"/>
    <x v="1"/>
    <x v="0"/>
    <x v="1"/>
    <m/>
    <n v="1"/>
    <n v="2"/>
    <x v="3"/>
    <x v="5"/>
    <x v="17"/>
    <n v="3"/>
    <x v="3"/>
    <s v="Yes"/>
    <x v="0"/>
    <n v="4"/>
    <m/>
    <m/>
    <m/>
    <n v="3"/>
    <n v="2"/>
    <n v="3"/>
    <n v="5"/>
    <n v="0"/>
    <m/>
    <m/>
    <m/>
    <x v="0"/>
    <s v=""/>
    <n v="4"/>
    <m/>
    <n v="1"/>
    <n v="2"/>
    <n v="4"/>
    <m/>
    <m/>
  </r>
  <r>
    <x v="552"/>
    <x v="546"/>
    <x v="542"/>
    <x v="20"/>
    <x v="1"/>
    <x v="1"/>
    <x v="1"/>
    <m/>
    <n v="1"/>
    <n v="1"/>
    <x v="0"/>
    <x v="20"/>
    <x v="0"/>
    <m/>
    <x v="0"/>
    <s v="No"/>
    <x v="1"/>
    <n v="4"/>
    <n v="2"/>
    <m/>
    <n v="1"/>
    <n v="2"/>
    <n v="2"/>
    <n v="8"/>
    <n v="3"/>
    <n v="2"/>
    <n v="1"/>
    <n v="1"/>
    <n v="2"/>
    <x v="0"/>
    <s v=""/>
    <n v="4"/>
    <m/>
    <n v="2"/>
    <n v="2"/>
    <n v="3"/>
    <n v="5"/>
    <m/>
  </r>
  <r>
    <x v="553"/>
    <x v="547"/>
    <x v="543"/>
    <x v="8"/>
    <x v="0"/>
    <x v="1"/>
    <x v="0"/>
    <n v="4"/>
    <n v="4"/>
    <n v="2"/>
    <x v="2"/>
    <x v="5"/>
    <x v="2"/>
    <m/>
    <x v="2"/>
    <s v="Yes"/>
    <x v="1"/>
    <n v="4"/>
    <n v="1"/>
    <n v="1"/>
    <m/>
    <n v="4"/>
    <n v="2"/>
    <n v="8"/>
    <n v="5"/>
    <n v="2"/>
    <n v="1"/>
    <n v="1"/>
    <n v="9"/>
    <x v="2"/>
    <s v=""/>
    <n v="2"/>
    <n v="3"/>
    <n v="1"/>
    <n v="4"/>
    <n v="3"/>
    <n v="3"/>
    <n v="3"/>
  </r>
  <r>
    <x v="554"/>
    <x v="548"/>
    <x v="544"/>
    <x v="19"/>
    <x v="0"/>
    <x v="1"/>
    <x v="0"/>
    <n v="3"/>
    <n v="1"/>
    <n v="3"/>
    <x v="0"/>
    <x v="10"/>
    <x v="0"/>
    <m/>
    <x v="2"/>
    <s v="No"/>
    <x v="1"/>
    <n v="4"/>
    <n v="1"/>
    <m/>
    <m/>
    <n v="2"/>
    <n v="1"/>
    <n v="3"/>
    <n v="5"/>
    <n v="2"/>
    <n v="1"/>
    <n v="2"/>
    <n v="0"/>
    <x v="1"/>
    <s v="Spent"/>
    <n v="2"/>
    <n v="3"/>
    <n v="2"/>
    <n v="4"/>
    <n v="5"/>
    <n v="3"/>
    <n v="1"/>
  </r>
  <r>
    <x v="555"/>
    <x v="549"/>
    <x v="545"/>
    <x v="0"/>
    <x v="1"/>
    <x v="0"/>
    <x v="0"/>
    <m/>
    <n v="1"/>
    <n v="1"/>
    <x v="2"/>
    <x v="5"/>
    <x v="22"/>
    <n v="6"/>
    <x v="0"/>
    <s v="Yes"/>
    <x v="1"/>
    <n v="4"/>
    <n v="1"/>
    <n v="1"/>
    <m/>
    <n v="2"/>
    <n v="1"/>
    <n v="6"/>
    <n v="3"/>
    <n v="5"/>
    <n v="2"/>
    <n v="3"/>
    <n v="5"/>
    <x v="0"/>
    <s v=""/>
    <n v="1"/>
    <n v="2"/>
    <n v="1"/>
    <n v="3"/>
    <n v="6"/>
    <n v="6"/>
    <n v="2"/>
  </r>
  <r>
    <x v="556"/>
    <x v="550"/>
    <x v="546"/>
    <x v="5"/>
    <x v="0"/>
    <x v="1"/>
    <x v="0"/>
    <n v="2"/>
    <n v="3"/>
    <n v="2"/>
    <x v="0"/>
    <x v="8"/>
    <x v="0"/>
    <m/>
    <x v="0"/>
    <s v="No"/>
    <x v="1"/>
    <n v="1"/>
    <m/>
    <m/>
    <m/>
    <n v="3"/>
    <n v="2"/>
    <n v="5"/>
    <n v="3"/>
    <n v="0"/>
    <n v="1"/>
    <n v="3"/>
    <n v="0"/>
    <x v="1"/>
    <s v="Saved"/>
    <n v="2"/>
    <n v="3"/>
    <n v="2"/>
    <n v="3"/>
    <n v="2"/>
    <n v="2"/>
    <m/>
  </r>
  <r>
    <x v="557"/>
    <x v="551"/>
    <x v="547"/>
    <x v="4"/>
    <x v="1"/>
    <x v="1"/>
    <x v="1"/>
    <m/>
    <n v="2"/>
    <n v="1"/>
    <x v="0"/>
    <x v="17"/>
    <x v="0"/>
    <m/>
    <x v="0"/>
    <s v="No"/>
    <x v="0"/>
    <n v="3"/>
    <m/>
    <m/>
    <m/>
    <n v="2"/>
    <n v="2"/>
    <n v="1"/>
    <n v="5"/>
    <n v="1"/>
    <m/>
    <m/>
    <m/>
    <x v="0"/>
    <s v=""/>
    <n v="4"/>
    <m/>
    <n v="2"/>
    <n v="2"/>
    <n v="1"/>
    <m/>
    <m/>
  </r>
  <r>
    <x v="558"/>
    <x v="552"/>
    <x v="548"/>
    <x v="17"/>
    <x v="1"/>
    <x v="1"/>
    <x v="0"/>
    <n v="3"/>
    <n v="7"/>
    <n v="1"/>
    <x v="0"/>
    <x v="8"/>
    <x v="0"/>
    <m/>
    <x v="1"/>
    <s v="Yes"/>
    <x v="1"/>
    <n v="4"/>
    <n v="2"/>
    <m/>
    <n v="1"/>
    <n v="2"/>
    <n v="1"/>
    <n v="7"/>
    <n v="4"/>
    <n v="5"/>
    <n v="1"/>
    <n v="1"/>
    <n v="6"/>
    <x v="0"/>
    <s v=""/>
    <n v="2"/>
    <n v="2"/>
    <n v="3"/>
    <n v="4"/>
    <n v="8"/>
    <n v="6"/>
    <m/>
  </r>
  <r>
    <x v="559"/>
    <x v="553"/>
    <x v="549"/>
    <x v="5"/>
    <x v="1"/>
    <x v="0"/>
    <x v="1"/>
    <m/>
    <n v="1"/>
    <n v="3"/>
    <x v="2"/>
    <x v="5"/>
    <x v="13"/>
    <n v="3"/>
    <x v="4"/>
    <s v="Yes"/>
    <x v="1"/>
    <n v="4"/>
    <n v="2"/>
    <m/>
    <m/>
    <n v="2"/>
    <n v="2"/>
    <n v="8"/>
    <n v="2"/>
    <n v="0"/>
    <n v="1"/>
    <n v="1"/>
    <n v="0"/>
    <x v="0"/>
    <s v=""/>
    <n v="3"/>
    <n v="3"/>
    <n v="2"/>
    <n v="3"/>
    <n v="8"/>
    <n v="3"/>
    <m/>
  </r>
  <r>
    <x v="560"/>
    <x v="554"/>
    <x v="550"/>
    <x v="9"/>
    <x v="0"/>
    <x v="0"/>
    <x v="0"/>
    <n v="4"/>
    <n v="3"/>
    <n v="2"/>
    <x v="0"/>
    <x v="0"/>
    <x v="0"/>
    <m/>
    <x v="0"/>
    <s v="Yes"/>
    <x v="1"/>
    <n v="4"/>
    <n v="2"/>
    <m/>
    <n v="1"/>
    <n v="3"/>
    <n v="2"/>
    <n v="8"/>
    <n v="3"/>
    <n v="0"/>
    <n v="1"/>
    <n v="3"/>
    <n v="1"/>
    <x v="2"/>
    <s v=""/>
    <n v="1"/>
    <n v="3"/>
    <n v="1"/>
    <n v="2"/>
    <n v="7"/>
    <n v="3"/>
    <m/>
  </r>
  <r>
    <x v="561"/>
    <x v="555"/>
    <x v="551"/>
    <x v="0"/>
    <x v="1"/>
    <x v="0"/>
    <x v="1"/>
    <m/>
    <n v="4"/>
    <n v="1"/>
    <x v="0"/>
    <x v="2"/>
    <x v="0"/>
    <m/>
    <x v="0"/>
    <s v="Yes"/>
    <x v="0"/>
    <n v="3"/>
    <m/>
    <m/>
    <m/>
    <n v="3"/>
    <n v="2"/>
    <n v="0"/>
    <n v="5"/>
    <n v="0"/>
    <m/>
    <m/>
    <m/>
    <x v="4"/>
    <s v="Saved"/>
    <n v="1"/>
    <n v="3"/>
    <n v="3"/>
    <n v="2"/>
    <n v="6"/>
    <m/>
    <m/>
  </r>
  <r>
    <x v="562"/>
    <x v="556"/>
    <x v="552"/>
    <x v="7"/>
    <x v="0"/>
    <x v="1"/>
    <x v="0"/>
    <n v="2"/>
    <n v="1"/>
    <n v="3"/>
    <x v="2"/>
    <x v="5"/>
    <x v="3"/>
    <n v="6"/>
    <x v="4"/>
    <s v="Yes"/>
    <x v="1"/>
    <n v="4"/>
    <n v="1"/>
    <n v="1"/>
    <m/>
    <n v="3"/>
    <n v="2"/>
    <n v="7"/>
    <n v="4"/>
    <n v="8"/>
    <n v="1"/>
    <n v="3"/>
    <n v="8"/>
    <x v="0"/>
    <s v=""/>
    <n v="2"/>
    <n v="3"/>
    <n v="2"/>
    <n v="3"/>
    <n v="5"/>
    <n v="4"/>
    <n v="1"/>
  </r>
  <r>
    <x v="563"/>
    <x v="557"/>
    <x v="553"/>
    <x v="4"/>
    <x v="1"/>
    <x v="1"/>
    <x v="3"/>
    <m/>
    <n v="7"/>
    <n v="1"/>
    <x v="0"/>
    <x v="27"/>
    <x v="0"/>
    <m/>
    <x v="1"/>
    <s v="Yes"/>
    <x v="1"/>
    <n v="4"/>
    <n v="2"/>
    <m/>
    <n v="1"/>
    <n v="2"/>
    <n v="2"/>
    <n v="7"/>
    <n v="3"/>
    <n v="0"/>
    <n v="1"/>
    <n v="1"/>
    <n v="0"/>
    <x v="0"/>
    <s v=""/>
    <n v="2"/>
    <n v="3"/>
    <n v="2"/>
    <n v="3"/>
    <n v="6"/>
    <n v="4"/>
    <m/>
  </r>
  <r>
    <x v="564"/>
    <x v="558"/>
    <x v="554"/>
    <x v="1"/>
    <x v="0"/>
    <x v="0"/>
    <x v="0"/>
    <n v="3"/>
    <n v="7"/>
    <n v="1"/>
    <x v="0"/>
    <x v="10"/>
    <x v="0"/>
    <m/>
    <x v="3"/>
    <s v="No"/>
    <x v="0"/>
    <n v="4"/>
    <m/>
    <m/>
    <m/>
    <n v="5"/>
    <n v="2"/>
    <n v="0"/>
    <n v="5"/>
    <n v="0"/>
    <m/>
    <m/>
    <m/>
    <x v="0"/>
    <s v=""/>
    <n v="4"/>
    <m/>
    <n v="2"/>
    <n v="3"/>
    <n v="1"/>
    <m/>
    <m/>
  </r>
  <r>
    <x v="565"/>
    <x v="559"/>
    <x v="555"/>
    <x v="21"/>
    <x v="1"/>
    <x v="1"/>
    <x v="3"/>
    <m/>
    <n v="6"/>
    <n v="2"/>
    <x v="0"/>
    <x v="2"/>
    <x v="0"/>
    <m/>
    <x v="0"/>
    <s v="Yes"/>
    <x v="3"/>
    <m/>
    <m/>
    <m/>
    <m/>
    <n v="3"/>
    <n v="1"/>
    <n v="8"/>
    <n v="2"/>
    <n v="10"/>
    <m/>
    <m/>
    <m/>
    <x v="4"/>
    <s v="Spent"/>
    <n v="4"/>
    <m/>
    <n v="2"/>
    <n v="1"/>
    <n v="3"/>
    <m/>
    <m/>
  </r>
  <r>
    <x v="566"/>
    <x v="560"/>
    <x v="556"/>
    <x v="7"/>
    <x v="0"/>
    <x v="1"/>
    <x v="0"/>
    <n v="2"/>
    <n v="3"/>
    <n v="2"/>
    <x v="2"/>
    <x v="5"/>
    <x v="3"/>
    <n v="5"/>
    <x v="5"/>
    <s v="Yes"/>
    <x v="1"/>
    <n v="4"/>
    <n v="2"/>
    <m/>
    <m/>
    <n v="2"/>
    <n v="1"/>
    <n v="3"/>
    <n v="4"/>
    <n v="1"/>
    <n v="1"/>
    <n v="3"/>
    <n v="3"/>
    <x v="0"/>
    <s v=""/>
    <n v="2"/>
    <n v="3"/>
    <n v="3"/>
    <n v="2"/>
    <n v="8"/>
    <n v="5"/>
    <m/>
  </r>
  <r>
    <x v="567"/>
    <x v="561"/>
    <x v="557"/>
    <x v="16"/>
    <x v="0"/>
    <x v="1"/>
    <x v="0"/>
    <n v="2"/>
    <n v="4"/>
    <n v="2"/>
    <x v="0"/>
    <x v="8"/>
    <x v="0"/>
    <m/>
    <x v="1"/>
    <s v="Yes"/>
    <x v="1"/>
    <n v="4"/>
    <n v="2"/>
    <m/>
    <n v="1"/>
    <n v="2"/>
    <n v="1"/>
    <n v="6"/>
    <n v="4"/>
    <n v="3"/>
    <n v="1"/>
    <n v="2"/>
    <n v="5"/>
    <x v="2"/>
    <s v=""/>
    <n v="2"/>
    <n v="2"/>
    <n v="2"/>
    <n v="4"/>
    <n v="9"/>
    <n v="2"/>
    <m/>
  </r>
  <r>
    <x v="568"/>
    <x v="562"/>
    <x v="558"/>
    <x v="16"/>
    <x v="1"/>
    <x v="1"/>
    <x v="4"/>
    <m/>
    <n v="7"/>
    <n v="1"/>
    <x v="0"/>
    <x v="23"/>
    <x v="0"/>
    <m/>
    <x v="0"/>
    <s v="Yes"/>
    <x v="1"/>
    <n v="4"/>
    <n v="2"/>
    <m/>
    <n v="1"/>
    <n v="1"/>
    <n v="1"/>
    <n v="7"/>
    <n v="3"/>
    <n v="3"/>
    <n v="1"/>
    <n v="3"/>
    <n v="5"/>
    <x v="0"/>
    <s v=""/>
    <n v="2"/>
    <n v="3"/>
    <n v="2"/>
    <n v="3"/>
    <n v="14"/>
    <n v="4"/>
    <m/>
  </r>
  <r>
    <x v="569"/>
    <x v="563"/>
    <x v="559"/>
    <x v="17"/>
    <x v="0"/>
    <x v="0"/>
    <x v="0"/>
    <n v="4"/>
    <n v="1"/>
    <n v="2"/>
    <x v="0"/>
    <x v="8"/>
    <x v="0"/>
    <m/>
    <x v="0"/>
    <s v="Yes"/>
    <x v="1"/>
    <n v="4"/>
    <n v="2"/>
    <m/>
    <n v="1"/>
    <n v="3"/>
    <n v="2"/>
    <n v="8"/>
    <n v="4"/>
    <n v="2"/>
    <n v="1"/>
    <n v="3"/>
    <n v="3"/>
    <x v="0"/>
    <s v=""/>
    <n v="2"/>
    <n v="3"/>
    <n v="1"/>
    <n v="3"/>
    <n v="3"/>
    <n v="5"/>
    <m/>
  </r>
  <r>
    <x v="570"/>
    <x v="564"/>
    <x v="560"/>
    <x v="8"/>
    <x v="1"/>
    <x v="0"/>
    <x v="0"/>
    <n v="2"/>
    <n v="1"/>
    <n v="1"/>
    <x v="0"/>
    <x v="17"/>
    <x v="0"/>
    <m/>
    <x v="1"/>
    <s v="Yes"/>
    <x v="1"/>
    <n v="4"/>
    <n v="2"/>
    <m/>
    <n v="1"/>
    <n v="4"/>
    <n v="2"/>
    <n v="10"/>
    <n v="1"/>
    <n v="0"/>
    <n v="1"/>
    <n v="1"/>
    <n v="5"/>
    <x v="0"/>
    <s v=""/>
    <n v="2"/>
    <n v="3"/>
    <n v="2"/>
    <n v="8"/>
    <n v="13"/>
    <n v="8"/>
    <m/>
  </r>
  <r>
    <x v="571"/>
    <x v="565"/>
    <x v="561"/>
    <x v="8"/>
    <x v="1"/>
    <x v="1"/>
    <x v="0"/>
    <n v="1"/>
    <n v="7"/>
    <n v="1"/>
    <x v="0"/>
    <x v="4"/>
    <x v="0"/>
    <m/>
    <x v="1"/>
    <s v="Yes"/>
    <x v="1"/>
    <n v="4"/>
    <n v="2"/>
    <m/>
    <n v="1"/>
    <n v="3"/>
    <n v="1"/>
    <n v="8"/>
    <n v="2"/>
    <n v="3"/>
    <n v="2"/>
    <n v="3"/>
    <n v="2"/>
    <x v="0"/>
    <s v=""/>
    <n v="1"/>
    <n v="3"/>
    <n v="3"/>
    <n v="4"/>
    <n v="10"/>
    <n v="4"/>
    <m/>
  </r>
  <r>
    <x v="572"/>
    <x v="566"/>
    <x v="562"/>
    <x v="6"/>
    <x v="1"/>
    <x v="0"/>
    <x v="1"/>
    <m/>
    <n v="8"/>
    <n v="1"/>
    <x v="0"/>
    <x v="4"/>
    <x v="0"/>
    <m/>
    <x v="1"/>
    <s v="Yes"/>
    <x v="0"/>
    <n v="3"/>
    <m/>
    <m/>
    <m/>
    <n v="3"/>
    <n v="2"/>
    <n v="3"/>
    <n v="4"/>
    <n v="0"/>
    <m/>
    <m/>
    <m/>
    <x v="0"/>
    <s v=""/>
    <n v="4"/>
    <m/>
    <n v="2"/>
    <n v="2"/>
    <n v="1"/>
    <m/>
    <m/>
  </r>
  <r>
    <x v="573"/>
    <x v="567"/>
    <x v="563"/>
    <x v="13"/>
    <x v="1"/>
    <x v="1"/>
    <x v="3"/>
    <m/>
    <n v="3"/>
    <n v="3"/>
    <x v="0"/>
    <x v="2"/>
    <x v="0"/>
    <m/>
    <x v="0"/>
    <s v="No"/>
    <x v="0"/>
    <n v="4"/>
    <m/>
    <m/>
    <m/>
    <n v="3"/>
    <n v="1"/>
    <n v="3"/>
    <n v="5"/>
    <n v="1"/>
    <m/>
    <m/>
    <m/>
    <x v="4"/>
    <s v="Spent"/>
    <n v="4"/>
    <m/>
    <n v="2"/>
    <n v="2"/>
    <n v="5"/>
    <m/>
    <m/>
  </r>
  <r>
    <x v="574"/>
    <x v="568"/>
    <x v="564"/>
    <x v="3"/>
    <x v="1"/>
    <x v="1"/>
    <x v="1"/>
    <m/>
    <n v="1"/>
    <n v="2"/>
    <x v="0"/>
    <x v="13"/>
    <x v="0"/>
    <m/>
    <x v="0"/>
    <s v="Yes"/>
    <x v="1"/>
    <n v="4"/>
    <n v="2"/>
    <m/>
    <n v="2"/>
    <n v="3"/>
    <n v="2"/>
    <n v="8"/>
    <n v="2"/>
    <n v="2"/>
    <n v="1"/>
    <n v="2"/>
    <n v="3"/>
    <x v="0"/>
    <s v=""/>
    <n v="2"/>
    <n v="3"/>
    <n v="1"/>
    <n v="2"/>
    <n v="3"/>
    <n v="3"/>
    <m/>
  </r>
  <r>
    <x v="575"/>
    <x v="569"/>
    <x v="565"/>
    <x v="3"/>
    <x v="1"/>
    <x v="0"/>
    <x v="1"/>
    <m/>
    <n v="1"/>
    <n v="2"/>
    <x v="0"/>
    <x v="3"/>
    <x v="0"/>
    <m/>
    <x v="0"/>
    <s v="Yes"/>
    <x v="1"/>
    <n v="2"/>
    <m/>
    <m/>
    <m/>
    <n v="2"/>
    <n v="2"/>
    <n v="5"/>
    <n v="3"/>
    <n v="4"/>
    <n v="1"/>
    <n v="3"/>
    <n v="5"/>
    <x v="1"/>
    <s v="Saved"/>
    <n v="4"/>
    <m/>
    <n v="2"/>
    <n v="1"/>
    <n v="5"/>
    <n v="1"/>
    <m/>
  </r>
  <r>
    <x v="576"/>
    <x v="570"/>
    <x v="566"/>
    <x v="5"/>
    <x v="0"/>
    <x v="1"/>
    <x v="0"/>
    <n v="1"/>
    <n v="3"/>
    <n v="1"/>
    <x v="0"/>
    <x v="2"/>
    <x v="0"/>
    <m/>
    <x v="0"/>
    <s v="Yes"/>
    <x v="1"/>
    <n v="4"/>
    <n v="2"/>
    <m/>
    <n v="1"/>
    <n v="3"/>
    <n v="1"/>
    <n v="8"/>
    <n v="3"/>
    <n v="1"/>
    <n v="2"/>
    <n v="3"/>
    <n v="6"/>
    <x v="0"/>
    <s v=""/>
    <n v="4"/>
    <m/>
    <n v="2"/>
    <n v="2"/>
    <n v="3"/>
    <n v="3"/>
    <m/>
  </r>
  <r>
    <x v="577"/>
    <x v="570"/>
    <x v="567"/>
    <x v="0"/>
    <x v="0"/>
    <x v="1"/>
    <x v="0"/>
    <n v="3"/>
    <n v="1"/>
    <n v="1"/>
    <x v="0"/>
    <x v="19"/>
    <x v="0"/>
    <m/>
    <x v="0"/>
    <s v="Yes"/>
    <x v="1"/>
    <n v="4"/>
    <n v="2"/>
    <m/>
    <n v="1"/>
    <n v="2"/>
    <n v="1"/>
    <n v="7"/>
    <n v="5"/>
    <n v="6"/>
    <n v="2"/>
    <n v="2"/>
    <n v="5"/>
    <x v="0"/>
    <s v=""/>
    <n v="4"/>
    <m/>
    <n v="1"/>
    <n v="2"/>
    <n v="5"/>
    <n v="5"/>
    <m/>
  </r>
  <r>
    <x v="578"/>
    <x v="571"/>
    <x v="568"/>
    <x v="19"/>
    <x v="1"/>
    <x v="0"/>
    <x v="0"/>
    <n v="4"/>
    <n v="8"/>
    <n v="2"/>
    <x v="2"/>
    <x v="5"/>
    <x v="3"/>
    <n v="6"/>
    <x v="5"/>
    <s v="Yes"/>
    <x v="1"/>
    <n v="4"/>
    <n v="2"/>
    <m/>
    <m/>
    <n v="3"/>
    <n v="2"/>
    <n v="5"/>
    <n v="3"/>
    <n v="1"/>
    <n v="1"/>
    <n v="1"/>
    <n v="1"/>
    <x v="0"/>
    <s v=""/>
    <n v="4"/>
    <m/>
    <n v="2"/>
    <n v="3"/>
    <n v="8"/>
    <n v="5"/>
    <m/>
  </r>
  <r>
    <x v="579"/>
    <x v="572"/>
    <x v="569"/>
    <x v="21"/>
    <x v="1"/>
    <x v="1"/>
    <x v="3"/>
    <m/>
    <n v="3"/>
    <n v="2"/>
    <x v="0"/>
    <x v="13"/>
    <x v="0"/>
    <m/>
    <x v="0"/>
    <s v="Yes"/>
    <x v="0"/>
    <n v="4"/>
    <m/>
    <m/>
    <m/>
    <n v="3"/>
    <n v="2"/>
    <n v="3"/>
    <n v="5"/>
    <n v="5"/>
    <m/>
    <m/>
    <m/>
    <x v="4"/>
    <s v="Saved"/>
    <n v="2"/>
    <n v="3"/>
    <n v="2"/>
    <n v="2"/>
    <n v="4"/>
    <m/>
    <m/>
  </r>
  <r>
    <x v="580"/>
    <x v="573"/>
    <x v="570"/>
    <x v="3"/>
    <x v="1"/>
    <x v="0"/>
    <x v="0"/>
    <m/>
    <n v="3"/>
    <n v="3"/>
    <x v="0"/>
    <x v="3"/>
    <x v="0"/>
    <m/>
    <x v="1"/>
    <s v="Yes"/>
    <x v="1"/>
    <n v="4"/>
    <n v="3"/>
    <m/>
    <m/>
    <n v="3"/>
    <n v="2"/>
    <n v="6"/>
    <n v="1"/>
    <n v="5"/>
    <n v="1"/>
    <n v="3"/>
    <n v="8"/>
    <x v="1"/>
    <s v="Saved"/>
    <n v="2"/>
    <m/>
    <n v="2"/>
    <n v="4"/>
    <n v="2"/>
    <n v="3"/>
    <m/>
  </r>
  <r>
    <x v="581"/>
    <x v="574"/>
    <x v="571"/>
    <x v="10"/>
    <x v="1"/>
    <x v="1"/>
    <x v="1"/>
    <m/>
    <n v="1"/>
    <n v="2"/>
    <x v="0"/>
    <x v="0"/>
    <x v="0"/>
    <m/>
    <x v="1"/>
    <s v="Yes"/>
    <x v="1"/>
    <n v="4"/>
    <n v="1"/>
    <m/>
    <m/>
    <n v="3"/>
    <n v="2"/>
    <n v="7"/>
    <n v="1"/>
    <n v="5"/>
    <n v="1"/>
    <n v="1"/>
    <n v="0"/>
    <x v="1"/>
    <s v="Saved"/>
    <n v="2"/>
    <n v="3"/>
    <n v="3"/>
    <n v="1"/>
    <n v="7"/>
    <n v="2"/>
    <n v="1"/>
  </r>
  <r>
    <x v="582"/>
    <x v="575"/>
    <x v="572"/>
    <x v="19"/>
    <x v="1"/>
    <x v="0"/>
    <x v="0"/>
    <n v="3"/>
    <n v="8"/>
    <n v="1"/>
    <x v="0"/>
    <x v="8"/>
    <x v="0"/>
    <m/>
    <x v="3"/>
    <s v="No"/>
    <x v="0"/>
    <n v="4"/>
    <m/>
    <m/>
    <m/>
    <n v="3"/>
    <n v="1"/>
    <n v="3"/>
    <n v="3"/>
    <n v="2"/>
    <m/>
    <m/>
    <m/>
    <x v="4"/>
    <s v="Spent"/>
    <n v="2"/>
    <n v="3"/>
    <n v="2"/>
    <n v="2"/>
    <n v="5"/>
    <m/>
    <m/>
  </r>
  <r>
    <x v="583"/>
    <x v="576"/>
    <x v="573"/>
    <x v="20"/>
    <x v="0"/>
    <x v="0"/>
    <x v="0"/>
    <n v="1"/>
    <n v="3"/>
    <n v="3"/>
    <x v="0"/>
    <x v="4"/>
    <x v="0"/>
    <m/>
    <x v="1"/>
    <s v="Yes"/>
    <x v="1"/>
    <n v="4"/>
    <n v="3"/>
    <m/>
    <m/>
    <n v="3"/>
    <n v="1"/>
    <n v="9"/>
    <n v="1"/>
    <n v="0"/>
    <n v="1"/>
    <n v="1"/>
    <n v="1"/>
    <x v="2"/>
    <s v=""/>
    <n v="1"/>
    <n v="3"/>
    <n v="1"/>
    <n v="4"/>
    <n v="5"/>
    <n v="5"/>
    <m/>
  </r>
  <r>
    <x v="584"/>
    <x v="577"/>
    <x v="574"/>
    <x v="11"/>
    <x v="1"/>
    <x v="1"/>
    <x v="0"/>
    <n v="3"/>
    <n v="8"/>
    <n v="1"/>
    <x v="0"/>
    <x v="13"/>
    <x v="0"/>
    <m/>
    <x v="0"/>
    <s v="Yes"/>
    <x v="1"/>
    <n v="4"/>
    <n v="2"/>
    <m/>
    <n v="1"/>
    <n v="3"/>
    <n v="2"/>
    <n v="6"/>
    <n v="3"/>
    <n v="0"/>
    <n v="1"/>
    <n v="2"/>
    <n v="4"/>
    <x v="2"/>
    <s v=""/>
    <n v="1"/>
    <n v="3"/>
    <n v="3"/>
    <n v="3"/>
    <n v="5"/>
    <n v="6"/>
    <m/>
  </r>
  <r>
    <x v="585"/>
    <x v="578"/>
    <x v="575"/>
    <x v="10"/>
    <x v="0"/>
    <x v="0"/>
    <x v="2"/>
    <n v="2"/>
    <n v="4"/>
    <n v="1"/>
    <x v="0"/>
    <x v="9"/>
    <x v="0"/>
    <m/>
    <x v="3"/>
    <s v="Yes"/>
    <x v="1"/>
    <n v="4"/>
    <n v="1"/>
    <m/>
    <m/>
    <n v="2"/>
    <n v="2"/>
    <n v="7"/>
    <n v="2"/>
    <n v="7"/>
    <n v="1"/>
    <n v="2"/>
    <n v="3"/>
    <x v="2"/>
    <s v=""/>
    <n v="2"/>
    <n v="3"/>
    <n v="2"/>
    <n v="4"/>
    <n v="8"/>
    <n v="5"/>
    <n v="5"/>
  </r>
  <r>
    <x v="586"/>
    <x v="579"/>
    <x v="576"/>
    <x v="3"/>
    <x v="0"/>
    <x v="1"/>
    <x v="0"/>
    <n v="2"/>
    <n v="1"/>
    <n v="2"/>
    <x v="0"/>
    <x v="19"/>
    <x v="0"/>
    <m/>
    <x v="0"/>
    <s v="Yes"/>
    <x v="0"/>
    <n v="4"/>
    <m/>
    <m/>
    <m/>
    <n v="2"/>
    <n v="2"/>
    <n v="5"/>
    <n v="4"/>
    <n v="4"/>
    <m/>
    <m/>
    <m/>
    <x v="4"/>
    <s v="Saved"/>
    <n v="4"/>
    <m/>
    <n v="3"/>
    <n v="3"/>
    <n v="5"/>
    <m/>
    <m/>
  </r>
  <r>
    <x v="587"/>
    <x v="580"/>
    <x v="577"/>
    <x v="9"/>
    <x v="0"/>
    <x v="0"/>
    <x v="0"/>
    <n v="4"/>
    <n v="7"/>
    <n v="2"/>
    <x v="0"/>
    <x v="4"/>
    <x v="0"/>
    <m/>
    <x v="0"/>
    <s v="No"/>
    <x v="0"/>
    <n v="3"/>
    <m/>
    <m/>
    <m/>
    <n v="3"/>
    <n v="2"/>
    <n v="10"/>
    <n v="3"/>
    <n v="10"/>
    <m/>
    <m/>
    <m/>
    <x v="1"/>
    <s v="Saved"/>
    <n v="4"/>
    <m/>
    <n v="3"/>
    <n v="4"/>
    <n v="14"/>
    <m/>
    <m/>
  </r>
  <r>
    <x v="588"/>
    <x v="581"/>
    <x v="578"/>
    <x v="21"/>
    <x v="0"/>
    <x v="1"/>
    <x v="0"/>
    <n v="2"/>
    <n v="8"/>
    <n v="1"/>
    <x v="0"/>
    <x v="13"/>
    <x v="0"/>
    <m/>
    <x v="0"/>
    <s v="Yes"/>
    <x v="1"/>
    <n v="4"/>
    <n v="2"/>
    <m/>
    <n v="1"/>
    <n v="2"/>
    <n v="2"/>
    <n v="7"/>
    <n v="3"/>
    <n v="1"/>
    <n v="1"/>
    <n v="2"/>
    <n v="3"/>
    <x v="0"/>
    <s v=""/>
    <n v="2"/>
    <n v="3"/>
    <n v="2"/>
    <n v="4"/>
    <n v="8"/>
    <n v="5"/>
    <m/>
  </r>
  <r>
    <x v="589"/>
    <x v="582"/>
    <x v="579"/>
    <x v="16"/>
    <x v="1"/>
    <x v="0"/>
    <x v="4"/>
    <m/>
    <n v="1"/>
    <n v="2"/>
    <x v="0"/>
    <x v="21"/>
    <x v="0"/>
    <m/>
    <x v="0"/>
    <s v="No"/>
    <x v="0"/>
    <n v="3"/>
    <m/>
    <m/>
    <m/>
    <n v="4"/>
    <n v="2"/>
    <n v="7"/>
    <n v="1"/>
    <n v="0"/>
    <m/>
    <m/>
    <m/>
    <x v="0"/>
    <s v=""/>
    <n v="4"/>
    <m/>
    <n v="1"/>
    <n v="2"/>
    <n v="1"/>
    <m/>
    <m/>
  </r>
  <r>
    <x v="590"/>
    <x v="582"/>
    <x v="580"/>
    <x v="19"/>
    <x v="0"/>
    <x v="0"/>
    <x v="0"/>
    <n v="1"/>
    <n v="1"/>
    <n v="1"/>
    <x v="2"/>
    <x v="5"/>
    <x v="3"/>
    <n v="2"/>
    <x v="3"/>
    <s v="No"/>
    <x v="0"/>
    <n v="4"/>
    <m/>
    <m/>
    <m/>
    <n v="4"/>
    <n v="2"/>
    <n v="3"/>
    <n v="5"/>
    <n v="0"/>
    <m/>
    <m/>
    <m/>
    <x v="0"/>
    <s v=""/>
    <n v="4"/>
    <m/>
    <n v="1"/>
    <n v="2"/>
    <n v="1"/>
    <m/>
    <m/>
  </r>
  <r>
    <x v="591"/>
    <x v="583"/>
    <x v="581"/>
    <x v="10"/>
    <x v="1"/>
    <x v="1"/>
    <x v="1"/>
    <m/>
    <n v="4"/>
    <n v="2"/>
    <x v="0"/>
    <x v="3"/>
    <x v="0"/>
    <m/>
    <x v="3"/>
    <s v="No"/>
    <x v="0"/>
    <n v="3"/>
    <m/>
    <m/>
    <m/>
    <n v="2"/>
    <n v="2"/>
    <n v="1"/>
    <n v="3"/>
    <n v="3"/>
    <m/>
    <m/>
    <m/>
    <x v="0"/>
    <s v=""/>
    <n v="1"/>
    <n v="3"/>
    <n v="2"/>
    <n v="9"/>
    <n v="1"/>
    <m/>
    <m/>
  </r>
  <r>
    <x v="592"/>
    <x v="584"/>
    <x v="582"/>
    <x v="11"/>
    <x v="0"/>
    <x v="1"/>
    <x v="0"/>
    <n v="4"/>
    <n v="3"/>
    <n v="3"/>
    <x v="0"/>
    <x v="30"/>
    <x v="0"/>
    <m/>
    <x v="0"/>
    <s v="No"/>
    <x v="1"/>
    <n v="4"/>
    <n v="2"/>
    <m/>
    <n v="2"/>
    <n v="3"/>
    <n v="1"/>
    <n v="6"/>
    <n v="4"/>
    <n v="1"/>
    <n v="1"/>
    <n v="3"/>
    <n v="7"/>
    <x v="0"/>
    <s v=""/>
    <n v="2"/>
    <n v="3"/>
    <n v="2"/>
    <n v="2"/>
    <n v="2"/>
    <n v="2"/>
    <m/>
  </r>
  <r>
    <x v="593"/>
    <x v="585"/>
    <x v="583"/>
    <x v="5"/>
    <x v="1"/>
    <x v="0"/>
    <x v="0"/>
    <n v="2"/>
    <n v="3"/>
    <n v="2"/>
    <x v="0"/>
    <x v="9"/>
    <x v="0"/>
    <m/>
    <x v="1"/>
    <s v="Yes"/>
    <x v="1"/>
    <n v="4"/>
    <n v="2"/>
    <m/>
    <n v="1"/>
    <n v="2"/>
    <n v="1"/>
    <n v="7"/>
    <n v="3"/>
    <n v="6"/>
    <n v="1"/>
    <n v="1"/>
    <n v="3"/>
    <x v="0"/>
    <s v=""/>
    <n v="2"/>
    <n v="2"/>
    <n v="2"/>
    <n v="5"/>
    <n v="10"/>
    <n v="6"/>
    <m/>
  </r>
  <r>
    <x v="594"/>
    <x v="586"/>
    <x v="584"/>
    <x v="1"/>
    <x v="0"/>
    <x v="0"/>
    <x v="0"/>
    <n v="4"/>
    <n v="4"/>
    <n v="1"/>
    <x v="1"/>
    <x v="5"/>
    <x v="17"/>
    <n v="6"/>
    <x v="4"/>
    <s v="Yes"/>
    <x v="0"/>
    <n v="4"/>
    <m/>
    <m/>
    <m/>
    <n v="3"/>
    <n v="2"/>
    <n v="9"/>
    <n v="4"/>
    <n v="0"/>
    <m/>
    <m/>
    <m/>
    <x v="0"/>
    <s v=""/>
    <n v="2"/>
    <n v="3"/>
    <n v="2"/>
    <n v="4"/>
    <n v="10"/>
    <m/>
    <m/>
  </r>
  <r>
    <x v="595"/>
    <x v="587"/>
    <x v="585"/>
    <x v="19"/>
    <x v="1"/>
    <x v="1"/>
    <x v="4"/>
    <m/>
    <n v="4"/>
    <n v="2"/>
    <x v="0"/>
    <x v="17"/>
    <x v="0"/>
    <m/>
    <x v="3"/>
    <s v="Yes"/>
    <x v="1"/>
    <n v="4"/>
    <n v="2"/>
    <m/>
    <n v="1"/>
    <n v="2"/>
    <n v="2"/>
    <n v="3"/>
    <n v="1"/>
    <n v="0"/>
    <n v="1"/>
    <n v="3"/>
    <n v="5"/>
    <x v="0"/>
    <s v=""/>
    <n v="2"/>
    <n v="3"/>
    <n v="2"/>
    <n v="9"/>
    <n v="3"/>
    <n v="10"/>
    <m/>
  </r>
  <r>
    <x v="596"/>
    <x v="588"/>
    <x v="586"/>
    <x v="11"/>
    <x v="0"/>
    <x v="0"/>
    <x v="0"/>
    <n v="2"/>
    <n v="4"/>
    <n v="2"/>
    <x v="0"/>
    <x v="13"/>
    <x v="0"/>
    <m/>
    <x v="0"/>
    <s v="Yes"/>
    <x v="1"/>
    <n v="4"/>
    <n v="3"/>
    <m/>
    <m/>
    <n v="3"/>
    <n v="2"/>
    <n v="8"/>
    <n v="1"/>
    <n v="3"/>
    <n v="2"/>
    <n v="3"/>
    <n v="5"/>
    <x v="2"/>
    <s v=""/>
    <n v="2"/>
    <n v="3"/>
    <n v="1"/>
    <n v="4"/>
    <n v="7"/>
    <n v="3"/>
    <m/>
  </r>
  <r>
    <x v="597"/>
    <x v="589"/>
    <x v="587"/>
    <x v="9"/>
    <x v="1"/>
    <x v="0"/>
    <x v="0"/>
    <n v="4"/>
    <n v="3"/>
    <n v="1"/>
    <x v="0"/>
    <x v="27"/>
    <x v="0"/>
    <m/>
    <x v="6"/>
    <s v="Yes"/>
    <x v="1"/>
    <n v="1"/>
    <m/>
    <m/>
    <m/>
    <n v="3"/>
    <n v="2"/>
    <n v="9"/>
    <n v="1"/>
    <n v="0"/>
    <n v="1"/>
    <n v="1"/>
    <n v="5"/>
    <x v="0"/>
    <s v=""/>
    <n v="4"/>
    <m/>
    <n v="2"/>
    <n v="4"/>
    <n v="7"/>
    <n v="2"/>
    <m/>
  </r>
  <r>
    <x v="598"/>
    <x v="590"/>
    <x v="588"/>
    <x v="9"/>
    <x v="0"/>
    <x v="0"/>
    <x v="0"/>
    <n v="3"/>
    <n v="8"/>
    <n v="2"/>
    <x v="0"/>
    <x v="13"/>
    <x v="0"/>
    <m/>
    <x v="0"/>
    <s v="Yes"/>
    <x v="1"/>
    <n v="3"/>
    <m/>
    <m/>
    <m/>
    <n v="3"/>
    <n v="2"/>
    <n v="8"/>
    <n v="4"/>
    <n v="0"/>
    <n v="1"/>
    <n v="1"/>
    <n v="0"/>
    <x v="2"/>
    <s v=""/>
    <n v="1"/>
    <n v="3"/>
    <n v="3"/>
    <n v="3"/>
    <n v="5"/>
    <n v="3"/>
    <m/>
  </r>
  <r>
    <x v="599"/>
    <x v="591"/>
    <x v="589"/>
    <x v="1"/>
    <x v="1"/>
    <x v="1"/>
    <x v="4"/>
    <m/>
    <n v="3"/>
    <n v="2"/>
    <x v="0"/>
    <x v="2"/>
    <x v="0"/>
    <m/>
    <x v="3"/>
    <s v="Yes"/>
    <x v="1"/>
    <n v="4"/>
    <n v="2"/>
    <m/>
    <n v="1"/>
    <n v="2"/>
    <n v="2"/>
    <n v="6"/>
    <n v="2"/>
    <n v="0"/>
    <n v="1"/>
    <n v="2"/>
    <n v="0"/>
    <x v="0"/>
    <s v=""/>
    <n v="2"/>
    <n v="3"/>
    <n v="2"/>
    <n v="3"/>
    <n v="6"/>
    <n v="3"/>
    <m/>
  </r>
  <r>
    <x v="600"/>
    <x v="592"/>
    <x v="537"/>
    <x v="10"/>
    <x v="1"/>
    <x v="1"/>
    <x v="1"/>
    <m/>
    <n v="3"/>
    <n v="2"/>
    <x v="0"/>
    <x v="10"/>
    <x v="0"/>
    <m/>
    <x v="3"/>
    <s v="No"/>
    <x v="0"/>
    <n v="4"/>
    <m/>
    <m/>
    <m/>
    <n v="3"/>
    <n v="2"/>
    <n v="5"/>
    <n v="3"/>
    <n v="0"/>
    <m/>
    <m/>
    <m/>
    <x v="0"/>
    <s v=""/>
    <n v="4"/>
    <m/>
    <n v="1"/>
    <n v="2"/>
    <n v="1"/>
    <m/>
    <m/>
  </r>
  <r>
    <x v="601"/>
    <x v="593"/>
    <x v="590"/>
    <x v="14"/>
    <x v="1"/>
    <x v="1"/>
    <x v="0"/>
    <n v="3"/>
    <n v="3"/>
    <n v="3"/>
    <x v="1"/>
    <x v="5"/>
    <x v="3"/>
    <n v="6"/>
    <x v="4"/>
    <s v="Yes"/>
    <x v="1"/>
    <n v="4"/>
    <n v="2"/>
    <m/>
    <m/>
    <n v="3"/>
    <n v="1"/>
    <n v="6"/>
    <n v="3"/>
    <n v="5"/>
    <n v="1"/>
    <n v="2"/>
    <n v="1"/>
    <x v="0"/>
    <s v=""/>
    <n v="1"/>
    <n v="2"/>
    <n v="2"/>
    <n v="9"/>
    <n v="14"/>
    <n v="4"/>
    <m/>
  </r>
  <r>
    <x v="602"/>
    <x v="594"/>
    <x v="591"/>
    <x v="10"/>
    <x v="1"/>
    <x v="0"/>
    <x v="1"/>
    <m/>
    <n v="4"/>
    <n v="1"/>
    <x v="0"/>
    <x v="0"/>
    <x v="0"/>
    <m/>
    <x v="1"/>
    <s v="Yes"/>
    <x v="0"/>
    <n v="4"/>
    <m/>
    <m/>
    <m/>
    <n v="3"/>
    <n v="2"/>
    <n v="7"/>
    <n v="3"/>
    <n v="0"/>
    <m/>
    <m/>
    <m/>
    <x v="0"/>
    <s v=""/>
    <n v="1"/>
    <n v="3"/>
    <n v="2"/>
    <n v="3"/>
    <n v="6"/>
    <m/>
    <m/>
  </r>
  <r>
    <x v="603"/>
    <x v="595"/>
    <x v="592"/>
    <x v="21"/>
    <x v="0"/>
    <x v="0"/>
    <x v="0"/>
    <n v="2"/>
    <n v="7"/>
    <n v="2"/>
    <x v="0"/>
    <x v="2"/>
    <x v="0"/>
    <m/>
    <x v="0"/>
    <s v="Yes"/>
    <x v="1"/>
    <n v="4"/>
    <n v="2"/>
    <m/>
    <n v="1"/>
    <n v="2"/>
    <n v="2"/>
    <n v="4"/>
    <n v="2"/>
    <n v="1"/>
    <n v="1"/>
    <n v="1"/>
    <n v="1"/>
    <x v="0"/>
    <s v=""/>
    <n v="4"/>
    <m/>
    <n v="2"/>
    <n v="2"/>
    <n v="2"/>
    <n v="2"/>
    <m/>
  </r>
  <r>
    <x v="604"/>
    <x v="596"/>
    <x v="593"/>
    <x v="3"/>
    <x v="1"/>
    <x v="0"/>
    <x v="1"/>
    <m/>
    <n v="4"/>
    <n v="3"/>
    <x v="0"/>
    <x v="9"/>
    <x v="0"/>
    <m/>
    <x v="1"/>
    <s v="No"/>
    <x v="1"/>
    <n v="4"/>
    <n v="1"/>
    <m/>
    <m/>
    <n v="3"/>
    <n v="2"/>
    <n v="6"/>
    <n v="2"/>
    <n v="6"/>
    <n v="1"/>
    <n v="2"/>
    <n v="1"/>
    <x v="0"/>
    <s v=""/>
    <n v="2"/>
    <n v="3"/>
    <n v="2"/>
    <n v="3"/>
    <n v="9"/>
    <n v="2"/>
    <n v="1"/>
  </r>
  <r>
    <x v="605"/>
    <x v="597"/>
    <x v="594"/>
    <x v="15"/>
    <x v="1"/>
    <x v="0"/>
    <x v="0"/>
    <n v="2"/>
    <n v="3"/>
    <n v="1"/>
    <x v="0"/>
    <x v="12"/>
    <x v="0"/>
    <m/>
    <x v="1"/>
    <s v="Yes"/>
    <x v="1"/>
    <n v="4"/>
    <n v="3"/>
    <m/>
    <m/>
    <n v="3"/>
    <n v="1"/>
    <n v="5"/>
    <n v="3"/>
    <n v="0"/>
    <n v="1"/>
    <n v="2"/>
    <n v="0"/>
    <x v="0"/>
    <s v=""/>
    <n v="1"/>
    <n v="3"/>
    <n v="3"/>
    <n v="4"/>
    <n v="6"/>
    <n v="6"/>
    <m/>
  </r>
  <r>
    <x v="606"/>
    <x v="598"/>
    <x v="585"/>
    <x v="10"/>
    <x v="0"/>
    <x v="0"/>
    <x v="0"/>
    <m/>
    <n v="4"/>
    <n v="1"/>
    <x v="3"/>
    <x v="5"/>
    <x v="2"/>
    <m/>
    <x v="5"/>
    <s v="No"/>
    <x v="1"/>
    <n v="4"/>
    <n v="2"/>
    <m/>
    <m/>
    <n v="2"/>
    <n v="2"/>
    <n v="1"/>
    <n v="5"/>
    <n v="1"/>
    <n v="2"/>
    <n v="3"/>
    <n v="1"/>
    <x v="0"/>
    <s v=""/>
    <n v="4"/>
    <m/>
    <n v="2"/>
    <n v="9"/>
    <n v="14"/>
    <n v="6"/>
    <m/>
  </r>
  <r>
    <x v="607"/>
    <x v="599"/>
    <x v="595"/>
    <x v="11"/>
    <x v="1"/>
    <x v="1"/>
    <x v="3"/>
    <m/>
    <n v="8"/>
    <n v="2"/>
    <x v="0"/>
    <x v="14"/>
    <x v="0"/>
    <m/>
    <x v="1"/>
    <s v="Yes"/>
    <x v="1"/>
    <n v="4"/>
    <n v="2"/>
    <m/>
    <n v="1"/>
    <n v="3"/>
    <n v="2"/>
    <n v="7"/>
    <n v="3"/>
    <n v="0"/>
    <n v="1"/>
    <n v="2"/>
    <n v="0"/>
    <x v="0"/>
    <s v=""/>
    <n v="1"/>
    <n v="3"/>
    <n v="1"/>
    <n v="2"/>
    <n v="7"/>
    <n v="4"/>
    <m/>
  </r>
  <r>
    <x v="608"/>
    <x v="600"/>
    <x v="596"/>
    <x v="12"/>
    <x v="0"/>
    <x v="0"/>
    <x v="0"/>
    <n v="4"/>
    <n v="8"/>
    <n v="2"/>
    <x v="0"/>
    <x v="20"/>
    <x v="0"/>
    <m/>
    <x v="0"/>
    <s v="Yes"/>
    <x v="1"/>
    <n v="4"/>
    <n v="2"/>
    <m/>
    <n v="2"/>
    <n v="4"/>
    <n v="2"/>
    <n v="7"/>
    <n v="3"/>
    <n v="1"/>
    <n v="1"/>
    <n v="1"/>
    <n v="1"/>
    <x v="1"/>
    <s v="Saved"/>
    <n v="2"/>
    <n v="3"/>
    <n v="3"/>
    <n v="3"/>
    <n v="5"/>
    <n v="4"/>
    <m/>
  </r>
  <r>
    <x v="609"/>
    <x v="601"/>
    <x v="597"/>
    <x v="1"/>
    <x v="0"/>
    <x v="0"/>
    <x v="0"/>
    <n v="2"/>
    <n v="1"/>
    <n v="2"/>
    <x v="1"/>
    <x v="5"/>
    <x v="3"/>
    <n v="5"/>
    <x v="4"/>
    <s v="Yes"/>
    <x v="1"/>
    <n v="4"/>
    <n v="2"/>
    <m/>
    <m/>
    <n v="3"/>
    <n v="2"/>
    <n v="6"/>
    <n v="4"/>
    <n v="0"/>
    <n v="2"/>
    <n v="3"/>
    <n v="0"/>
    <x v="0"/>
    <s v=""/>
    <n v="1"/>
    <n v="3"/>
    <n v="2"/>
    <n v="4"/>
    <n v="8"/>
    <n v="5"/>
    <m/>
  </r>
  <r>
    <x v="610"/>
    <x v="602"/>
    <x v="598"/>
    <x v="5"/>
    <x v="1"/>
    <x v="0"/>
    <x v="3"/>
    <m/>
    <n v="4"/>
    <n v="1"/>
    <x v="0"/>
    <x v="12"/>
    <x v="0"/>
    <m/>
    <x v="0"/>
    <s v="Yes"/>
    <x v="1"/>
    <n v="4"/>
    <n v="2"/>
    <m/>
    <n v="1"/>
    <n v="3"/>
    <n v="2"/>
    <n v="8"/>
    <n v="2"/>
    <n v="5"/>
    <n v="1"/>
    <n v="3"/>
    <n v="1"/>
    <x v="0"/>
    <s v=""/>
    <n v="1"/>
    <n v="3"/>
    <n v="1"/>
    <n v="2"/>
    <n v="6"/>
    <n v="4"/>
    <m/>
  </r>
  <r>
    <x v="611"/>
    <x v="603"/>
    <x v="599"/>
    <x v="6"/>
    <x v="0"/>
    <x v="0"/>
    <x v="0"/>
    <n v="3"/>
    <n v="3"/>
    <n v="1"/>
    <x v="0"/>
    <x v="21"/>
    <x v="0"/>
    <m/>
    <x v="0"/>
    <s v="Yes"/>
    <x v="1"/>
    <n v="2"/>
    <m/>
    <m/>
    <m/>
    <n v="2"/>
    <n v="2"/>
    <n v="7"/>
    <n v="2"/>
    <n v="7"/>
    <n v="1"/>
    <n v="1"/>
    <n v="7"/>
    <x v="1"/>
    <s v="Saved"/>
    <n v="1"/>
    <n v="3"/>
    <n v="2"/>
    <n v="4"/>
    <n v="9"/>
    <n v="3"/>
    <m/>
  </r>
  <r>
    <x v="612"/>
    <x v="604"/>
    <x v="600"/>
    <x v="14"/>
    <x v="0"/>
    <x v="1"/>
    <x v="0"/>
    <n v="1"/>
    <n v="1"/>
    <n v="3"/>
    <x v="0"/>
    <x v="2"/>
    <x v="0"/>
    <m/>
    <x v="3"/>
    <s v="Yes"/>
    <x v="1"/>
    <n v="4"/>
    <n v="2"/>
    <m/>
    <n v="1"/>
    <n v="3"/>
    <n v="2"/>
    <n v="5"/>
    <n v="2"/>
    <n v="0"/>
    <n v="1"/>
    <n v="2"/>
    <n v="0"/>
    <x v="0"/>
    <s v=""/>
    <n v="2"/>
    <n v="3"/>
    <n v="2"/>
    <n v="3"/>
    <n v="5"/>
    <n v="4"/>
    <m/>
  </r>
  <r>
    <x v="613"/>
    <x v="605"/>
    <x v="601"/>
    <x v="2"/>
    <x v="0"/>
    <x v="1"/>
    <x v="0"/>
    <n v="2"/>
    <n v="3"/>
    <n v="1"/>
    <x v="2"/>
    <x v="5"/>
    <x v="6"/>
    <n v="5"/>
    <x v="4"/>
    <s v="Yes"/>
    <x v="1"/>
    <n v="4"/>
    <n v="3"/>
    <m/>
    <m/>
    <n v="2"/>
    <n v="1"/>
    <n v="6"/>
    <n v="1"/>
    <n v="0"/>
    <n v="1"/>
    <n v="3"/>
    <n v="4"/>
    <x v="0"/>
    <s v=""/>
    <n v="3"/>
    <n v="3"/>
    <n v="3"/>
    <n v="9"/>
    <n v="14"/>
    <n v="10"/>
    <m/>
  </r>
  <r>
    <x v="614"/>
    <x v="606"/>
    <x v="602"/>
    <x v="5"/>
    <x v="0"/>
    <x v="1"/>
    <x v="0"/>
    <n v="4"/>
    <n v="4"/>
    <n v="3"/>
    <x v="1"/>
    <x v="5"/>
    <x v="8"/>
    <n v="5"/>
    <x v="4"/>
    <s v="Yes"/>
    <x v="1"/>
    <n v="4"/>
    <n v="2"/>
    <m/>
    <m/>
    <n v="3"/>
    <n v="1"/>
    <n v="8"/>
    <n v="4"/>
    <n v="0"/>
    <n v="1"/>
    <n v="2"/>
    <n v="0"/>
    <x v="0"/>
    <s v=""/>
    <n v="1"/>
    <n v="3"/>
    <n v="2"/>
    <n v="4"/>
    <n v="10"/>
    <n v="8"/>
    <m/>
  </r>
  <r>
    <x v="615"/>
    <x v="607"/>
    <x v="603"/>
    <x v="13"/>
    <x v="1"/>
    <x v="0"/>
    <x v="0"/>
    <m/>
    <n v="3"/>
    <n v="1"/>
    <x v="0"/>
    <x v="15"/>
    <x v="0"/>
    <m/>
    <x v="0"/>
    <s v="Yes"/>
    <x v="0"/>
    <n v="2"/>
    <m/>
    <m/>
    <m/>
    <n v="3"/>
    <n v="2"/>
    <n v="5"/>
    <n v="2"/>
    <n v="0"/>
    <m/>
    <m/>
    <m/>
    <x v="0"/>
    <s v=""/>
    <n v="4"/>
    <m/>
    <n v="2"/>
    <n v="4"/>
    <n v="8"/>
    <m/>
    <m/>
  </r>
  <r>
    <x v="616"/>
    <x v="608"/>
    <x v="604"/>
    <x v="6"/>
    <x v="0"/>
    <x v="1"/>
    <x v="0"/>
    <m/>
    <n v="3"/>
    <n v="1"/>
    <x v="0"/>
    <x v="4"/>
    <x v="0"/>
    <m/>
    <x v="1"/>
    <s v="Yes"/>
    <x v="1"/>
    <n v="4"/>
    <n v="2"/>
    <m/>
    <n v="1"/>
    <n v="3"/>
    <n v="2"/>
    <n v="8"/>
    <n v="2"/>
    <n v="0"/>
    <n v="1"/>
    <n v="1"/>
    <n v="5"/>
    <x v="0"/>
    <s v=""/>
    <n v="1"/>
    <n v="3"/>
    <n v="2"/>
    <n v="4"/>
    <n v="12"/>
    <n v="6"/>
    <m/>
  </r>
  <r>
    <x v="617"/>
    <x v="609"/>
    <x v="605"/>
    <x v="3"/>
    <x v="0"/>
    <x v="1"/>
    <x v="0"/>
    <n v="1"/>
    <n v="3"/>
    <n v="3"/>
    <x v="0"/>
    <x v="10"/>
    <x v="0"/>
    <m/>
    <x v="1"/>
    <s v="Yes"/>
    <x v="1"/>
    <n v="4"/>
    <n v="2"/>
    <m/>
    <n v="2"/>
    <n v="3"/>
    <n v="1"/>
    <n v="10"/>
    <n v="3"/>
    <n v="1"/>
    <n v="1"/>
    <n v="2"/>
    <n v="0"/>
    <x v="0"/>
    <s v=""/>
    <n v="4"/>
    <m/>
    <n v="2"/>
    <n v="4"/>
    <n v="8"/>
    <n v="1"/>
    <m/>
  </r>
  <r>
    <x v="618"/>
    <x v="610"/>
    <x v="606"/>
    <x v="4"/>
    <x v="0"/>
    <x v="1"/>
    <x v="0"/>
    <n v="3"/>
    <n v="1"/>
    <n v="2"/>
    <x v="0"/>
    <x v="10"/>
    <x v="0"/>
    <m/>
    <x v="2"/>
    <s v="Yes"/>
    <x v="1"/>
    <n v="4"/>
    <n v="1"/>
    <m/>
    <m/>
    <n v="3"/>
    <n v="2"/>
    <n v="8"/>
    <n v="3"/>
    <n v="9"/>
    <n v="2"/>
    <n v="3"/>
    <n v="3"/>
    <x v="0"/>
    <s v=""/>
    <n v="1"/>
    <n v="3"/>
    <n v="2"/>
    <n v="5"/>
    <n v="8"/>
    <n v="7"/>
    <n v="1"/>
  </r>
  <r>
    <x v="619"/>
    <x v="611"/>
    <x v="607"/>
    <x v="2"/>
    <x v="1"/>
    <x v="1"/>
    <x v="3"/>
    <m/>
    <n v="1"/>
    <n v="1"/>
    <x v="0"/>
    <x v="4"/>
    <x v="0"/>
    <m/>
    <x v="1"/>
    <s v="Yes"/>
    <x v="1"/>
    <n v="4"/>
    <n v="2"/>
    <m/>
    <n v="1"/>
    <n v="3"/>
    <n v="2"/>
    <n v="8"/>
    <n v="2"/>
    <n v="1"/>
    <n v="1"/>
    <n v="2"/>
    <n v="0"/>
    <x v="2"/>
    <s v=""/>
    <n v="2"/>
    <n v="3"/>
    <n v="2"/>
    <n v="4"/>
    <n v="12"/>
    <n v="6"/>
    <m/>
  </r>
  <r>
    <x v="620"/>
    <x v="612"/>
    <x v="608"/>
    <x v="8"/>
    <x v="1"/>
    <x v="1"/>
    <x v="0"/>
    <n v="4"/>
    <n v="1"/>
    <n v="2"/>
    <x v="0"/>
    <x v="0"/>
    <x v="0"/>
    <m/>
    <x v="0"/>
    <s v="No"/>
    <x v="1"/>
    <n v="4"/>
    <n v="1"/>
    <m/>
    <m/>
    <n v="3"/>
    <n v="2"/>
    <n v="2"/>
    <n v="5"/>
    <n v="1"/>
    <n v="1"/>
    <n v="2"/>
    <n v="5"/>
    <x v="0"/>
    <s v=""/>
    <n v="2"/>
    <n v="3"/>
    <n v="2"/>
    <n v="3"/>
    <n v="2"/>
    <n v="4"/>
    <n v="1"/>
  </r>
  <r>
    <x v="621"/>
    <x v="613"/>
    <x v="609"/>
    <x v="2"/>
    <x v="1"/>
    <x v="1"/>
    <x v="0"/>
    <n v="2"/>
    <n v="8"/>
    <n v="3"/>
    <x v="0"/>
    <x v="0"/>
    <x v="0"/>
    <m/>
    <x v="9"/>
    <s v="No"/>
    <x v="0"/>
    <n v="3"/>
    <m/>
    <m/>
    <m/>
    <n v="5"/>
    <n v="1"/>
    <n v="7"/>
    <n v="3"/>
    <n v="3"/>
    <m/>
    <m/>
    <m/>
    <x v="4"/>
    <s v="Saved"/>
    <n v="1"/>
    <n v="2"/>
    <n v="1"/>
    <n v="3"/>
    <n v="2"/>
    <m/>
    <m/>
  </r>
  <r>
    <x v="622"/>
    <x v="614"/>
    <x v="610"/>
    <x v="18"/>
    <x v="0"/>
    <x v="0"/>
    <x v="2"/>
    <n v="1"/>
    <n v="4"/>
    <n v="3"/>
    <x v="0"/>
    <x v="6"/>
    <x v="0"/>
    <m/>
    <x v="0"/>
    <s v="Yes"/>
    <x v="1"/>
    <n v="4"/>
    <n v="1"/>
    <m/>
    <m/>
    <n v="3"/>
    <n v="2"/>
    <n v="5"/>
    <n v="3"/>
    <n v="10"/>
    <n v="1"/>
    <n v="1"/>
    <n v="7"/>
    <x v="0"/>
    <s v=""/>
    <n v="2"/>
    <n v="3"/>
    <n v="2"/>
    <n v="4"/>
    <n v="4"/>
    <n v="5"/>
    <n v="1"/>
  </r>
  <r>
    <x v="623"/>
    <x v="615"/>
    <x v="611"/>
    <x v="10"/>
    <x v="0"/>
    <x v="0"/>
    <x v="0"/>
    <n v="3"/>
    <n v="8"/>
    <n v="1"/>
    <x v="0"/>
    <x v="3"/>
    <x v="0"/>
    <m/>
    <x v="1"/>
    <s v="Yes"/>
    <x v="1"/>
    <n v="4"/>
    <n v="2"/>
    <m/>
    <n v="1"/>
    <n v="2"/>
    <n v="1"/>
    <n v="7"/>
    <n v="4"/>
    <n v="4"/>
    <n v="1"/>
    <n v="1"/>
    <n v="3"/>
    <x v="0"/>
    <s v=""/>
    <n v="1"/>
    <n v="3"/>
    <n v="3"/>
    <n v="4"/>
    <n v="9"/>
    <n v="5"/>
    <m/>
  </r>
  <r>
    <x v="624"/>
    <x v="616"/>
    <x v="612"/>
    <x v="15"/>
    <x v="1"/>
    <x v="1"/>
    <x v="3"/>
    <m/>
    <n v="4"/>
    <n v="2"/>
    <x v="0"/>
    <x v="13"/>
    <x v="0"/>
    <m/>
    <x v="0"/>
    <s v="No"/>
    <x v="0"/>
    <n v="4"/>
    <m/>
    <m/>
    <m/>
    <n v="4"/>
    <n v="2"/>
    <n v="6"/>
    <n v="3"/>
    <n v="0"/>
    <m/>
    <m/>
    <m/>
    <x v="0"/>
    <s v=""/>
    <n v="1"/>
    <n v="3"/>
    <n v="1"/>
    <n v="9"/>
    <n v="14"/>
    <m/>
    <m/>
  </r>
  <r>
    <x v="625"/>
    <x v="617"/>
    <x v="613"/>
    <x v="12"/>
    <x v="1"/>
    <x v="1"/>
    <x v="3"/>
    <m/>
    <n v="3"/>
    <n v="1"/>
    <x v="0"/>
    <x v="2"/>
    <x v="0"/>
    <m/>
    <x v="0"/>
    <s v="Yes"/>
    <x v="1"/>
    <n v="1"/>
    <m/>
    <m/>
    <m/>
    <n v="3"/>
    <n v="1"/>
    <n v="6"/>
    <n v="4"/>
    <n v="0"/>
    <n v="1"/>
    <n v="3"/>
    <n v="0"/>
    <x v="2"/>
    <s v=""/>
    <n v="4"/>
    <m/>
    <n v="3"/>
    <n v="2"/>
    <n v="14"/>
    <n v="10"/>
    <m/>
  </r>
  <r>
    <x v="626"/>
    <x v="618"/>
    <x v="614"/>
    <x v="14"/>
    <x v="0"/>
    <x v="1"/>
    <x v="0"/>
    <n v="1"/>
    <n v="4"/>
    <n v="2"/>
    <x v="1"/>
    <x v="5"/>
    <x v="3"/>
    <n v="3"/>
    <x v="4"/>
    <s v="No"/>
    <x v="1"/>
    <n v="4"/>
    <n v="2"/>
    <m/>
    <m/>
    <n v="2"/>
    <n v="2"/>
    <n v="7"/>
    <n v="4"/>
    <n v="2"/>
    <n v="1"/>
    <n v="2"/>
    <n v="6"/>
    <x v="0"/>
    <s v=""/>
    <n v="2"/>
    <n v="3"/>
    <n v="2"/>
    <n v="9"/>
    <n v="14"/>
    <n v="10"/>
    <m/>
  </r>
  <r>
    <x v="627"/>
    <x v="619"/>
    <x v="615"/>
    <x v="1"/>
    <x v="1"/>
    <x v="1"/>
    <x v="0"/>
    <n v="2"/>
    <n v="8"/>
    <n v="1"/>
    <x v="2"/>
    <x v="5"/>
    <x v="3"/>
    <n v="2"/>
    <x v="1"/>
    <s v="Yes"/>
    <x v="1"/>
    <n v="2"/>
    <m/>
    <m/>
    <m/>
    <n v="4"/>
    <n v="2"/>
    <n v="9"/>
    <n v="3"/>
    <n v="5"/>
    <n v="1"/>
    <n v="1"/>
    <n v="8"/>
    <x v="1"/>
    <s v="Saved"/>
    <n v="4"/>
    <m/>
    <n v="2"/>
    <n v="6"/>
    <n v="9"/>
    <n v="4"/>
    <m/>
  </r>
  <r>
    <x v="628"/>
    <x v="620"/>
    <x v="616"/>
    <x v="4"/>
    <x v="0"/>
    <x v="1"/>
    <x v="0"/>
    <n v="2"/>
    <n v="3"/>
    <n v="3"/>
    <x v="2"/>
    <x v="5"/>
    <x v="5"/>
    <n v="4"/>
    <x v="4"/>
    <s v="Yes"/>
    <x v="1"/>
    <n v="4"/>
    <n v="2"/>
    <m/>
    <m/>
    <n v="3"/>
    <n v="1"/>
    <n v="8"/>
    <n v="2"/>
    <n v="2"/>
    <n v="1"/>
    <n v="3"/>
    <n v="2"/>
    <x v="2"/>
    <s v=""/>
    <n v="1"/>
    <n v="3"/>
    <n v="2"/>
    <n v="7"/>
    <n v="9"/>
    <n v="7"/>
    <m/>
  </r>
  <r>
    <x v="629"/>
    <x v="621"/>
    <x v="617"/>
    <x v="9"/>
    <x v="1"/>
    <x v="0"/>
    <x v="3"/>
    <m/>
    <n v="3"/>
    <n v="3"/>
    <x v="0"/>
    <x v="2"/>
    <x v="0"/>
    <m/>
    <x v="0"/>
    <s v="Yes"/>
    <x v="1"/>
    <n v="4"/>
    <n v="2"/>
    <m/>
    <n v="1"/>
    <n v="4"/>
    <n v="2"/>
    <n v="10"/>
    <n v="1"/>
    <n v="0"/>
    <n v="1"/>
    <n v="1"/>
    <n v="0"/>
    <x v="1"/>
    <s v="Saved"/>
    <n v="1"/>
    <n v="3"/>
    <n v="1"/>
    <n v="2"/>
    <n v="6"/>
    <n v="2"/>
    <m/>
  </r>
  <r>
    <x v="630"/>
    <x v="622"/>
    <x v="618"/>
    <x v="11"/>
    <x v="1"/>
    <x v="0"/>
    <x v="0"/>
    <n v="2"/>
    <n v="8"/>
    <n v="1"/>
    <x v="2"/>
    <x v="5"/>
    <x v="21"/>
    <n v="2"/>
    <x v="5"/>
    <s v="Yes"/>
    <x v="1"/>
    <n v="4"/>
    <n v="2"/>
    <m/>
    <m/>
    <n v="4"/>
    <n v="2"/>
    <n v="7"/>
    <n v="2"/>
    <n v="2"/>
    <n v="1"/>
    <n v="1"/>
    <n v="3"/>
    <x v="1"/>
    <s v="Saved"/>
    <n v="1"/>
    <n v="2"/>
    <n v="3"/>
    <n v="3"/>
    <n v="8"/>
    <n v="6"/>
    <m/>
  </r>
  <r>
    <x v="631"/>
    <x v="623"/>
    <x v="619"/>
    <x v="9"/>
    <x v="0"/>
    <x v="0"/>
    <x v="0"/>
    <n v="4"/>
    <n v="4"/>
    <n v="2"/>
    <x v="0"/>
    <x v="12"/>
    <x v="0"/>
    <m/>
    <x v="0"/>
    <s v="Yes"/>
    <x v="1"/>
    <n v="4"/>
    <n v="3"/>
    <m/>
    <m/>
    <n v="3"/>
    <n v="1"/>
    <n v="7"/>
    <n v="3"/>
    <n v="5"/>
    <n v="1"/>
    <n v="1"/>
    <n v="0"/>
    <x v="1"/>
    <s v="Saved"/>
    <n v="1"/>
    <n v="3"/>
    <n v="1"/>
    <n v="9"/>
    <n v="14"/>
    <n v="10"/>
    <m/>
  </r>
  <r>
    <x v="632"/>
    <x v="624"/>
    <x v="620"/>
    <x v="2"/>
    <x v="0"/>
    <x v="1"/>
    <x v="0"/>
    <n v="2"/>
    <n v="1"/>
    <n v="2"/>
    <x v="0"/>
    <x v="13"/>
    <x v="0"/>
    <m/>
    <x v="1"/>
    <s v="Yes"/>
    <x v="1"/>
    <n v="4"/>
    <n v="2"/>
    <m/>
    <n v="1"/>
    <n v="3"/>
    <n v="1"/>
    <n v="7"/>
    <n v="2"/>
    <n v="0"/>
    <n v="1"/>
    <n v="2"/>
    <n v="5"/>
    <x v="0"/>
    <s v=""/>
    <n v="4"/>
    <m/>
    <n v="2"/>
    <n v="9"/>
    <n v="14"/>
    <n v="4"/>
    <m/>
  </r>
  <r>
    <x v="633"/>
    <x v="625"/>
    <x v="621"/>
    <x v="0"/>
    <x v="0"/>
    <x v="0"/>
    <x v="0"/>
    <m/>
    <n v="3"/>
    <n v="1"/>
    <x v="0"/>
    <x v="12"/>
    <x v="0"/>
    <m/>
    <x v="0"/>
    <s v="Yes"/>
    <x v="0"/>
    <n v="3"/>
    <m/>
    <m/>
    <m/>
    <n v="2"/>
    <n v="2"/>
    <n v="2"/>
    <n v="5"/>
    <n v="3"/>
    <m/>
    <m/>
    <m/>
    <x v="1"/>
    <s v="Spent"/>
    <n v="2"/>
    <n v="2"/>
    <n v="2"/>
    <n v="3"/>
    <n v="7"/>
    <m/>
    <m/>
  </r>
  <r>
    <x v="634"/>
    <x v="626"/>
    <x v="622"/>
    <x v="4"/>
    <x v="0"/>
    <x v="0"/>
    <x v="0"/>
    <n v="3"/>
    <n v="1"/>
    <n v="3"/>
    <x v="1"/>
    <x v="5"/>
    <x v="5"/>
    <n v="3"/>
    <x v="4"/>
    <s v="Yes"/>
    <x v="0"/>
    <n v="4"/>
    <m/>
    <m/>
    <m/>
    <n v="3"/>
    <n v="2"/>
    <n v="5"/>
    <n v="4"/>
    <n v="0"/>
    <m/>
    <m/>
    <m/>
    <x v="0"/>
    <s v=""/>
    <n v="4"/>
    <m/>
    <n v="2"/>
    <n v="4"/>
    <n v="6"/>
    <m/>
    <m/>
  </r>
  <r>
    <x v="635"/>
    <x v="627"/>
    <x v="623"/>
    <x v="2"/>
    <x v="1"/>
    <x v="1"/>
    <x v="3"/>
    <n v="1"/>
    <n v="1"/>
    <n v="3"/>
    <x v="0"/>
    <x v="4"/>
    <x v="0"/>
    <m/>
    <x v="0"/>
    <s v="Yes"/>
    <x v="1"/>
    <n v="4"/>
    <n v="3"/>
    <m/>
    <m/>
    <n v="3"/>
    <n v="2"/>
    <n v="2"/>
    <n v="4"/>
    <n v="1"/>
    <n v="1"/>
    <n v="2"/>
    <n v="1"/>
    <x v="0"/>
    <s v=""/>
    <n v="3"/>
    <n v="2"/>
    <n v="3"/>
    <n v="2"/>
    <n v="5"/>
    <n v="2"/>
    <m/>
  </r>
  <r>
    <x v="636"/>
    <x v="628"/>
    <x v="624"/>
    <x v="7"/>
    <x v="1"/>
    <x v="1"/>
    <x v="3"/>
    <m/>
    <n v="8"/>
    <n v="2"/>
    <x v="0"/>
    <x v="2"/>
    <x v="0"/>
    <m/>
    <x v="3"/>
    <s v="Yes"/>
    <x v="0"/>
    <n v="4"/>
    <m/>
    <m/>
    <m/>
    <n v="3"/>
    <n v="2"/>
    <n v="2"/>
    <n v="1"/>
    <n v="0"/>
    <m/>
    <m/>
    <m/>
    <x v="0"/>
    <s v=""/>
    <n v="2"/>
    <n v="3"/>
    <n v="2"/>
    <n v="1"/>
    <n v="4"/>
    <m/>
    <m/>
  </r>
  <r>
    <x v="637"/>
    <x v="629"/>
    <x v="625"/>
    <x v="19"/>
    <x v="0"/>
    <x v="0"/>
    <x v="0"/>
    <n v="2"/>
    <n v="1"/>
    <n v="2"/>
    <x v="0"/>
    <x v="3"/>
    <x v="0"/>
    <m/>
    <x v="1"/>
    <s v="Yes"/>
    <x v="1"/>
    <n v="4"/>
    <n v="3"/>
    <m/>
    <m/>
    <n v="3"/>
    <n v="1"/>
    <n v="8"/>
    <n v="2"/>
    <n v="2"/>
    <n v="1"/>
    <n v="2"/>
    <n v="2"/>
    <x v="1"/>
    <s v="Saved"/>
    <n v="2"/>
    <n v="3"/>
    <n v="2"/>
    <n v="3"/>
    <n v="9"/>
    <n v="5"/>
    <m/>
  </r>
  <r>
    <x v="638"/>
    <x v="630"/>
    <x v="626"/>
    <x v="19"/>
    <x v="1"/>
    <x v="0"/>
    <x v="1"/>
    <m/>
    <n v="1"/>
    <n v="2"/>
    <x v="1"/>
    <x v="5"/>
    <x v="5"/>
    <n v="3"/>
    <x v="4"/>
    <s v="Yes"/>
    <x v="1"/>
    <n v="4"/>
    <n v="1"/>
    <n v="1"/>
    <m/>
    <n v="2"/>
    <n v="2"/>
    <n v="6"/>
    <n v="4"/>
    <n v="7"/>
    <n v="1"/>
    <n v="2"/>
    <n v="8"/>
    <x v="0"/>
    <s v=""/>
    <n v="3"/>
    <n v="3"/>
    <n v="2"/>
    <n v="4"/>
    <n v="14"/>
    <n v="4"/>
    <n v="8"/>
  </r>
  <r>
    <x v="639"/>
    <x v="631"/>
    <x v="627"/>
    <x v="8"/>
    <x v="1"/>
    <x v="1"/>
    <x v="3"/>
    <m/>
    <n v="4"/>
    <n v="3"/>
    <x v="2"/>
    <x v="5"/>
    <x v="2"/>
    <m/>
    <x v="0"/>
    <s v="Yes"/>
    <x v="1"/>
    <n v="4"/>
    <n v="1"/>
    <n v="1"/>
    <m/>
    <n v="2"/>
    <n v="2"/>
    <n v="7"/>
    <n v="3"/>
    <n v="10"/>
    <n v="1"/>
    <n v="2"/>
    <n v="5"/>
    <x v="0"/>
    <s v=""/>
    <n v="2"/>
    <n v="2"/>
    <n v="2"/>
    <n v="9"/>
    <n v="14"/>
    <n v="10"/>
    <n v="1"/>
  </r>
  <r>
    <x v="640"/>
    <x v="632"/>
    <x v="628"/>
    <x v="10"/>
    <x v="0"/>
    <x v="0"/>
    <x v="0"/>
    <n v="2"/>
    <n v="1"/>
    <n v="2"/>
    <x v="0"/>
    <x v="7"/>
    <x v="0"/>
    <m/>
    <x v="1"/>
    <s v="Yes"/>
    <x v="1"/>
    <n v="4"/>
    <n v="2"/>
    <m/>
    <n v="2"/>
    <n v="2"/>
    <n v="1"/>
    <n v="6"/>
    <n v="4"/>
    <n v="0"/>
    <n v="1"/>
    <n v="2"/>
    <n v="0"/>
    <x v="0"/>
    <s v=""/>
    <n v="1"/>
    <n v="3"/>
    <n v="2"/>
    <n v="4"/>
    <n v="14"/>
    <n v="6"/>
    <m/>
  </r>
  <r>
    <x v="641"/>
    <x v="633"/>
    <x v="629"/>
    <x v="9"/>
    <x v="0"/>
    <x v="1"/>
    <x v="0"/>
    <m/>
    <n v="4"/>
    <n v="2"/>
    <x v="0"/>
    <x v="0"/>
    <x v="0"/>
    <m/>
    <x v="0"/>
    <s v="Yes"/>
    <x v="1"/>
    <n v="3"/>
    <m/>
    <m/>
    <m/>
    <n v="2"/>
    <n v="1"/>
    <n v="4"/>
    <n v="3"/>
    <n v="0"/>
    <n v="2"/>
    <n v="3"/>
    <n v="0"/>
    <x v="1"/>
    <s v="Saved"/>
    <n v="4"/>
    <m/>
    <n v="2"/>
    <n v="2"/>
    <n v="6"/>
    <n v="3"/>
    <m/>
  </r>
  <r>
    <x v="642"/>
    <x v="634"/>
    <x v="630"/>
    <x v="9"/>
    <x v="1"/>
    <x v="0"/>
    <x v="3"/>
    <m/>
    <n v="8"/>
    <n v="1"/>
    <x v="0"/>
    <x v="2"/>
    <x v="0"/>
    <m/>
    <x v="1"/>
    <s v="Yes"/>
    <x v="1"/>
    <n v="3"/>
    <m/>
    <m/>
    <m/>
    <n v="3"/>
    <n v="2"/>
    <n v="7"/>
    <n v="1"/>
    <n v="1"/>
    <n v="1"/>
    <n v="1"/>
    <n v="1"/>
    <x v="0"/>
    <s v=""/>
    <n v="1"/>
    <n v="2"/>
    <n v="2"/>
    <n v="4"/>
    <n v="8"/>
    <n v="5"/>
    <m/>
  </r>
  <r>
    <x v="643"/>
    <x v="635"/>
    <x v="631"/>
    <x v="3"/>
    <x v="1"/>
    <x v="0"/>
    <x v="1"/>
    <m/>
    <n v="1"/>
    <n v="3"/>
    <x v="0"/>
    <x v="4"/>
    <x v="0"/>
    <m/>
    <x v="0"/>
    <s v="No"/>
    <x v="0"/>
    <n v="4"/>
    <m/>
    <m/>
    <m/>
    <n v="3"/>
    <n v="2"/>
    <n v="1"/>
    <n v="1"/>
    <n v="1"/>
    <m/>
    <m/>
    <m/>
    <x v="4"/>
    <s v="Spent"/>
    <n v="4"/>
    <m/>
    <n v="2"/>
    <n v="2"/>
    <n v="3"/>
    <m/>
    <m/>
  </r>
  <r>
    <x v="644"/>
    <x v="636"/>
    <x v="632"/>
    <x v="21"/>
    <x v="1"/>
    <x v="0"/>
    <x v="0"/>
    <n v="2"/>
    <n v="3"/>
    <n v="2"/>
    <x v="0"/>
    <x v="0"/>
    <x v="0"/>
    <m/>
    <x v="1"/>
    <s v="Yes"/>
    <x v="1"/>
    <n v="3"/>
    <m/>
    <m/>
    <m/>
    <n v="3"/>
    <n v="1"/>
    <n v="7"/>
    <n v="4"/>
    <n v="1"/>
    <n v="1"/>
    <n v="3"/>
    <n v="1"/>
    <x v="1"/>
    <s v="Saved"/>
    <n v="1"/>
    <n v="2"/>
    <n v="1"/>
    <n v="4"/>
    <n v="9"/>
    <n v="5"/>
    <m/>
  </r>
  <r>
    <x v="645"/>
    <x v="637"/>
    <x v="633"/>
    <x v="1"/>
    <x v="0"/>
    <x v="0"/>
    <x v="0"/>
    <n v="1"/>
    <n v="8"/>
    <n v="1"/>
    <x v="1"/>
    <x v="5"/>
    <x v="7"/>
    <n v="3"/>
    <x v="4"/>
    <s v="Yes"/>
    <x v="1"/>
    <n v="4"/>
    <n v="1"/>
    <n v="1"/>
    <m/>
    <n v="2"/>
    <n v="2"/>
    <n v="4"/>
    <n v="5"/>
    <n v="4"/>
    <n v="1"/>
    <n v="2"/>
    <n v="5"/>
    <x v="0"/>
    <s v=""/>
    <n v="4"/>
    <m/>
    <n v="2"/>
    <n v="5"/>
    <n v="6"/>
    <n v="3"/>
    <n v="2"/>
  </r>
  <r>
    <x v="646"/>
    <x v="638"/>
    <x v="634"/>
    <x v="19"/>
    <x v="1"/>
    <x v="0"/>
    <x v="4"/>
    <m/>
    <n v="1"/>
    <n v="1"/>
    <x v="3"/>
    <x v="5"/>
    <x v="22"/>
    <n v="3"/>
    <x v="3"/>
    <s v="Yes"/>
    <x v="0"/>
    <n v="4"/>
    <m/>
    <m/>
    <m/>
    <n v="2"/>
    <n v="2"/>
    <n v="3"/>
    <n v="5"/>
    <n v="0"/>
    <m/>
    <m/>
    <m/>
    <x v="0"/>
    <s v=""/>
    <n v="4"/>
    <m/>
    <n v="2"/>
    <n v="2"/>
    <n v="2"/>
    <m/>
    <m/>
  </r>
  <r>
    <x v="647"/>
    <x v="639"/>
    <x v="635"/>
    <x v="9"/>
    <x v="1"/>
    <x v="0"/>
    <x v="0"/>
    <n v="4"/>
    <n v="3"/>
    <n v="2"/>
    <x v="0"/>
    <x v="13"/>
    <x v="0"/>
    <m/>
    <x v="1"/>
    <s v="Yes"/>
    <x v="1"/>
    <n v="4"/>
    <n v="2"/>
    <m/>
    <n v="2"/>
    <n v="4"/>
    <n v="1"/>
    <n v="10"/>
    <n v="1"/>
    <n v="0"/>
    <n v="1"/>
    <n v="1"/>
    <n v="10"/>
    <x v="1"/>
    <s v="Saved"/>
    <n v="2"/>
    <n v="3"/>
    <n v="2"/>
    <n v="3"/>
    <n v="14"/>
    <n v="4"/>
    <m/>
  </r>
  <r>
    <x v="648"/>
    <x v="640"/>
    <x v="636"/>
    <x v="1"/>
    <x v="0"/>
    <x v="0"/>
    <x v="0"/>
    <n v="4"/>
    <n v="3"/>
    <n v="1"/>
    <x v="2"/>
    <x v="5"/>
    <x v="3"/>
    <n v="2"/>
    <x v="2"/>
    <s v="Yes"/>
    <x v="1"/>
    <n v="4"/>
    <n v="2"/>
    <m/>
    <m/>
    <n v="2"/>
    <n v="2"/>
    <n v="5"/>
    <n v="1"/>
    <n v="0"/>
    <n v="1"/>
    <n v="2"/>
    <n v="0"/>
    <x v="0"/>
    <s v=""/>
    <n v="4"/>
    <m/>
    <n v="2"/>
    <n v="4"/>
    <n v="14"/>
    <n v="5"/>
    <m/>
  </r>
  <r>
    <x v="649"/>
    <x v="641"/>
    <x v="637"/>
    <x v="2"/>
    <x v="0"/>
    <x v="1"/>
    <x v="0"/>
    <n v="2"/>
    <n v="1"/>
    <n v="3"/>
    <x v="0"/>
    <x v="13"/>
    <x v="0"/>
    <m/>
    <x v="3"/>
    <s v="No"/>
    <x v="1"/>
    <n v="4"/>
    <n v="3"/>
    <m/>
    <m/>
    <n v="2"/>
    <n v="2"/>
    <n v="4"/>
    <n v="3"/>
    <n v="0"/>
    <n v="1"/>
    <n v="2"/>
    <n v="0"/>
    <x v="0"/>
    <s v=""/>
    <n v="4"/>
    <m/>
    <n v="2"/>
    <n v="3"/>
    <n v="14"/>
    <n v="1"/>
    <m/>
  </r>
  <r>
    <x v="650"/>
    <x v="642"/>
    <x v="638"/>
    <x v="14"/>
    <x v="0"/>
    <x v="0"/>
    <x v="0"/>
    <n v="2"/>
    <n v="4"/>
    <n v="2"/>
    <x v="3"/>
    <x v="5"/>
    <x v="3"/>
    <n v="1"/>
    <x v="3"/>
    <s v="No"/>
    <x v="1"/>
    <n v="4"/>
    <n v="1"/>
    <m/>
    <m/>
    <n v="3"/>
    <n v="2"/>
    <n v="0"/>
    <n v="5"/>
    <n v="0"/>
    <n v="2"/>
    <n v="1"/>
    <n v="5"/>
    <x v="0"/>
    <s v=""/>
    <n v="2"/>
    <n v="3"/>
    <n v="2"/>
    <n v="3"/>
    <n v="3"/>
    <n v="4"/>
    <n v="1"/>
  </r>
  <r>
    <x v="651"/>
    <x v="643"/>
    <x v="639"/>
    <x v="18"/>
    <x v="1"/>
    <x v="0"/>
    <x v="0"/>
    <n v="3"/>
    <n v="4"/>
    <n v="1"/>
    <x v="0"/>
    <x v="13"/>
    <x v="0"/>
    <m/>
    <x v="0"/>
    <s v="Yes"/>
    <x v="1"/>
    <n v="3"/>
    <m/>
    <m/>
    <m/>
    <n v="4"/>
    <n v="2"/>
    <n v="5"/>
    <n v="2"/>
    <n v="0"/>
    <n v="1"/>
    <n v="1"/>
    <n v="5"/>
    <x v="1"/>
    <s v="Saved"/>
    <n v="2"/>
    <n v="3"/>
    <n v="2"/>
    <n v="3"/>
    <n v="4"/>
    <n v="5"/>
    <m/>
  </r>
  <r>
    <x v="652"/>
    <x v="644"/>
    <x v="640"/>
    <x v="21"/>
    <x v="0"/>
    <x v="0"/>
    <x v="0"/>
    <n v="2"/>
    <n v="1"/>
    <n v="2"/>
    <x v="0"/>
    <x v="14"/>
    <x v="0"/>
    <m/>
    <x v="0"/>
    <s v="Yes"/>
    <x v="1"/>
    <n v="4"/>
    <n v="2"/>
    <m/>
    <n v="1"/>
    <n v="2"/>
    <n v="2"/>
    <n v="4"/>
    <n v="4"/>
    <n v="0"/>
    <n v="2"/>
    <n v="2"/>
    <n v="7"/>
    <x v="0"/>
    <s v=""/>
    <n v="2"/>
    <n v="3"/>
    <n v="2"/>
    <n v="3"/>
    <n v="6"/>
    <n v="3"/>
    <m/>
  </r>
  <r>
    <x v="653"/>
    <x v="645"/>
    <x v="641"/>
    <x v="0"/>
    <x v="0"/>
    <x v="0"/>
    <x v="0"/>
    <n v="2"/>
    <n v="3"/>
    <n v="1"/>
    <x v="0"/>
    <x v="12"/>
    <x v="0"/>
    <m/>
    <x v="0"/>
    <s v="Yes"/>
    <x v="1"/>
    <n v="4"/>
    <n v="2"/>
    <m/>
    <n v="1"/>
    <n v="2"/>
    <n v="2"/>
    <n v="9"/>
    <n v="2"/>
    <n v="1"/>
    <n v="1"/>
    <n v="1"/>
    <n v="10"/>
    <x v="0"/>
    <s v=""/>
    <n v="1"/>
    <n v="3"/>
    <n v="2"/>
    <n v="1"/>
    <n v="6"/>
    <n v="6"/>
    <m/>
  </r>
  <r>
    <x v="654"/>
    <x v="646"/>
    <x v="642"/>
    <x v="0"/>
    <x v="1"/>
    <x v="0"/>
    <x v="4"/>
    <m/>
    <n v="1"/>
    <n v="1"/>
    <x v="0"/>
    <x v="12"/>
    <x v="0"/>
    <m/>
    <x v="0"/>
    <s v="Yes"/>
    <x v="1"/>
    <n v="4"/>
    <n v="2"/>
    <m/>
    <n v="1"/>
    <n v="3"/>
    <n v="2"/>
    <n v="6"/>
    <n v="1"/>
    <n v="7"/>
    <n v="2"/>
    <n v="3"/>
    <n v="7"/>
    <x v="0"/>
    <s v=""/>
    <n v="1"/>
    <n v="1"/>
    <n v="2"/>
    <n v="3"/>
    <n v="4"/>
    <n v="4"/>
    <m/>
  </r>
  <r>
    <x v="655"/>
    <x v="647"/>
    <x v="643"/>
    <x v="1"/>
    <x v="0"/>
    <x v="1"/>
    <x v="0"/>
    <n v="1"/>
    <n v="7"/>
    <n v="2"/>
    <x v="0"/>
    <x v="1"/>
    <x v="0"/>
    <m/>
    <x v="3"/>
    <s v="Yes"/>
    <x v="1"/>
    <n v="4"/>
    <n v="1"/>
    <m/>
    <m/>
    <n v="2"/>
    <n v="2"/>
    <n v="8"/>
    <n v="2"/>
    <n v="10"/>
    <n v="1"/>
    <n v="1"/>
    <n v="10"/>
    <x v="0"/>
    <s v=""/>
    <n v="1"/>
    <n v="3"/>
    <n v="3"/>
    <n v="3"/>
    <n v="7"/>
    <n v="4"/>
    <n v="1"/>
  </r>
  <r>
    <x v="656"/>
    <x v="648"/>
    <x v="644"/>
    <x v="15"/>
    <x v="1"/>
    <x v="0"/>
    <x v="0"/>
    <n v="2"/>
    <n v="3"/>
    <n v="2"/>
    <x v="0"/>
    <x v="19"/>
    <x v="0"/>
    <m/>
    <x v="1"/>
    <s v="Yes"/>
    <x v="1"/>
    <n v="4"/>
    <n v="2"/>
    <m/>
    <n v="1"/>
    <n v="2"/>
    <n v="1"/>
    <n v="7"/>
    <n v="3"/>
    <n v="5"/>
    <n v="1"/>
    <n v="3"/>
    <n v="2"/>
    <x v="1"/>
    <s v="Saved"/>
    <n v="2"/>
    <n v="3"/>
    <n v="3"/>
    <n v="9"/>
    <n v="10"/>
    <n v="6"/>
    <m/>
  </r>
  <r>
    <x v="657"/>
    <x v="649"/>
    <x v="645"/>
    <x v="3"/>
    <x v="1"/>
    <x v="1"/>
    <x v="3"/>
    <m/>
    <n v="4"/>
    <n v="2"/>
    <x v="1"/>
    <x v="5"/>
    <x v="18"/>
    <n v="2"/>
    <x v="4"/>
    <s v="Yes"/>
    <x v="0"/>
    <n v="3"/>
    <m/>
    <m/>
    <m/>
    <n v="3"/>
    <n v="2"/>
    <n v="9"/>
    <n v="2"/>
    <n v="5"/>
    <m/>
    <m/>
    <m/>
    <x v="0"/>
    <s v=""/>
    <n v="1"/>
    <n v="3"/>
    <n v="2"/>
    <n v="4"/>
    <n v="5"/>
    <m/>
    <m/>
  </r>
  <r>
    <x v="658"/>
    <x v="650"/>
    <x v="646"/>
    <x v="15"/>
    <x v="1"/>
    <x v="0"/>
    <x v="0"/>
    <n v="2"/>
    <n v="1"/>
    <n v="2"/>
    <x v="0"/>
    <x v="13"/>
    <x v="0"/>
    <m/>
    <x v="1"/>
    <s v="Yes"/>
    <x v="1"/>
    <n v="4"/>
    <n v="2"/>
    <m/>
    <n v="1"/>
    <n v="5"/>
    <n v="1"/>
    <n v="9"/>
    <n v="2"/>
    <n v="8"/>
    <n v="1"/>
    <n v="2"/>
    <n v="2"/>
    <x v="0"/>
    <s v=""/>
    <n v="2"/>
    <n v="3"/>
    <n v="2"/>
    <n v="6"/>
    <n v="13"/>
    <n v="5"/>
    <m/>
  </r>
  <r>
    <x v="659"/>
    <x v="651"/>
    <x v="644"/>
    <x v="14"/>
    <x v="0"/>
    <x v="1"/>
    <x v="0"/>
    <n v="3"/>
    <n v="4"/>
    <n v="2"/>
    <x v="0"/>
    <x v="2"/>
    <x v="0"/>
    <m/>
    <x v="3"/>
    <s v="No"/>
    <x v="1"/>
    <n v="4"/>
    <n v="2"/>
    <m/>
    <n v="1"/>
    <n v="4"/>
    <n v="2"/>
    <n v="6"/>
    <n v="5"/>
    <n v="0"/>
    <n v="2"/>
    <n v="3"/>
    <n v="7"/>
    <x v="0"/>
    <s v=""/>
    <n v="2"/>
    <n v="3"/>
    <n v="2"/>
    <n v="2"/>
    <n v="2"/>
    <n v="3"/>
    <m/>
  </r>
  <r>
    <x v="660"/>
    <x v="652"/>
    <x v="647"/>
    <x v="15"/>
    <x v="1"/>
    <x v="1"/>
    <x v="3"/>
    <m/>
    <n v="3"/>
    <n v="1"/>
    <x v="0"/>
    <x v="0"/>
    <x v="0"/>
    <m/>
    <x v="0"/>
    <s v="Yes"/>
    <x v="1"/>
    <n v="4"/>
    <n v="2"/>
    <m/>
    <n v="1"/>
    <n v="3"/>
    <n v="2"/>
    <n v="8"/>
    <n v="3"/>
    <n v="8"/>
    <n v="1"/>
    <n v="1"/>
    <n v="5"/>
    <x v="0"/>
    <s v=""/>
    <n v="4"/>
    <m/>
    <n v="2"/>
    <n v="2"/>
    <n v="5"/>
    <n v="3"/>
    <m/>
  </r>
  <r>
    <x v="661"/>
    <x v="653"/>
    <x v="648"/>
    <x v="10"/>
    <x v="1"/>
    <x v="0"/>
    <x v="4"/>
    <m/>
    <n v="1"/>
    <n v="1"/>
    <x v="0"/>
    <x v="0"/>
    <x v="0"/>
    <m/>
    <x v="1"/>
    <s v="Yes"/>
    <x v="1"/>
    <n v="4"/>
    <n v="2"/>
    <m/>
    <n v="2"/>
    <n v="2"/>
    <n v="2"/>
    <n v="8"/>
    <n v="3"/>
    <n v="7"/>
    <n v="1"/>
    <n v="3"/>
    <n v="5"/>
    <x v="0"/>
    <s v=""/>
    <n v="4"/>
    <m/>
    <n v="2"/>
    <n v="3"/>
    <n v="10"/>
    <n v="6"/>
    <m/>
  </r>
  <r>
    <x v="662"/>
    <x v="654"/>
    <x v="649"/>
    <x v="9"/>
    <x v="1"/>
    <x v="0"/>
    <x v="3"/>
    <m/>
    <n v="3"/>
    <n v="3"/>
    <x v="0"/>
    <x v="22"/>
    <x v="0"/>
    <m/>
    <x v="0"/>
    <s v="Yes"/>
    <x v="1"/>
    <n v="4"/>
    <n v="3"/>
    <m/>
    <m/>
    <n v="4"/>
    <n v="2"/>
    <n v="8"/>
    <n v="1"/>
    <n v="0"/>
    <n v="1"/>
    <n v="2"/>
    <n v="0"/>
    <x v="1"/>
    <s v="Spent"/>
    <n v="1"/>
    <n v="3"/>
    <n v="2"/>
    <n v="2"/>
    <n v="5"/>
    <n v="2"/>
    <m/>
  </r>
  <r>
    <x v="663"/>
    <x v="655"/>
    <x v="650"/>
    <x v="16"/>
    <x v="1"/>
    <x v="1"/>
    <x v="3"/>
    <m/>
    <n v="8"/>
    <n v="1"/>
    <x v="0"/>
    <x v="17"/>
    <x v="0"/>
    <m/>
    <x v="0"/>
    <s v="Yes"/>
    <x v="1"/>
    <n v="4"/>
    <n v="2"/>
    <m/>
    <n v="1"/>
    <n v="3"/>
    <n v="2"/>
    <n v="5"/>
    <n v="4"/>
    <n v="0"/>
    <n v="1"/>
    <n v="1"/>
    <n v="0"/>
    <x v="0"/>
    <s v=""/>
    <n v="1"/>
    <n v="3"/>
    <n v="2"/>
    <n v="1"/>
    <n v="3"/>
    <n v="4"/>
    <m/>
  </r>
  <r>
    <x v="664"/>
    <x v="656"/>
    <x v="651"/>
    <x v="12"/>
    <x v="1"/>
    <x v="0"/>
    <x v="0"/>
    <n v="4"/>
    <n v="3"/>
    <n v="2"/>
    <x v="0"/>
    <x v="2"/>
    <x v="0"/>
    <m/>
    <x v="0"/>
    <s v="Yes"/>
    <x v="1"/>
    <n v="4"/>
    <n v="2"/>
    <m/>
    <n v="1"/>
    <n v="3"/>
    <n v="2"/>
    <n v="8"/>
    <n v="1"/>
    <n v="0"/>
    <n v="1"/>
    <n v="2"/>
    <n v="0"/>
    <x v="2"/>
    <s v=""/>
    <n v="1"/>
    <n v="3"/>
    <n v="2"/>
    <n v="3"/>
    <n v="6"/>
    <n v="5"/>
    <m/>
  </r>
  <r>
    <x v="665"/>
    <x v="657"/>
    <x v="652"/>
    <x v="16"/>
    <x v="0"/>
    <x v="0"/>
    <x v="0"/>
    <m/>
    <n v="3"/>
    <n v="3"/>
    <x v="0"/>
    <x v="0"/>
    <x v="0"/>
    <m/>
    <x v="0"/>
    <s v="Yes"/>
    <x v="1"/>
    <n v="4"/>
    <n v="3"/>
    <m/>
    <m/>
    <n v="3"/>
    <n v="2"/>
    <n v="9"/>
    <n v="2"/>
    <n v="1"/>
    <n v="1"/>
    <n v="2"/>
    <n v="0"/>
    <x v="1"/>
    <s v="Saved"/>
    <n v="1"/>
    <n v="3"/>
    <n v="3"/>
    <n v="3"/>
    <n v="3"/>
    <n v="2"/>
    <m/>
  </r>
  <r>
    <x v="666"/>
    <x v="658"/>
    <x v="653"/>
    <x v="11"/>
    <x v="1"/>
    <x v="1"/>
    <x v="3"/>
    <m/>
    <n v="3"/>
    <n v="2"/>
    <x v="0"/>
    <x v="18"/>
    <x v="0"/>
    <m/>
    <x v="0"/>
    <s v="No"/>
    <x v="1"/>
    <n v="4"/>
    <n v="2"/>
    <m/>
    <n v="1"/>
    <n v="4"/>
    <n v="2"/>
    <n v="7"/>
    <n v="3"/>
    <n v="0"/>
    <n v="1"/>
    <n v="1"/>
    <n v="0"/>
    <x v="0"/>
    <s v=""/>
    <n v="2"/>
    <n v="3"/>
    <n v="2"/>
    <n v="2"/>
    <n v="4"/>
    <n v="3"/>
    <m/>
  </r>
  <r>
    <x v="667"/>
    <x v="659"/>
    <x v="654"/>
    <x v="15"/>
    <x v="0"/>
    <x v="0"/>
    <x v="0"/>
    <n v="3"/>
    <n v="1"/>
    <n v="2"/>
    <x v="0"/>
    <x v="20"/>
    <x v="0"/>
    <m/>
    <x v="0"/>
    <s v="Yes"/>
    <x v="1"/>
    <n v="4"/>
    <n v="2"/>
    <m/>
    <n v="1"/>
    <n v="2"/>
    <n v="2"/>
    <n v="4"/>
    <n v="3"/>
    <n v="0"/>
    <n v="2"/>
    <n v="2"/>
    <n v="0"/>
    <x v="0"/>
    <s v=""/>
    <n v="2"/>
    <n v="3"/>
    <n v="3"/>
    <n v="2"/>
    <n v="2"/>
    <n v="5"/>
    <m/>
  </r>
  <r>
    <x v="668"/>
    <x v="660"/>
    <x v="655"/>
    <x v="0"/>
    <x v="1"/>
    <x v="0"/>
    <x v="1"/>
    <m/>
    <n v="3"/>
    <n v="2"/>
    <x v="0"/>
    <x v="18"/>
    <x v="0"/>
    <m/>
    <x v="0"/>
    <s v="Yes"/>
    <x v="1"/>
    <n v="4"/>
    <n v="2"/>
    <m/>
    <n v="2"/>
    <n v="3"/>
    <n v="1"/>
    <n v="9"/>
    <n v="1"/>
    <n v="2"/>
    <n v="2"/>
    <n v="1"/>
    <n v="1"/>
    <x v="0"/>
    <s v=""/>
    <n v="2"/>
    <n v="3"/>
    <n v="1"/>
    <n v="2"/>
    <n v="6"/>
    <n v="3"/>
    <m/>
  </r>
  <r>
    <x v="669"/>
    <x v="661"/>
    <x v="656"/>
    <x v="15"/>
    <x v="1"/>
    <x v="0"/>
    <x v="0"/>
    <n v="2"/>
    <n v="4"/>
    <n v="1"/>
    <x v="0"/>
    <x v="23"/>
    <x v="0"/>
    <m/>
    <x v="1"/>
    <s v="Yes"/>
    <x v="1"/>
    <n v="4"/>
    <n v="2"/>
    <m/>
    <n v="1"/>
    <n v="2"/>
    <n v="1"/>
    <n v="8"/>
    <n v="4"/>
    <n v="10"/>
    <n v="1"/>
    <n v="3"/>
    <n v="8"/>
    <x v="2"/>
    <s v=""/>
    <n v="1"/>
    <n v="3"/>
    <n v="3"/>
    <n v="1"/>
    <n v="9"/>
    <n v="7"/>
    <m/>
  </r>
  <r>
    <x v="670"/>
    <x v="662"/>
    <x v="657"/>
    <x v="15"/>
    <x v="0"/>
    <x v="1"/>
    <x v="0"/>
    <n v="2"/>
    <n v="3"/>
    <n v="2"/>
    <x v="0"/>
    <x v="9"/>
    <x v="0"/>
    <m/>
    <x v="0"/>
    <s v="Yes"/>
    <x v="1"/>
    <n v="4"/>
    <n v="2"/>
    <m/>
    <n v="1"/>
    <n v="2"/>
    <n v="2"/>
    <n v="0"/>
    <n v="4"/>
    <n v="1"/>
    <n v="1"/>
    <n v="1"/>
    <n v="10"/>
    <x v="0"/>
    <s v=""/>
    <n v="1"/>
    <n v="1"/>
    <n v="2"/>
    <n v="2"/>
    <n v="4"/>
    <n v="5"/>
    <m/>
  </r>
  <r>
    <x v="671"/>
    <x v="663"/>
    <x v="658"/>
    <x v="2"/>
    <x v="1"/>
    <x v="1"/>
    <x v="1"/>
    <m/>
    <n v="8"/>
    <n v="2"/>
    <x v="0"/>
    <x v="2"/>
    <x v="0"/>
    <m/>
    <x v="0"/>
    <s v="Yes"/>
    <x v="0"/>
    <n v="3"/>
    <m/>
    <m/>
    <m/>
    <n v="2"/>
    <n v="2"/>
    <n v="7"/>
    <n v="4"/>
    <n v="0"/>
    <m/>
    <m/>
    <m/>
    <x v="0"/>
    <s v=""/>
    <n v="4"/>
    <m/>
    <n v="2"/>
    <n v="1"/>
    <n v="3"/>
    <m/>
    <m/>
  </r>
  <r>
    <x v="672"/>
    <x v="664"/>
    <x v="659"/>
    <x v="19"/>
    <x v="0"/>
    <x v="1"/>
    <x v="0"/>
    <n v="3"/>
    <n v="4"/>
    <n v="2"/>
    <x v="0"/>
    <x v="25"/>
    <x v="0"/>
    <m/>
    <x v="3"/>
    <s v="No"/>
    <x v="0"/>
    <n v="3"/>
    <m/>
    <m/>
    <m/>
    <n v="3"/>
    <n v="2"/>
    <n v="0"/>
    <n v="5"/>
    <n v="0"/>
    <m/>
    <m/>
    <m/>
    <x v="0"/>
    <s v=""/>
    <n v="3"/>
    <n v="3"/>
    <n v="1"/>
    <n v="2"/>
    <n v="2"/>
    <m/>
    <m/>
  </r>
  <r>
    <x v="673"/>
    <x v="665"/>
    <x v="660"/>
    <x v="4"/>
    <x v="0"/>
    <x v="0"/>
    <x v="0"/>
    <n v="2"/>
    <n v="1"/>
    <n v="1"/>
    <x v="0"/>
    <x v="2"/>
    <x v="0"/>
    <m/>
    <x v="1"/>
    <s v="Yes"/>
    <x v="1"/>
    <n v="4"/>
    <n v="2"/>
    <m/>
    <n v="1"/>
    <n v="3"/>
    <n v="1"/>
    <n v="7"/>
    <n v="2"/>
    <n v="2"/>
    <n v="1"/>
    <n v="3"/>
    <n v="5"/>
    <x v="0"/>
    <s v=""/>
    <n v="1"/>
    <n v="3"/>
    <n v="2"/>
    <n v="3"/>
    <n v="8"/>
    <n v="6"/>
    <m/>
  </r>
  <r>
    <x v="674"/>
    <x v="666"/>
    <x v="661"/>
    <x v="17"/>
    <x v="1"/>
    <x v="0"/>
    <x v="0"/>
    <n v="2"/>
    <n v="7"/>
    <n v="1"/>
    <x v="0"/>
    <x v="10"/>
    <x v="0"/>
    <m/>
    <x v="0"/>
    <s v="Yes"/>
    <x v="1"/>
    <n v="4"/>
    <n v="1"/>
    <m/>
    <m/>
    <n v="2"/>
    <n v="2"/>
    <n v="7"/>
    <n v="2"/>
    <n v="7"/>
    <n v="1"/>
    <n v="2"/>
    <n v="7"/>
    <x v="0"/>
    <s v=""/>
    <n v="1"/>
    <n v="2"/>
    <n v="3"/>
    <n v="3"/>
    <n v="2"/>
    <n v="3"/>
    <n v="2"/>
  </r>
  <r>
    <x v="675"/>
    <x v="667"/>
    <x v="662"/>
    <x v="11"/>
    <x v="0"/>
    <x v="0"/>
    <x v="0"/>
    <n v="2"/>
    <n v="8"/>
    <n v="1"/>
    <x v="0"/>
    <x v="4"/>
    <x v="0"/>
    <m/>
    <x v="1"/>
    <s v="Yes"/>
    <x v="1"/>
    <n v="4"/>
    <n v="2"/>
    <m/>
    <n v="1"/>
    <n v="2"/>
    <n v="2"/>
    <n v="7"/>
    <n v="2"/>
    <n v="0"/>
    <n v="1"/>
    <n v="1"/>
    <n v="1"/>
    <x v="1"/>
    <s v="Spent"/>
    <n v="2"/>
    <n v="3"/>
    <n v="2"/>
    <n v="4"/>
    <n v="9"/>
    <n v="6"/>
    <m/>
  </r>
  <r>
    <x v="676"/>
    <x v="668"/>
    <x v="663"/>
    <x v="10"/>
    <x v="0"/>
    <x v="1"/>
    <x v="0"/>
    <n v="2"/>
    <n v="8"/>
    <n v="2"/>
    <x v="0"/>
    <x v="27"/>
    <x v="0"/>
    <m/>
    <x v="5"/>
    <s v="Yes"/>
    <x v="1"/>
    <n v="4"/>
    <n v="2"/>
    <m/>
    <n v="1"/>
    <n v="3"/>
    <n v="2"/>
    <n v="8"/>
    <n v="3"/>
    <n v="5"/>
    <n v="1"/>
    <n v="1"/>
    <n v="2"/>
    <x v="0"/>
    <s v=""/>
    <n v="1"/>
    <n v="3"/>
    <n v="2"/>
    <n v="5"/>
    <n v="14"/>
    <n v="6"/>
    <m/>
  </r>
  <r>
    <x v="677"/>
    <x v="669"/>
    <x v="664"/>
    <x v="4"/>
    <x v="1"/>
    <x v="0"/>
    <x v="0"/>
    <n v="2"/>
    <n v="1"/>
    <n v="2"/>
    <x v="0"/>
    <x v="0"/>
    <x v="0"/>
    <m/>
    <x v="1"/>
    <s v="Yes"/>
    <x v="1"/>
    <n v="4"/>
    <n v="2"/>
    <m/>
    <n v="1"/>
    <n v="3"/>
    <n v="1"/>
    <n v="7"/>
    <n v="2"/>
    <n v="6"/>
    <n v="1"/>
    <n v="2"/>
    <n v="6"/>
    <x v="0"/>
    <s v=""/>
    <n v="2"/>
    <n v="3"/>
    <n v="2"/>
    <n v="4"/>
    <n v="9"/>
    <n v="4"/>
    <m/>
  </r>
  <r>
    <x v="678"/>
    <x v="670"/>
    <x v="665"/>
    <x v="0"/>
    <x v="0"/>
    <x v="0"/>
    <x v="0"/>
    <n v="2"/>
    <n v="4"/>
    <n v="2"/>
    <x v="0"/>
    <x v="13"/>
    <x v="0"/>
    <m/>
    <x v="0"/>
    <s v="Yes"/>
    <x v="1"/>
    <n v="4"/>
    <n v="2"/>
    <m/>
    <n v="1"/>
    <n v="2"/>
    <n v="1"/>
    <n v="10"/>
    <n v="2"/>
    <n v="0"/>
    <n v="1"/>
    <n v="1"/>
    <n v="0"/>
    <x v="0"/>
    <s v=""/>
    <n v="2"/>
    <n v="3"/>
    <n v="2"/>
    <n v="2"/>
    <n v="11"/>
    <n v="4"/>
    <m/>
  </r>
  <r>
    <x v="679"/>
    <x v="671"/>
    <x v="666"/>
    <x v="2"/>
    <x v="0"/>
    <x v="0"/>
    <x v="0"/>
    <n v="4"/>
    <n v="4"/>
    <n v="3"/>
    <x v="0"/>
    <x v="13"/>
    <x v="0"/>
    <m/>
    <x v="0"/>
    <s v="Yes"/>
    <x v="1"/>
    <n v="4"/>
    <n v="1"/>
    <m/>
    <m/>
    <n v="3"/>
    <n v="2"/>
    <n v="5"/>
    <n v="4"/>
    <n v="5"/>
    <n v="1"/>
    <n v="1"/>
    <n v="8"/>
    <x v="1"/>
    <s v="Spent"/>
    <n v="1"/>
    <n v="2"/>
    <n v="2"/>
    <n v="3"/>
    <n v="1"/>
    <n v="3"/>
    <n v="1"/>
  </r>
  <r>
    <x v="680"/>
    <x v="672"/>
    <x v="667"/>
    <x v="10"/>
    <x v="0"/>
    <x v="1"/>
    <x v="2"/>
    <n v="2"/>
    <n v="3"/>
    <n v="3"/>
    <x v="1"/>
    <x v="5"/>
    <x v="6"/>
    <n v="1"/>
    <x v="3"/>
    <s v="No"/>
    <x v="2"/>
    <n v="3"/>
    <m/>
    <m/>
    <m/>
    <n v="2"/>
    <n v="2"/>
    <n v="5"/>
    <n v="3"/>
    <n v="5"/>
    <m/>
    <m/>
    <m/>
    <x v="0"/>
    <s v=""/>
    <n v="4"/>
    <m/>
    <n v="1"/>
    <n v="4"/>
    <n v="14"/>
    <m/>
    <m/>
  </r>
  <r>
    <x v="681"/>
    <x v="673"/>
    <x v="668"/>
    <x v="7"/>
    <x v="1"/>
    <x v="1"/>
    <x v="3"/>
    <m/>
    <n v="3"/>
    <n v="2"/>
    <x v="2"/>
    <x v="5"/>
    <x v="11"/>
    <n v="3"/>
    <x v="4"/>
    <s v="No"/>
    <x v="1"/>
    <n v="4"/>
    <n v="2"/>
    <m/>
    <m/>
    <n v="3"/>
    <n v="2"/>
    <n v="8"/>
    <n v="3"/>
    <n v="2"/>
    <n v="1"/>
    <n v="2"/>
    <n v="6"/>
    <x v="0"/>
    <s v=""/>
    <n v="2"/>
    <n v="3"/>
    <n v="2"/>
    <n v="9"/>
    <n v="10"/>
    <n v="5"/>
    <m/>
  </r>
  <r>
    <x v="682"/>
    <x v="674"/>
    <x v="669"/>
    <x v="20"/>
    <x v="1"/>
    <x v="1"/>
    <x v="0"/>
    <n v="3"/>
    <n v="4"/>
    <n v="1"/>
    <x v="2"/>
    <x v="5"/>
    <x v="18"/>
    <n v="2"/>
    <x v="0"/>
    <s v="Yes"/>
    <x v="1"/>
    <n v="4"/>
    <n v="2"/>
    <m/>
    <m/>
    <n v="2"/>
    <n v="2"/>
    <n v="5"/>
    <n v="4"/>
    <n v="5"/>
    <n v="1"/>
    <n v="3"/>
    <n v="0"/>
    <x v="1"/>
    <s v="Saved"/>
    <n v="2"/>
    <n v="3"/>
    <n v="3"/>
    <n v="4"/>
    <n v="2"/>
    <n v="4"/>
    <m/>
  </r>
  <r>
    <x v="683"/>
    <x v="675"/>
    <x v="670"/>
    <x v="17"/>
    <x v="0"/>
    <x v="1"/>
    <x v="0"/>
    <n v="4"/>
    <n v="8"/>
    <n v="1"/>
    <x v="0"/>
    <x v="0"/>
    <x v="0"/>
    <m/>
    <x v="0"/>
    <s v="Yes"/>
    <x v="1"/>
    <n v="4"/>
    <n v="2"/>
    <m/>
    <n v="1"/>
    <n v="3"/>
    <n v="2"/>
    <n v="8"/>
    <n v="3"/>
    <n v="0"/>
    <n v="1"/>
    <n v="1"/>
    <n v="0"/>
    <x v="1"/>
    <s v="Spent"/>
    <n v="4"/>
    <m/>
    <n v="2"/>
    <n v="2"/>
    <n v="5"/>
    <n v="3"/>
    <m/>
  </r>
  <r>
    <x v="684"/>
    <x v="676"/>
    <x v="671"/>
    <x v="3"/>
    <x v="1"/>
    <x v="1"/>
    <x v="1"/>
    <n v="2"/>
    <n v="3"/>
    <n v="2"/>
    <x v="0"/>
    <x v="27"/>
    <x v="0"/>
    <m/>
    <x v="0"/>
    <s v="Yes"/>
    <x v="1"/>
    <n v="4"/>
    <n v="3"/>
    <m/>
    <m/>
    <n v="5"/>
    <n v="1"/>
    <n v="5"/>
    <n v="3"/>
    <n v="5"/>
    <n v="1"/>
    <n v="3"/>
    <n v="0"/>
    <x v="0"/>
    <s v=""/>
    <n v="1"/>
    <n v="3"/>
    <n v="1"/>
    <n v="2"/>
    <n v="4"/>
    <n v="2"/>
    <m/>
  </r>
  <r>
    <x v="685"/>
    <x v="677"/>
    <x v="672"/>
    <x v="19"/>
    <x v="0"/>
    <x v="0"/>
    <x v="0"/>
    <n v="2"/>
    <n v="3"/>
    <n v="2"/>
    <x v="1"/>
    <x v="5"/>
    <x v="23"/>
    <n v="6"/>
    <x v="4"/>
    <s v="No"/>
    <x v="1"/>
    <n v="4"/>
    <n v="2"/>
    <m/>
    <m/>
    <n v="2"/>
    <n v="2"/>
    <n v="8"/>
    <n v="3"/>
    <n v="0"/>
    <n v="1"/>
    <n v="3"/>
    <n v="5"/>
    <x v="2"/>
    <s v=""/>
    <n v="1"/>
    <n v="3"/>
    <n v="2"/>
    <n v="3"/>
    <n v="5"/>
    <n v="4"/>
    <m/>
  </r>
  <r>
    <x v="686"/>
    <x v="678"/>
    <x v="673"/>
    <x v="7"/>
    <x v="1"/>
    <x v="1"/>
    <x v="1"/>
    <n v="4"/>
    <n v="3"/>
    <n v="1"/>
    <x v="0"/>
    <x v="13"/>
    <x v="0"/>
    <m/>
    <x v="3"/>
    <s v="Yes"/>
    <x v="1"/>
    <n v="4"/>
    <n v="2"/>
    <m/>
    <n v="1"/>
    <n v="4"/>
    <n v="2"/>
    <n v="5"/>
    <n v="2"/>
    <n v="5"/>
    <n v="2"/>
    <n v="3"/>
    <n v="0"/>
    <x v="0"/>
    <s v=""/>
    <n v="1"/>
    <n v="3"/>
    <n v="3"/>
    <n v="2"/>
    <n v="2"/>
    <n v="2"/>
    <m/>
  </r>
  <r>
    <x v="687"/>
    <x v="679"/>
    <x v="674"/>
    <x v="1"/>
    <x v="0"/>
    <x v="0"/>
    <x v="0"/>
    <n v="3"/>
    <n v="1"/>
    <n v="3"/>
    <x v="3"/>
    <x v="5"/>
    <x v="3"/>
    <n v="6"/>
    <x v="3"/>
    <s v="No"/>
    <x v="1"/>
    <n v="4"/>
    <n v="1"/>
    <m/>
    <m/>
    <n v="2"/>
    <n v="2"/>
    <n v="0"/>
    <n v="5"/>
    <n v="0"/>
    <n v="2"/>
    <n v="3"/>
    <n v="2"/>
    <x v="0"/>
    <s v=""/>
    <n v="4"/>
    <m/>
    <n v="2"/>
    <n v="3"/>
    <n v="1"/>
    <n v="2"/>
    <n v="2"/>
  </r>
  <r>
    <x v="688"/>
    <x v="680"/>
    <x v="675"/>
    <x v="19"/>
    <x v="1"/>
    <x v="0"/>
    <x v="4"/>
    <m/>
    <n v="1"/>
    <n v="2"/>
    <x v="3"/>
    <x v="5"/>
    <x v="2"/>
    <m/>
    <x v="3"/>
    <s v="Yes"/>
    <x v="1"/>
    <n v="4"/>
    <n v="3"/>
    <m/>
    <m/>
    <n v="1"/>
    <n v="1"/>
    <n v="5"/>
    <n v="4"/>
    <n v="1"/>
    <n v="1"/>
    <n v="3"/>
    <n v="5"/>
    <x v="0"/>
    <s v=""/>
    <n v="4"/>
    <m/>
    <n v="2"/>
    <n v="1"/>
    <n v="7"/>
    <n v="2"/>
    <m/>
  </r>
  <r>
    <x v="689"/>
    <x v="681"/>
    <x v="676"/>
    <x v="14"/>
    <x v="1"/>
    <x v="1"/>
    <x v="1"/>
    <n v="3"/>
    <n v="1"/>
    <n v="3"/>
    <x v="0"/>
    <x v="8"/>
    <x v="0"/>
    <m/>
    <x v="3"/>
    <s v="Yes"/>
    <x v="0"/>
    <n v="4"/>
    <m/>
    <m/>
    <m/>
    <n v="3"/>
    <n v="2"/>
    <n v="5"/>
    <n v="4"/>
    <n v="5"/>
    <m/>
    <m/>
    <m/>
    <x v="0"/>
    <s v=""/>
    <n v="2"/>
    <n v="3"/>
    <n v="2"/>
    <n v="4"/>
    <n v="7"/>
    <m/>
    <m/>
  </r>
  <r>
    <x v="690"/>
    <x v="682"/>
    <x v="677"/>
    <x v="5"/>
    <x v="0"/>
    <x v="1"/>
    <x v="0"/>
    <n v="2"/>
    <n v="4"/>
    <n v="2"/>
    <x v="0"/>
    <x v="4"/>
    <x v="0"/>
    <m/>
    <x v="0"/>
    <s v="Yes"/>
    <x v="1"/>
    <n v="4"/>
    <n v="2"/>
    <m/>
    <n v="1"/>
    <n v="3"/>
    <n v="1"/>
    <n v="8"/>
    <n v="2"/>
    <n v="1"/>
    <n v="1"/>
    <n v="3"/>
    <n v="1"/>
    <x v="0"/>
    <s v=""/>
    <n v="2"/>
    <n v="3"/>
    <n v="3"/>
    <n v="4"/>
    <n v="8"/>
    <n v="3"/>
    <m/>
  </r>
  <r>
    <x v="691"/>
    <x v="683"/>
    <x v="678"/>
    <x v="14"/>
    <x v="0"/>
    <x v="0"/>
    <x v="0"/>
    <n v="2"/>
    <n v="7"/>
    <n v="2"/>
    <x v="0"/>
    <x v="8"/>
    <x v="0"/>
    <m/>
    <x v="1"/>
    <s v="Yes"/>
    <x v="1"/>
    <n v="4"/>
    <n v="1"/>
    <m/>
    <m/>
    <n v="2"/>
    <n v="1"/>
    <n v="8"/>
    <n v="3"/>
    <n v="4"/>
    <n v="1"/>
    <n v="2"/>
    <n v="2"/>
    <x v="1"/>
    <s v="Saved"/>
    <n v="2"/>
    <n v="3"/>
    <n v="2"/>
    <n v="4"/>
    <n v="8"/>
    <n v="5"/>
    <n v="1"/>
  </r>
  <r>
    <x v="692"/>
    <x v="684"/>
    <x v="679"/>
    <x v="11"/>
    <x v="1"/>
    <x v="1"/>
    <x v="3"/>
    <m/>
    <n v="2"/>
    <n v="1"/>
    <x v="0"/>
    <x v="30"/>
    <x v="0"/>
    <m/>
    <x v="0"/>
    <s v="No"/>
    <x v="1"/>
    <n v="4"/>
    <n v="2"/>
    <m/>
    <n v="1"/>
    <n v="3"/>
    <n v="2"/>
    <n v="4"/>
    <n v="4"/>
    <n v="3"/>
    <n v="1"/>
    <n v="1"/>
    <n v="1"/>
    <x v="0"/>
    <s v=""/>
    <n v="1"/>
    <n v="3"/>
    <n v="2"/>
    <n v="2"/>
    <n v="1"/>
    <n v="3"/>
    <m/>
  </r>
  <r>
    <x v="693"/>
    <x v="685"/>
    <x v="680"/>
    <x v="21"/>
    <x v="1"/>
    <x v="1"/>
    <x v="1"/>
    <m/>
    <n v="1"/>
    <n v="1"/>
    <x v="0"/>
    <x v="4"/>
    <x v="0"/>
    <m/>
    <x v="0"/>
    <s v="Yes"/>
    <x v="1"/>
    <n v="4"/>
    <n v="2"/>
    <m/>
    <n v="1"/>
    <n v="3"/>
    <n v="1"/>
    <n v="8"/>
    <n v="4"/>
    <n v="5"/>
    <n v="1"/>
    <n v="2"/>
    <n v="6"/>
    <x v="2"/>
    <s v=""/>
    <n v="2"/>
    <n v="2"/>
    <n v="1"/>
    <n v="3"/>
    <n v="7"/>
    <n v="6"/>
    <m/>
  </r>
  <r>
    <x v="694"/>
    <x v="686"/>
    <x v="681"/>
    <x v="17"/>
    <x v="1"/>
    <x v="0"/>
    <x v="0"/>
    <n v="4"/>
    <n v="3"/>
    <n v="1"/>
    <x v="0"/>
    <x v="20"/>
    <x v="0"/>
    <m/>
    <x v="1"/>
    <s v="Yes"/>
    <x v="1"/>
    <n v="4"/>
    <n v="2"/>
    <m/>
    <n v="1"/>
    <n v="3"/>
    <n v="1"/>
    <n v="8"/>
    <n v="1"/>
    <n v="3"/>
    <n v="1"/>
    <n v="2"/>
    <n v="3"/>
    <x v="0"/>
    <s v=""/>
    <n v="1"/>
    <n v="3"/>
    <n v="3"/>
    <n v="4"/>
    <n v="12"/>
    <n v="7"/>
    <m/>
  </r>
  <r>
    <x v="695"/>
    <x v="687"/>
    <x v="682"/>
    <x v="4"/>
    <x v="1"/>
    <x v="0"/>
    <x v="1"/>
    <n v="3"/>
    <n v="7"/>
    <n v="1"/>
    <x v="1"/>
    <x v="5"/>
    <x v="2"/>
    <m/>
    <x v="4"/>
    <s v="Yes"/>
    <x v="1"/>
    <n v="4"/>
    <n v="1"/>
    <n v="2"/>
    <m/>
    <n v="2"/>
    <n v="2"/>
    <n v="0"/>
    <n v="5"/>
    <n v="5"/>
    <n v="1"/>
    <n v="2"/>
    <n v="8"/>
    <x v="0"/>
    <s v=""/>
    <n v="2"/>
    <n v="2"/>
    <n v="2"/>
    <n v="4"/>
    <n v="2"/>
    <n v="3"/>
    <n v="2"/>
  </r>
  <r>
    <x v="696"/>
    <x v="688"/>
    <x v="683"/>
    <x v="4"/>
    <x v="1"/>
    <x v="0"/>
    <x v="0"/>
    <n v="2"/>
    <n v="1"/>
    <n v="3"/>
    <x v="0"/>
    <x v="13"/>
    <x v="0"/>
    <m/>
    <x v="1"/>
    <s v="No"/>
    <x v="1"/>
    <n v="4"/>
    <n v="2"/>
    <m/>
    <n v="1"/>
    <n v="3"/>
    <n v="1"/>
    <n v="7"/>
    <n v="2"/>
    <n v="8"/>
    <n v="1"/>
    <n v="1"/>
    <n v="2"/>
    <x v="0"/>
    <s v=""/>
    <n v="1"/>
    <n v="3"/>
    <n v="2"/>
    <n v="4"/>
    <n v="11"/>
    <n v="4"/>
    <m/>
  </r>
  <r>
    <x v="697"/>
    <x v="689"/>
    <x v="684"/>
    <x v="15"/>
    <x v="0"/>
    <x v="1"/>
    <x v="0"/>
    <n v="1"/>
    <n v="3"/>
    <n v="3"/>
    <x v="0"/>
    <x v="3"/>
    <x v="0"/>
    <m/>
    <x v="5"/>
    <s v="No"/>
    <x v="1"/>
    <n v="4"/>
    <n v="2"/>
    <m/>
    <n v="1"/>
    <n v="3"/>
    <n v="2"/>
    <n v="5"/>
    <n v="3"/>
    <n v="0"/>
    <n v="2"/>
    <n v="3"/>
    <n v="0"/>
    <x v="0"/>
    <s v=""/>
    <n v="2"/>
    <n v="3"/>
    <n v="1"/>
    <n v="2"/>
    <n v="5"/>
    <n v="4"/>
    <m/>
  </r>
  <r>
    <x v="698"/>
    <x v="690"/>
    <x v="685"/>
    <x v="19"/>
    <x v="1"/>
    <x v="0"/>
    <x v="0"/>
    <n v="4"/>
    <n v="1"/>
    <n v="3"/>
    <x v="2"/>
    <x v="5"/>
    <x v="2"/>
    <m/>
    <x v="1"/>
    <s v="Yes"/>
    <x v="1"/>
    <n v="4"/>
    <n v="2"/>
    <m/>
    <m/>
    <n v="2"/>
    <n v="2"/>
    <n v="8"/>
    <n v="2"/>
    <n v="1"/>
    <n v="1"/>
    <n v="3"/>
    <n v="3"/>
    <x v="0"/>
    <s v=""/>
    <n v="2"/>
    <n v="3"/>
    <n v="2"/>
    <n v="4"/>
    <n v="14"/>
    <n v="2"/>
    <m/>
  </r>
  <r>
    <x v="699"/>
    <x v="691"/>
    <x v="686"/>
    <x v="5"/>
    <x v="0"/>
    <x v="0"/>
    <x v="0"/>
    <n v="2"/>
    <n v="3"/>
    <n v="2"/>
    <x v="0"/>
    <x v="2"/>
    <x v="0"/>
    <m/>
    <x v="0"/>
    <s v="Yes"/>
    <x v="1"/>
    <n v="4"/>
    <n v="2"/>
    <m/>
    <n v="1"/>
    <n v="2"/>
    <n v="2"/>
    <n v="10"/>
    <n v="3"/>
    <n v="0"/>
    <n v="1"/>
    <n v="1"/>
    <n v="0"/>
    <x v="2"/>
    <s v=""/>
    <n v="4"/>
    <m/>
    <n v="2"/>
    <n v="4"/>
    <n v="9"/>
    <n v="4"/>
    <m/>
  </r>
  <r>
    <x v="700"/>
    <x v="692"/>
    <x v="687"/>
    <x v="1"/>
    <x v="0"/>
    <x v="1"/>
    <x v="0"/>
    <n v="2"/>
    <n v="3"/>
    <n v="2"/>
    <x v="0"/>
    <x v="3"/>
    <x v="0"/>
    <m/>
    <x v="1"/>
    <s v="Yes"/>
    <x v="1"/>
    <n v="4"/>
    <n v="2"/>
    <m/>
    <n v="1"/>
    <n v="2"/>
    <n v="2"/>
    <n v="7"/>
    <n v="3"/>
    <n v="0"/>
    <n v="1"/>
    <n v="1"/>
    <n v="0"/>
    <x v="2"/>
    <s v=""/>
    <n v="2"/>
    <n v="3"/>
    <n v="2"/>
    <n v="3"/>
    <n v="10"/>
    <n v="4"/>
    <m/>
  </r>
  <r>
    <x v="701"/>
    <x v="693"/>
    <x v="688"/>
    <x v="8"/>
    <x v="1"/>
    <x v="0"/>
    <x v="4"/>
    <m/>
    <n v="4"/>
    <n v="2"/>
    <x v="2"/>
    <x v="5"/>
    <x v="2"/>
    <m/>
    <x v="0"/>
    <s v="Yes"/>
    <x v="0"/>
    <n v="4"/>
    <m/>
    <m/>
    <m/>
    <n v="2"/>
    <n v="2"/>
    <n v="5"/>
    <n v="2"/>
    <n v="6"/>
    <m/>
    <m/>
    <m/>
    <x v="0"/>
    <s v=""/>
    <n v="2"/>
    <n v="3"/>
    <n v="2"/>
    <n v="2"/>
    <n v="2"/>
    <m/>
    <m/>
  </r>
  <r>
    <x v="702"/>
    <x v="694"/>
    <x v="689"/>
    <x v="3"/>
    <x v="1"/>
    <x v="0"/>
    <x v="0"/>
    <n v="2"/>
    <n v="3"/>
    <n v="2"/>
    <x v="0"/>
    <x v="9"/>
    <x v="0"/>
    <m/>
    <x v="1"/>
    <s v="No"/>
    <x v="1"/>
    <n v="4"/>
    <n v="2"/>
    <m/>
    <n v="1"/>
    <n v="3"/>
    <n v="1"/>
    <n v="9"/>
    <n v="2"/>
    <n v="0"/>
    <n v="1"/>
    <n v="3"/>
    <n v="1"/>
    <x v="2"/>
    <s v=""/>
    <n v="4"/>
    <m/>
    <n v="2"/>
    <n v="6"/>
    <n v="13"/>
    <n v="10"/>
    <m/>
  </r>
  <r>
    <x v="703"/>
    <x v="695"/>
    <x v="690"/>
    <x v="4"/>
    <x v="1"/>
    <x v="1"/>
    <x v="1"/>
    <m/>
    <n v="7"/>
    <n v="1"/>
    <x v="0"/>
    <x v="2"/>
    <x v="0"/>
    <m/>
    <x v="1"/>
    <s v="Yes"/>
    <x v="0"/>
    <n v="3"/>
    <m/>
    <m/>
    <m/>
    <n v="2"/>
    <n v="2"/>
    <n v="5"/>
    <n v="4"/>
    <n v="4"/>
    <m/>
    <m/>
    <m/>
    <x v="0"/>
    <s v=""/>
    <n v="1"/>
    <n v="3"/>
    <n v="2"/>
    <n v="2"/>
    <n v="4"/>
    <m/>
    <m/>
  </r>
  <r>
    <x v="704"/>
    <x v="696"/>
    <x v="691"/>
    <x v="1"/>
    <x v="1"/>
    <x v="0"/>
    <x v="2"/>
    <n v="3"/>
    <n v="1"/>
    <n v="3"/>
    <x v="0"/>
    <x v="7"/>
    <x v="0"/>
    <m/>
    <x v="3"/>
    <s v="No"/>
    <x v="0"/>
    <n v="4"/>
    <m/>
    <m/>
    <m/>
    <n v="1"/>
    <n v="2"/>
    <n v="1"/>
    <n v="5"/>
    <n v="0"/>
    <m/>
    <m/>
    <m/>
    <x v="0"/>
    <s v=""/>
    <n v="1"/>
    <n v="3"/>
    <n v="2"/>
    <n v="2"/>
    <n v="1"/>
    <m/>
    <m/>
  </r>
  <r>
    <x v="705"/>
    <x v="697"/>
    <x v="692"/>
    <x v="5"/>
    <x v="0"/>
    <x v="1"/>
    <x v="0"/>
    <n v="2"/>
    <n v="1"/>
    <n v="1"/>
    <x v="0"/>
    <x v="4"/>
    <x v="0"/>
    <m/>
    <x v="0"/>
    <s v="Yes"/>
    <x v="1"/>
    <n v="4"/>
    <n v="2"/>
    <m/>
    <n v="1"/>
    <n v="2"/>
    <n v="2"/>
    <n v="7"/>
    <n v="2"/>
    <n v="1"/>
    <n v="1"/>
    <n v="2"/>
    <n v="2"/>
    <x v="0"/>
    <s v=""/>
    <n v="4"/>
    <m/>
    <n v="2"/>
    <n v="9"/>
    <n v="14"/>
    <n v="10"/>
    <m/>
  </r>
  <r>
    <x v="706"/>
    <x v="698"/>
    <x v="693"/>
    <x v="19"/>
    <x v="1"/>
    <x v="1"/>
    <x v="3"/>
    <m/>
    <n v="1"/>
    <n v="3"/>
    <x v="0"/>
    <x v="21"/>
    <x v="0"/>
    <m/>
    <x v="3"/>
    <s v="No"/>
    <x v="1"/>
    <n v="4"/>
    <n v="1"/>
    <m/>
    <m/>
    <n v="2"/>
    <n v="2"/>
    <n v="8"/>
    <n v="2"/>
    <n v="8"/>
    <n v="1"/>
    <n v="2"/>
    <n v="3"/>
    <x v="0"/>
    <s v=""/>
    <n v="2"/>
    <n v="3"/>
    <n v="3"/>
    <n v="2"/>
    <n v="6"/>
    <n v="2"/>
    <n v="1"/>
  </r>
  <r>
    <x v="707"/>
    <x v="699"/>
    <x v="694"/>
    <x v="4"/>
    <x v="0"/>
    <x v="0"/>
    <x v="0"/>
    <n v="2"/>
    <n v="4"/>
    <n v="1"/>
    <x v="0"/>
    <x v="0"/>
    <x v="0"/>
    <m/>
    <x v="1"/>
    <s v="Yes"/>
    <x v="1"/>
    <n v="1"/>
    <m/>
    <m/>
    <m/>
    <n v="3"/>
    <n v="1"/>
    <n v="5"/>
    <n v="5"/>
    <n v="1"/>
    <n v="1"/>
    <n v="1"/>
    <n v="0"/>
    <x v="1"/>
    <s v="Saved"/>
    <n v="1"/>
    <n v="3"/>
    <n v="2"/>
    <n v="3"/>
    <n v="8"/>
    <n v="2"/>
    <m/>
  </r>
  <r>
    <x v="708"/>
    <x v="700"/>
    <x v="695"/>
    <x v="13"/>
    <x v="0"/>
    <x v="0"/>
    <x v="0"/>
    <m/>
    <n v="4"/>
    <n v="1"/>
    <x v="0"/>
    <x v="9"/>
    <x v="0"/>
    <m/>
    <x v="0"/>
    <s v="Yes"/>
    <x v="1"/>
    <n v="4"/>
    <n v="3"/>
    <m/>
    <m/>
    <n v="2"/>
    <n v="2"/>
    <n v="6"/>
    <n v="4"/>
    <n v="0"/>
    <n v="1"/>
    <n v="2"/>
    <n v="0"/>
    <x v="1"/>
    <s v="Saved"/>
    <n v="1"/>
    <n v="3"/>
    <n v="2"/>
    <n v="3"/>
    <n v="7"/>
    <n v="4"/>
    <m/>
  </r>
  <r>
    <x v="709"/>
    <x v="701"/>
    <x v="696"/>
    <x v="7"/>
    <x v="1"/>
    <x v="0"/>
    <x v="1"/>
    <m/>
    <n v="1"/>
    <n v="2"/>
    <x v="1"/>
    <x v="5"/>
    <x v="3"/>
    <n v="4"/>
    <x v="5"/>
    <s v="Yes"/>
    <x v="0"/>
    <n v="4"/>
    <m/>
    <m/>
    <m/>
    <n v="3"/>
    <n v="2"/>
    <n v="8"/>
    <n v="5"/>
    <n v="2"/>
    <m/>
    <m/>
    <m/>
    <x v="0"/>
    <s v=""/>
    <n v="1"/>
    <n v="3"/>
    <n v="2"/>
    <n v="4"/>
    <n v="5"/>
    <m/>
    <m/>
  </r>
  <r>
    <x v="710"/>
    <x v="702"/>
    <x v="697"/>
    <x v="10"/>
    <x v="1"/>
    <x v="0"/>
    <x v="0"/>
    <n v="1"/>
    <n v="4"/>
    <n v="2"/>
    <x v="0"/>
    <x v="0"/>
    <x v="0"/>
    <m/>
    <x v="1"/>
    <s v="No"/>
    <x v="1"/>
    <n v="3"/>
    <m/>
    <m/>
    <m/>
    <n v="5"/>
    <n v="2"/>
    <n v="10"/>
    <n v="1"/>
    <n v="0"/>
    <n v="1"/>
    <n v="1"/>
    <n v="1"/>
    <x v="0"/>
    <s v=""/>
    <n v="1"/>
    <n v="3"/>
    <n v="2"/>
    <n v="4"/>
    <n v="11"/>
    <n v="4"/>
    <m/>
  </r>
  <r>
    <x v="711"/>
    <x v="703"/>
    <x v="698"/>
    <x v="3"/>
    <x v="1"/>
    <x v="1"/>
    <x v="1"/>
    <m/>
    <n v="1"/>
    <n v="3"/>
    <x v="2"/>
    <x v="5"/>
    <x v="2"/>
    <m/>
    <x v="0"/>
    <s v="Yes"/>
    <x v="0"/>
    <n v="4"/>
    <m/>
    <m/>
    <m/>
    <n v="5"/>
    <n v="2"/>
    <n v="1"/>
    <n v="5"/>
    <n v="1"/>
    <m/>
    <m/>
    <m/>
    <x v="4"/>
    <s v="Spent"/>
    <n v="1"/>
    <n v="3"/>
    <n v="1"/>
    <n v="9"/>
    <n v="14"/>
    <m/>
    <m/>
  </r>
  <r>
    <x v="712"/>
    <x v="704"/>
    <x v="699"/>
    <x v="2"/>
    <x v="1"/>
    <x v="0"/>
    <x v="0"/>
    <n v="3"/>
    <n v="2"/>
    <n v="1"/>
    <x v="2"/>
    <x v="5"/>
    <x v="14"/>
    <n v="3"/>
    <x v="1"/>
    <s v="Yes"/>
    <x v="1"/>
    <n v="4"/>
    <n v="2"/>
    <m/>
    <m/>
    <n v="2"/>
    <n v="2"/>
    <n v="7"/>
    <n v="2"/>
    <n v="3"/>
    <n v="1"/>
    <n v="2"/>
    <n v="1"/>
    <x v="0"/>
    <s v=""/>
    <n v="1"/>
    <n v="3"/>
    <n v="1"/>
    <n v="8"/>
    <n v="13"/>
    <n v="6"/>
    <m/>
  </r>
  <r>
    <x v="713"/>
    <x v="705"/>
    <x v="700"/>
    <x v="10"/>
    <x v="1"/>
    <x v="1"/>
    <x v="0"/>
    <n v="2"/>
    <n v="6"/>
    <n v="2"/>
    <x v="2"/>
    <x v="5"/>
    <x v="6"/>
    <n v="5"/>
    <x v="4"/>
    <s v="No"/>
    <x v="1"/>
    <n v="4"/>
    <n v="2"/>
    <m/>
    <m/>
    <n v="3"/>
    <n v="2"/>
    <n v="5"/>
    <n v="5"/>
    <n v="0"/>
    <n v="1"/>
    <n v="2"/>
    <n v="0"/>
    <x v="1"/>
    <s v="Spent"/>
    <n v="2"/>
    <n v="3"/>
    <n v="2"/>
    <n v="2"/>
    <n v="1"/>
    <n v="2"/>
    <m/>
  </r>
  <r>
    <x v="714"/>
    <x v="706"/>
    <x v="701"/>
    <x v="19"/>
    <x v="0"/>
    <x v="1"/>
    <x v="0"/>
    <n v="3"/>
    <n v="3"/>
    <n v="1"/>
    <x v="0"/>
    <x v="0"/>
    <x v="0"/>
    <m/>
    <x v="1"/>
    <s v="Yes"/>
    <x v="1"/>
    <n v="4"/>
    <n v="2"/>
    <m/>
    <n v="1"/>
    <n v="3"/>
    <n v="1"/>
    <n v="10"/>
    <n v="2"/>
    <n v="0"/>
    <n v="1"/>
    <n v="2"/>
    <n v="0"/>
    <x v="0"/>
    <s v=""/>
    <n v="2"/>
    <n v="3"/>
    <n v="2"/>
    <n v="4"/>
    <n v="8"/>
    <n v="5"/>
    <m/>
  </r>
  <r>
    <x v="715"/>
    <x v="707"/>
    <x v="702"/>
    <x v="14"/>
    <x v="0"/>
    <x v="1"/>
    <x v="0"/>
    <n v="4"/>
    <n v="1"/>
    <n v="3"/>
    <x v="0"/>
    <x v="2"/>
    <x v="0"/>
    <m/>
    <x v="3"/>
    <s v="Yes"/>
    <x v="1"/>
    <n v="4"/>
    <n v="1"/>
    <m/>
    <m/>
    <n v="3"/>
    <n v="2"/>
    <n v="7"/>
    <n v="2"/>
    <n v="8"/>
    <n v="1"/>
    <n v="1"/>
    <n v="8"/>
    <x v="0"/>
    <s v=""/>
    <n v="4"/>
    <m/>
    <n v="2"/>
    <n v="3"/>
    <n v="6"/>
    <n v="1"/>
    <n v="1"/>
  </r>
  <r>
    <x v="716"/>
    <x v="708"/>
    <x v="703"/>
    <x v="3"/>
    <x v="1"/>
    <x v="1"/>
    <x v="3"/>
    <n v="1"/>
    <n v="1"/>
    <n v="3"/>
    <x v="0"/>
    <x v="4"/>
    <x v="0"/>
    <m/>
    <x v="0"/>
    <s v="Yes"/>
    <x v="1"/>
    <n v="4"/>
    <n v="1"/>
    <m/>
    <m/>
    <n v="4"/>
    <n v="2"/>
    <n v="4"/>
    <n v="4"/>
    <n v="5"/>
    <n v="1"/>
    <n v="1"/>
    <n v="3"/>
    <x v="0"/>
    <s v=""/>
    <n v="4"/>
    <m/>
    <n v="2"/>
    <n v="2"/>
    <n v="1"/>
    <n v="4"/>
    <n v="2"/>
  </r>
  <r>
    <x v="717"/>
    <x v="709"/>
    <x v="704"/>
    <x v="5"/>
    <x v="0"/>
    <x v="0"/>
    <x v="0"/>
    <n v="3"/>
    <n v="3"/>
    <n v="2"/>
    <x v="2"/>
    <x v="5"/>
    <x v="2"/>
    <m/>
    <x v="7"/>
    <s v="Yes"/>
    <x v="1"/>
    <n v="4"/>
    <n v="2"/>
    <m/>
    <m/>
    <n v="4"/>
    <n v="1"/>
    <n v="9"/>
    <n v="2"/>
    <n v="0"/>
    <n v="1"/>
    <n v="2"/>
    <n v="5"/>
    <x v="0"/>
    <s v=""/>
    <n v="1"/>
    <n v="3"/>
    <n v="2"/>
    <n v="4"/>
    <n v="12"/>
    <n v="3"/>
    <m/>
  </r>
  <r>
    <x v="718"/>
    <x v="710"/>
    <x v="705"/>
    <x v="10"/>
    <x v="1"/>
    <x v="0"/>
    <x v="0"/>
    <m/>
    <n v="8"/>
    <n v="2"/>
    <x v="0"/>
    <x v="9"/>
    <x v="0"/>
    <m/>
    <x v="5"/>
    <s v="Yes"/>
    <x v="1"/>
    <n v="4"/>
    <n v="2"/>
    <m/>
    <n v="1"/>
    <n v="5"/>
    <n v="2"/>
    <n v="9"/>
    <n v="1"/>
    <n v="0"/>
    <n v="1"/>
    <n v="1"/>
    <n v="0"/>
    <x v="0"/>
    <s v=""/>
    <n v="1"/>
    <n v="3"/>
    <n v="1"/>
    <n v="9"/>
    <n v="14"/>
    <n v="10"/>
    <m/>
  </r>
  <r>
    <x v="719"/>
    <x v="711"/>
    <x v="706"/>
    <x v="15"/>
    <x v="1"/>
    <x v="1"/>
    <x v="3"/>
    <m/>
    <n v="3"/>
    <n v="3"/>
    <x v="0"/>
    <x v="2"/>
    <x v="0"/>
    <m/>
    <x v="0"/>
    <s v="Yes"/>
    <x v="1"/>
    <n v="4"/>
    <n v="3"/>
    <m/>
    <m/>
    <n v="3"/>
    <n v="1"/>
    <n v="7"/>
    <n v="2"/>
    <n v="0"/>
    <n v="1"/>
    <n v="1"/>
    <n v="0"/>
    <x v="1"/>
    <s v="Spent"/>
    <n v="1"/>
    <n v="3"/>
    <n v="3"/>
    <n v="1"/>
    <n v="5"/>
    <n v="6"/>
    <m/>
  </r>
  <r>
    <x v="720"/>
    <x v="712"/>
    <x v="707"/>
    <x v="14"/>
    <x v="1"/>
    <x v="1"/>
    <x v="1"/>
    <m/>
    <n v="3"/>
    <n v="2"/>
    <x v="3"/>
    <x v="5"/>
    <x v="3"/>
    <n v="1"/>
    <x v="2"/>
    <s v="No"/>
    <x v="1"/>
    <n v="4"/>
    <n v="3"/>
    <m/>
    <m/>
    <n v="3"/>
    <n v="2"/>
    <n v="0"/>
    <n v="4"/>
    <n v="0"/>
    <n v="2"/>
    <n v="3"/>
    <n v="6"/>
    <x v="0"/>
    <s v=""/>
    <n v="2"/>
    <n v="1"/>
    <n v="3"/>
    <n v="1"/>
    <n v="1"/>
    <n v="2"/>
    <m/>
  </r>
  <r>
    <x v="721"/>
    <x v="713"/>
    <x v="708"/>
    <x v="4"/>
    <x v="1"/>
    <x v="0"/>
    <x v="0"/>
    <n v="3"/>
    <n v="7"/>
    <n v="1"/>
    <x v="0"/>
    <x v="27"/>
    <x v="0"/>
    <m/>
    <x v="5"/>
    <s v="Yes"/>
    <x v="1"/>
    <n v="4"/>
    <n v="2"/>
    <m/>
    <n v="1"/>
    <n v="3"/>
    <n v="2"/>
    <n v="10"/>
    <n v="1"/>
    <n v="0"/>
    <n v="1"/>
    <n v="1"/>
    <n v="0"/>
    <x v="2"/>
    <s v=""/>
    <n v="2"/>
    <n v="3"/>
    <n v="1"/>
    <n v="9"/>
    <n v="14"/>
    <n v="5"/>
    <m/>
  </r>
  <r>
    <x v="722"/>
    <x v="714"/>
    <x v="709"/>
    <x v="6"/>
    <x v="1"/>
    <x v="0"/>
    <x v="0"/>
    <n v="2"/>
    <n v="1"/>
    <n v="1"/>
    <x v="0"/>
    <x v="0"/>
    <x v="0"/>
    <m/>
    <x v="1"/>
    <s v="Yes"/>
    <x v="1"/>
    <n v="4"/>
    <n v="2"/>
    <m/>
    <n v="1"/>
    <n v="1"/>
    <n v="1"/>
    <n v="5"/>
    <n v="3"/>
    <n v="5"/>
    <n v="1"/>
    <n v="3"/>
    <n v="5"/>
    <x v="0"/>
    <s v=""/>
    <n v="1"/>
    <n v="3"/>
    <n v="2"/>
    <n v="2"/>
    <n v="4"/>
    <n v="3"/>
    <m/>
  </r>
  <r>
    <x v="723"/>
    <x v="715"/>
    <x v="710"/>
    <x v="6"/>
    <x v="0"/>
    <x v="0"/>
    <x v="0"/>
    <n v="2"/>
    <n v="3"/>
    <n v="2"/>
    <x v="0"/>
    <x v="4"/>
    <x v="0"/>
    <m/>
    <x v="0"/>
    <s v="Yes"/>
    <x v="1"/>
    <n v="2"/>
    <m/>
    <m/>
    <m/>
    <n v="3"/>
    <n v="2"/>
    <n v="7"/>
    <n v="4"/>
    <n v="0"/>
    <n v="1"/>
    <n v="1"/>
    <n v="4"/>
    <x v="1"/>
    <s v="Saved"/>
    <n v="4"/>
    <m/>
    <n v="2"/>
    <n v="3"/>
    <n v="14"/>
    <n v="10"/>
    <m/>
  </r>
  <r>
    <x v="724"/>
    <x v="716"/>
    <x v="711"/>
    <x v="18"/>
    <x v="0"/>
    <x v="1"/>
    <x v="0"/>
    <n v="3"/>
    <n v="1"/>
    <n v="2"/>
    <x v="0"/>
    <x v="19"/>
    <x v="0"/>
    <m/>
    <x v="0"/>
    <s v="Yes"/>
    <x v="1"/>
    <n v="3"/>
    <m/>
    <m/>
    <m/>
    <n v="3"/>
    <n v="2"/>
    <n v="6"/>
    <n v="3"/>
    <n v="1"/>
    <n v="1"/>
    <n v="3"/>
    <n v="2"/>
    <x v="1"/>
    <s v="Saved"/>
    <n v="1"/>
    <n v="3"/>
    <n v="2"/>
    <n v="3"/>
    <n v="5"/>
    <n v="4"/>
    <m/>
  </r>
  <r>
    <x v="725"/>
    <x v="717"/>
    <x v="712"/>
    <x v="7"/>
    <x v="1"/>
    <x v="0"/>
    <x v="1"/>
    <n v="4"/>
    <n v="4"/>
    <n v="2"/>
    <x v="1"/>
    <x v="5"/>
    <x v="7"/>
    <n v="4"/>
    <x v="4"/>
    <s v="Yes"/>
    <x v="1"/>
    <n v="4"/>
    <n v="3"/>
    <m/>
    <m/>
    <n v="2"/>
    <n v="2"/>
    <n v="5"/>
    <n v="4"/>
    <n v="6"/>
    <n v="1"/>
    <n v="1"/>
    <n v="7"/>
    <x v="0"/>
    <s v=""/>
    <n v="2"/>
    <n v="3"/>
    <n v="1"/>
    <n v="3"/>
    <n v="4"/>
    <n v="4"/>
    <m/>
  </r>
  <r>
    <x v="726"/>
    <x v="718"/>
    <x v="713"/>
    <x v="0"/>
    <x v="1"/>
    <x v="0"/>
    <x v="0"/>
    <n v="3"/>
    <n v="1"/>
    <n v="2"/>
    <x v="1"/>
    <x v="5"/>
    <x v="22"/>
    <n v="4"/>
    <x v="0"/>
    <s v="Yes"/>
    <x v="1"/>
    <n v="4"/>
    <n v="2"/>
    <m/>
    <m/>
    <n v="3"/>
    <n v="2"/>
    <n v="3"/>
    <n v="5"/>
    <n v="0"/>
    <n v="1"/>
    <n v="1"/>
    <n v="0"/>
    <x v="0"/>
    <s v=""/>
    <n v="2"/>
    <n v="3"/>
    <n v="2"/>
    <n v="1"/>
    <n v="2"/>
    <n v="1"/>
    <m/>
  </r>
  <r>
    <x v="727"/>
    <x v="719"/>
    <x v="714"/>
    <x v="10"/>
    <x v="0"/>
    <x v="1"/>
    <x v="0"/>
    <m/>
    <n v="1"/>
    <n v="2"/>
    <x v="0"/>
    <x v="3"/>
    <x v="0"/>
    <m/>
    <x v="3"/>
    <s v="Yes"/>
    <x v="1"/>
    <n v="4"/>
    <n v="3"/>
    <m/>
    <m/>
    <n v="2"/>
    <n v="2"/>
    <n v="5"/>
    <n v="3"/>
    <n v="1"/>
    <n v="1"/>
    <n v="3"/>
    <n v="1"/>
    <x v="1"/>
    <s v="Saved"/>
    <n v="2"/>
    <n v="3"/>
    <n v="1"/>
    <n v="1"/>
    <n v="7"/>
    <n v="2"/>
    <m/>
  </r>
  <r>
    <x v="728"/>
    <x v="720"/>
    <x v="715"/>
    <x v="7"/>
    <x v="1"/>
    <x v="1"/>
    <x v="1"/>
    <m/>
    <n v="3"/>
    <n v="1"/>
    <x v="0"/>
    <x v="10"/>
    <x v="0"/>
    <m/>
    <x v="1"/>
    <s v="Yes"/>
    <x v="1"/>
    <n v="4"/>
    <n v="3"/>
    <m/>
    <m/>
    <n v="3"/>
    <n v="2"/>
    <n v="7"/>
    <n v="3"/>
    <n v="5"/>
    <n v="2"/>
    <n v="3"/>
    <n v="8"/>
    <x v="0"/>
    <s v=""/>
    <n v="1"/>
    <n v="1"/>
    <n v="1"/>
    <n v="9"/>
    <n v="14"/>
    <n v="10"/>
    <m/>
  </r>
  <r>
    <x v="729"/>
    <x v="721"/>
    <x v="716"/>
    <x v="2"/>
    <x v="1"/>
    <x v="0"/>
    <x v="4"/>
    <m/>
    <n v="3"/>
    <n v="1"/>
    <x v="2"/>
    <x v="5"/>
    <x v="5"/>
    <n v="4"/>
    <x v="0"/>
    <s v="Yes"/>
    <x v="0"/>
    <n v="2"/>
    <m/>
    <m/>
    <m/>
    <n v="4"/>
    <n v="1"/>
    <n v="3"/>
    <n v="4"/>
    <n v="0"/>
    <m/>
    <m/>
    <m/>
    <x v="4"/>
    <s v="Saved"/>
    <n v="4"/>
    <m/>
    <n v="2"/>
    <n v="2"/>
    <n v="3"/>
    <m/>
    <m/>
  </r>
  <r>
    <x v="730"/>
    <x v="722"/>
    <x v="717"/>
    <x v="1"/>
    <x v="1"/>
    <x v="1"/>
    <x v="1"/>
    <m/>
    <n v="2"/>
    <n v="1"/>
    <x v="0"/>
    <x v="1"/>
    <x v="0"/>
    <m/>
    <x v="5"/>
    <s v="Yes"/>
    <x v="0"/>
    <n v="4"/>
    <m/>
    <m/>
    <m/>
    <n v="3"/>
    <n v="2"/>
    <n v="5"/>
    <n v="4"/>
    <n v="0"/>
    <m/>
    <m/>
    <m/>
    <x v="0"/>
    <s v=""/>
    <n v="4"/>
    <m/>
    <n v="2"/>
    <n v="2"/>
    <n v="14"/>
    <m/>
    <m/>
  </r>
  <r>
    <x v="731"/>
    <x v="723"/>
    <x v="718"/>
    <x v="19"/>
    <x v="0"/>
    <x v="0"/>
    <x v="0"/>
    <n v="2"/>
    <n v="7"/>
    <n v="1"/>
    <x v="0"/>
    <x v="1"/>
    <x v="0"/>
    <m/>
    <x v="1"/>
    <s v="Yes"/>
    <x v="1"/>
    <n v="1"/>
    <m/>
    <m/>
    <m/>
    <n v="3"/>
    <n v="2"/>
    <n v="8"/>
    <n v="2"/>
    <n v="0"/>
    <n v="2"/>
    <n v="3"/>
    <n v="0"/>
    <x v="2"/>
    <s v=""/>
    <n v="2"/>
    <n v="3"/>
    <n v="2"/>
    <n v="4"/>
    <n v="10"/>
    <n v="3"/>
    <m/>
  </r>
  <r>
    <x v="732"/>
    <x v="724"/>
    <x v="719"/>
    <x v="21"/>
    <x v="0"/>
    <x v="0"/>
    <x v="0"/>
    <n v="1"/>
    <n v="1"/>
    <n v="2"/>
    <x v="1"/>
    <x v="5"/>
    <x v="22"/>
    <n v="2"/>
    <x v="4"/>
    <s v="Yes"/>
    <x v="1"/>
    <n v="4"/>
    <n v="1"/>
    <n v="2"/>
    <m/>
    <n v="2"/>
    <n v="2"/>
    <n v="6"/>
    <n v="5"/>
    <n v="2"/>
    <n v="1"/>
    <n v="2"/>
    <n v="5"/>
    <x v="0"/>
    <s v=""/>
    <n v="3"/>
    <n v="3"/>
    <n v="2"/>
    <n v="3"/>
    <n v="6"/>
    <n v="4"/>
    <n v="3"/>
  </r>
  <r>
    <x v="733"/>
    <x v="725"/>
    <x v="720"/>
    <x v="3"/>
    <x v="1"/>
    <x v="0"/>
    <x v="0"/>
    <n v="2"/>
    <n v="4"/>
    <n v="1"/>
    <x v="0"/>
    <x v="1"/>
    <x v="0"/>
    <m/>
    <x v="1"/>
    <s v="Yes"/>
    <x v="1"/>
    <n v="4"/>
    <n v="2"/>
    <m/>
    <n v="1"/>
    <n v="3"/>
    <n v="2"/>
    <n v="8"/>
    <n v="2"/>
    <n v="5"/>
    <n v="1"/>
    <n v="2"/>
    <n v="0"/>
    <x v="0"/>
    <s v=""/>
    <n v="4"/>
    <m/>
    <n v="2"/>
    <n v="4"/>
    <n v="4"/>
    <n v="3"/>
    <m/>
  </r>
  <r>
    <x v="734"/>
    <x v="726"/>
    <x v="721"/>
    <x v="9"/>
    <x v="1"/>
    <x v="0"/>
    <x v="0"/>
    <n v="1"/>
    <n v="1"/>
    <n v="1"/>
    <x v="3"/>
    <x v="5"/>
    <x v="2"/>
    <m/>
    <x v="1"/>
    <s v="No"/>
    <x v="1"/>
    <n v="4"/>
    <n v="3"/>
    <m/>
    <m/>
    <n v="2"/>
    <n v="1"/>
    <n v="7"/>
    <n v="3"/>
    <n v="0"/>
    <n v="1"/>
    <n v="2"/>
    <n v="0"/>
    <x v="2"/>
    <s v=""/>
    <n v="1"/>
    <n v="3"/>
    <n v="2"/>
    <n v="6"/>
    <n v="13"/>
    <n v="9"/>
    <m/>
  </r>
  <r>
    <x v="735"/>
    <x v="727"/>
    <x v="722"/>
    <x v="14"/>
    <x v="1"/>
    <x v="0"/>
    <x v="3"/>
    <m/>
    <n v="3"/>
    <n v="3"/>
    <x v="0"/>
    <x v="17"/>
    <x v="0"/>
    <m/>
    <x v="3"/>
    <s v="No"/>
    <x v="0"/>
    <n v="4"/>
    <m/>
    <m/>
    <m/>
    <n v="3"/>
    <n v="2"/>
    <n v="3"/>
    <n v="3"/>
    <n v="0"/>
    <m/>
    <m/>
    <m/>
    <x v="0"/>
    <s v=""/>
    <n v="4"/>
    <m/>
    <n v="2"/>
    <n v="2"/>
    <n v="2"/>
    <m/>
    <m/>
  </r>
  <r>
    <x v="736"/>
    <x v="728"/>
    <x v="723"/>
    <x v="19"/>
    <x v="1"/>
    <x v="0"/>
    <x v="1"/>
    <m/>
    <n v="8"/>
    <n v="2"/>
    <x v="1"/>
    <x v="5"/>
    <x v="5"/>
    <n v="4"/>
    <x v="4"/>
    <s v="Yes"/>
    <x v="0"/>
    <n v="4"/>
    <m/>
    <m/>
    <m/>
    <n v="3"/>
    <n v="2"/>
    <n v="3"/>
    <n v="5"/>
    <n v="5"/>
    <m/>
    <m/>
    <m/>
    <x v="0"/>
    <s v=""/>
    <n v="4"/>
    <m/>
    <n v="2"/>
    <n v="3"/>
    <n v="4"/>
    <m/>
    <m/>
  </r>
  <r>
    <x v="737"/>
    <x v="729"/>
    <x v="724"/>
    <x v="4"/>
    <x v="1"/>
    <x v="0"/>
    <x v="0"/>
    <n v="1"/>
    <n v="1"/>
    <n v="1"/>
    <x v="0"/>
    <x v="0"/>
    <x v="0"/>
    <m/>
    <x v="0"/>
    <s v="Yes"/>
    <x v="1"/>
    <n v="4"/>
    <n v="3"/>
    <m/>
    <m/>
    <n v="2"/>
    <n v="1"/>
    <n v="8"/>
    <n v="1"/>
    <n v="7"/>
    <n v="1"/>
    <n v="2"/>
    <n v="2"/>
    <x v="2"/>
    <s v=""/>
    <n v="1"/>
    <n v="3"/>
    <n v="2"/>
    <n v="3"/>
    <n v="4"/>
    <n v="6"/>
    <m/>
  </r>
  <r>
    <x v="738"/>
    <x v="730"/>
    <x v="725"/>
    <x v="2"/>
    <x v="1"/>
    <x v="1"/>
    <x v="1"/>
    <m/>
    <n v="3"/>
    <n v="2"/>
    <x v="2"/>
    <x v="5"/>
    <x v="5"/>
    <n v="4"/>
    <x v="4"/>
    <s v="Yes"/>
    <x v="1"/>
    <n v="4"/>
    <n v="1"/>
    <n v="2"/>
    <m/>
    <n v="1"/>
    <n v="1"/>
    <n v="7"/>
    <n v="4"/>
    <n v="0"/>
    <n v="1"/>
    <n v="2"/>
    <n v="3"/>
    <x v="0"/>
    <s v=""/>
    <n v="2"/>
    <n v="3"/>
    <n v="1"/>
    <n v="3"/>
    <n v="8"/>
    <n v="3"/>
    <n v="5"/>
  </r>
  <r>
    <x v="739"/>
    <x v="731"/>
    <x v="726"/>
    <x v="5"/>
    <x v="1"/>
    <x v="0"/>
    <x v="1"/>
    <m/>
    <n v="1"/>
    <n v="2"/>
    <x v="0"/>
    <x v="20"/>
    <x v="0"/>
    <m/>
    <x v="0"/>
    <s v="No"/>
    <x v="2"/>
    <n v="3"/>
    <m/>
    <m/>
    <m/>
    <n v="3"/>
    <n v="2"/>
    <n v="5"/>
    <n v="4"/>
    <n v="3"/>
    <m/>
    <m/>
    <m/>
    <x v="0"/>
    <s v=""/>
    <n v="2"/>
    <n v="3"/>
    <n v="3"/>
    <n v="9"/>
    <n v="3"/>
    <m/>
    <m/>
  </r>
  <r>
    <x v="740"/>
    <x v="732"/>
    <x v="727"/>
    <x v="20"/>
    <x v="1"/>
    <x v="0"/>
    <x v="0"/>
    <n v="3"/>
    <n v="1"/>
    <n v="1"/>
    <x v="0"/>
    <x v="9"/>
    <x v="0"/>
    <m/>
    <x v="0"/>
    <s v="No"/>
    <x v="0"/>
    <n v="4"/>
    <m/>
    <m/>
    <m/>
    <n v="2"/>
    <n v="2"/>
    <n v="1"/>
    <n v="5"/>
    <n v="5"/>
    <m/>
    <m/>
    <m/>
    <x v="0"/>
    <s v=""/>
    <n v="4"/>
    <m/>
    <n v="2"/>
    <n v="2"/>
    <n v="1"/>
    <m/>
    <m/>
  </r>
  <r>
    <x v="741"/>
    <x v="733"/>
    <x v="728"/>
    <x v="19"/>
    <x v="0"/>
    <x v="1"/>
    <x v="2"/>
    <n v="2"/>
    <n v="3"/>
    <n v="2"/>
    <x v="0"/>
    <x v="8"/>
    <x v="0"/>
    <m/>
    <x v="1"/>
    <s v="Yes"/>
    <x v="1"/>
    <n v="4"/>
    <n v="2"/>
    <m/>
    <n v="1"/>
    <n v="2"/>
    <n v="1"/>
    <n v="8"/>
    <n v="2"/>
    <n v="2"/>
    <n v="1"/>
    <n v="2"/>
    <n v="3"/>
    <x v="1"/>
    <s v="Saved"/>
    <n v="1"/>
    <n v="3"/>
    <n v="2"/>
    <n v="3"/>
    <n v="9"/>
    <n v="5"/>
    <m/>
  </r>
  <r>
    <x v="742"/>
    <x v="734"/>
    <x v="729"/>
    <x v="7"/>
    <x v="1"/>
    <x v="0"/>
    <x v="0"/>
    <n v="2"/>
    <n v="8"/>
    <n v="1"/>
    <x v="2"/>
    <x v="5"/>
    <x v="3"/>
    <n v="6"/>
    <x v="4"/>
    <s v="Yes"/>
    <x v="1"/>
    <n v="4"/>
    <n v="2"/>
    <m/>
    <m/>
    <n v="4"/>
    <n v="2"/>
    <n v="10"/>
    <n v="4"/>
    <n v="5"/>
    <n v="1"/>
    <n v="1"/>
    <n v="10"/>
    <x v="0"/>
    <s v=""/>
    <n v="2"/>
    <n v="2"/>
    <n v="2"/>
    <n v="7"/>
    <n v="11"/>
    <n v="5"/>
    <m/>
  </r>
  <r>
    <x v="743"/>
    <x v="735"/>
    <x v="730"/>
    <x v="18"/>
    <x v="1"/>
    <x v="1"/>
    <x v="1"/>
    <m/>
    <n v="4"/>
    <n v="2"/>
    <x v="0"/>
    <x v="19"/>
    <x v="0"/>
    <m/>
    <x v="0"/>
    <s v="Yes"/>
    <x v="1"/>
    <n v="4"/>
    <n v="3"/>
    <m/>
    <m/>
    <n v="3"/>
    <n v="2"/>
    <n v="7"/>
    <n v="2"/>
    <n v="0"/>
    <n v="1"/>
    <n v="2"/>
    <n v="2"/>
    <x v="0"/>
    <s v=""/>
    <n v="1"/>
    <n v="3"/>
    <n v="1"/>
    <n v="1"/>
    <n v="4"/>
    <n v="3"/>
    <m/>
  </r>
  <r>
    <x v="744"/>
    <x v="736"/>
    <x v="731"/>
    <x v="11"/>
    <x v="0"/>
    <x v="0"/>
    <x v="0"/>
    <n v="4"/>
    <n v="3"/>
    <n v="1"/>
    <x v="0"/>
    <x v="19"/>
    <x v="0"/>
    <m/>
    <x v="0"/>
    <s v="Yes"/>
    <x v="1"/>
    <n v="4"/>
    <n v="2"/>
    <m/>
    <n v="1"/>
    <n v="3"/>
    <n v="2"/>
    <n v="5"/>
    <n v="3"/>
    <n v="6"/>
    <n v="1"/>
    <n v="1"/>
    <n v="0"/>
    <x v="0"/>
    <s v=""/>
    <n v="2"/>
    <n v="3"/>
    <n v="2"/>
    <n v="3"/>
    <n v="5"/>
    <n v="6"/>
    <m/>
  </r>
  <r>
    <x v="745"/>
    <x v="737"/>
    <x v="732"/>
    <x v="19"/>
    <x v="1"/>
    <x v="1"/>
    <x v="0"/>
    <n v="2"/>
    <n v="3"/>
    <n v="1"/>
    <x v="1"/>
    <x v="5"/>
    <x v="3"/>
    <n v="4"/>
    <x v="4"/>
    <s v="No"/>
    <x v="1"/>
    <n v="4"/>
    <n v="2"/>
    <m/>
    <m/>
    <n v="5"/>
    <n v="1"/>
    <n v="7"/>
    <n v="4"/>
    <n v="0"/>
    <n v="2"/>
    <n v="3"/>
    <n v="0"/>
    <x v="0"/>
    <s v=""/>
    <n v="1"/>
    <n v="3"/>
    <n v="2"/>
    <n v="4"/>
    <n v="8"/>
    <n v="6"/>
    <m/>
  </r>
  <r>
    <x v="746"/>
    <x v="738"/>
    <x v="733"/>
    <x v="4"/>
    <x v="0"/>
    <x v="0"/>
    <x v="0"/>
    <n v="2"/>
    <n v="1"/>
    <n v="3"/>
    <x v="2"/>
    <x v="5"/>
    <x v="5"/>
    <n v="6"/>
    <x v="1"/>
    <s v="Yes"/>
    <x v="1"/>
    <n v="4"/>
    <n v="2"/>
    <m/>
    <m/>
    <n v="3"/>
    <n v="1"/>
    <n v="9"/>
    <n v="1"/>
    <n v="0"/>
    <n v="1"/>
    <n v="3"/>
    <n v="0"/>
    <x v="0"/>
    <s v=""/>
    <n v="2"/>
    <n v="3"/>
    <n v="2"/>
    <n v="4"/>
    <n v="10"/>
    <n v="3"/>
    <m/>
  </r>
  <r>
    <x v="747"/>
    <x v="738"/>
    <x v="734"/>
    <x v="8"/>
    <x v="0"/>
    <x v="0"/>
    <x v="0"/>
    <m/>
    <n v="3"/>
    <n v="1"/>
    <x v="0"/>
    <x v="2"/>
    <x v="0"/>
    <m/>
    <x v="1"/>
    <s v="Yes"/>
    <x v="1"/>
    <n v="4"/>
    <n v="1"/>
    <m/>
    <m/>
    <n v="2"/>
    <n v="1"/>
    <n v="5"/>
    <n v="3"/>
    <n v="5"/>
    <n v="2"/>
    <n v="3"/>
    <n v="6"/>
    <x v="0"/>
    <s v=""/>
    <n v="2"/>
    <n v="2"/>
    <n v="2"/>
    <n v="6"/>
    <n v="12"/>
    <n v="8"/>
    <n v="3"/>
  </r>
  <r>
    <x v="748"/>
    <x v="739"/>
    <x v="735"/>
    <x v="15"/>
    <x v="1"/>
    <x v="1"/>
    <x v="4"/>
    <m/>
    <n v="3"/>
    <n v="1"/>
    <x v="0"/>
    <x v="19"/>
    <x v="0"/>
    <m/>
    <x v="0"/>
    <s v="Yes"/>
    <x v="1"/>
    <n v="4"/>
    <n v="3"/>
    <m/>
    <m/>
    <n v="3"/>
    <n v="2"/>
    <n v="7"/>
    <n v="2"/>
    <n v="0"/>
    <n v="1"/>
    <n v="1"/>
    <n v="0"/>
    <x v="0"/>
    <s v=""/>
    <n v="4"/>
    <m/>
    <n v="2"/>
    <n v="2"/>
    <n v="14"/>
    <n v="3"/>
    <m/>
  </r>
  <r>
    <x v="749"/>
    <x v="740"/>
    <x v="736"/>
    <x v="4"/>
    <x v="1"/>
    <x v="1"/>
    <x v="1"/>
    <m/>
    <n v="4"/>
    <n v="2"/>
    <x v="0"/>
    <x v="27"/>
    <x v="0"/>
    <m/>
    <x v="0"/>
    <s v="Yes"/>
    <x v="1"/>
    <n v="4"/>
    <n v="2"/>
    <m/>
    <n v="2"/>
    <n v="3"/>
    <n v="2"/>
    <n v="4"/>
    <n v="4"/>
    <n v="2"/>
    <n v="1"/>
    <n v="2"/>
    <n v="6"/>
    <x v="0"/>
    <s v=""/>
    <n v="2"/>
    <n v="2"/>
    <n v="3"/>
    <n v="2"/>
    <n v="2"/>
    <n v="2"/>
    <m/>
  </r>
  <r>
    <x v="750"/>
    <x v="741"/>
    <x v="737"/>
    <x v="21"/>
    <x v="1"/>
    <x v="1"/>
    <x v="1"/>
    <n v="2"/>
    <n v="4"/>
    <n v="3"/>
    <x v="0"/>
    <x v="0"/>
    <x v="0"/>
    <m/>
    <x v="0"/>
    <s v="Yes"/>
    <x v="0"/>
    <n v="4"/>
    <m/>
    <m/>
    <m/>
    <n v="4"/>
    <n v="2"/>
    <n v="6"/>
    <n v="4"/>
    <n v="4"/>
    <m/>
    <m/>
    <m/>
    <x v="0"/>
    <s v=""/>
    <n v="2"/>
    <n v="3"/>
    <n v="2"/>
    <n v="4"/>
    <n v="4"/>
    <m/>
    <m/>
  </r>
  <r>
    <x v="751"/>
    <x v="742"/>
    <x v="738"/>
    <x v="16"/>
    <x v="0"/>
    <x v="1"/>
    <x v="0"/>
    <n v="3"/>
    <n v="1"/>
    <n v="3"/>
    <x v="0"/>
    <x v="4"/>
    <x v="0"/>
    <m/>
    <x v="0"/>
    <s v="Yes"/>
    <x v="1"/>
    <n v="3"/>
    <m/>
    <m/>
    <m/>
    <n v="4"/>
    <n v="2"/>
    <n v="8"/>
    <n v="2"/>
    <n v="1"/>
    <n v="1"/>
    <n v="2"/>
    <n v="0"/>
    <x v="0"/>
    <s v=""/>
    <n v="1"/>
    <n v="3"/>
    <n v="1"/>
    <n v="9"/>
    <n v="14"/>
    <n v="10"/>
    <m/>
  </r>
  <r>
    <x v="752"/>
    <x v="743"/>
    <x v="739"/>
    <x v="10"/>
    <x v="1"/>
    <x v="1"/>
    <x v="3"/>
    <n v="1"/>
    <n v="1"/>
    <n v="1"/>
    <x v="1"/>
    <x v="5"/>
    <x v="7"/>
    <n v="6"/>
    <x v="4"/>
    <s v="Yes"/>
    <x v="0"/>
    <n v="4"/>
    <m/>
    <m/>
    <m/>
    <n v="3"/>
    <n v="2"/>
    <n v="7"/>
    <n v="3"/>
    <n v="3"/>
    <m/>
    <m/>
    <m/>
    <x v="0"/>
    <s v=""/>
    <n v="4"/>
    <m/>
    <n v="2"/>
    <n v="4"/>
    <n v="6"/>
    <m/>
    <m/>
  </r>
  <r>
    <x v="753"/>
    <x v="744"/>
    <x v="740"/>
    <x v="5"/>
    <x v="1"/>
    <x v="0"/>
    <x v="2"/>
    <n v="3"/>
    <n v="1"/>
    <n v="3"/>
    <x v="2"/>
    <x v="5"/>
    <x v="22"/>
    <n v="4"/>
    <x v="4"/>
    <s v="Yes"/>
    <x v="1"/>
    <n v="4"/>
    <n v="1"/>
    <n v="1"/>
    <m/>
    <n v="4"/>
    <n v="2"/>
    <n v="10"/>
    <n v="1"/>
    <n v="10"/>
    <n v="1"/>
    <n v="2"/>
    <n v="7"/>
    <x v="2"/>
    <s v=""/>
    <n v="2"/>
    <n v="3"/>
    <n v="2"/>
    <n v="6"/>
    <n v="13"/>
    <n v="7"/>
    <n v="6"/>
  </r>
  <r>
    <x v="754"/>
    <x v="745"/>
    <x v="741"/>
    <x v="6"/>
    <x v="0"/>
    <x v="0"/>
    <x v="0"/>
    <n v="2"/>
    <n v="1"/>
    <n v="2"/>
    <x v="0"/>
    <x v="8"/>
    <x v="0"/>
    <m/>
    <x v="5"/>
    <s v="No"/>
    <x v="1"/>
    <n v="3"/>
    <m/>
    <m/>
    <m/>
    <n v="4"/>
    <n v="2"/>
    <n v="6"/>
    <n v="3"/>
    <n v="7"/>
    <n v="1"/>
    <n v="1"/>
    <n v="8"/>
    <x v="1"/>
    <s v="Saved"/>
    <n v="2"/>
    <m/>
    <n v="2"/>
    <n v="2"/>
    <n v="3"/>
    <n v="3"/>
    <m/>
  </r>
  <r>
    <x v="755"/>
    <x v="746"/>
    <x v="742"/>
    <x v="1"/>
    <x v="1"/>
    <x v="1"/>
    <x v="0"/>
    <n v="2"/>
    <n v="3"/>
    <n v="1"/>
    <x v="1"/>
    <x v="5"/>
    <x v="24"/>
    <n v="2"/>
    <x v="4"/>
    <s v="Yes"/>
    <x v="1"/>
    <n v="4"/>
    <n v="2"/>
    <m/>
    <m/>
    <n v="4"/>
    <n v="2"/>
    <n v="7"/>
    <n v="3"/>
    <n v="7"/>
    <n v="1"/>
    <n v="1"/>
    <n v="8"/>
    <x v="0"/>
    <s v=""/>
    <n v="4"/>
    <m/>
    <n v="3"/>
    <n v="4"/>
    <n v="14"/>
    <n v="10"/>
    <m/>
  </r>
  <r>
    <x v="756"/>
    <x v="747"/>
    <x v="743"/>
    <x v="0"/>
    <x v="0"/>
    <x v="0"/>
    <x v="0"/>
    <n v="4"/>
    <n v="1"/>
    <n v="2"/>
    <x v="0"/>
    <x v="9"/>
    <x v="0"/>
    <m/>
    <x v="1"/>
    <s v="Yes"/>
    <x v="1"/>
    <n v="4"/>
    <n v="2"/>
    <m/>
    <n v="2"/>
    <n v="4"/>
    <n v="2"/>
    <n v="9"/>
    <n v="3"/>
    <n v="0"/>
    <n v="2"/>
    <n v="2"/>
    <n v="8"/>
    <x v="0"/>
    <s v=""/>
    <n v="1"/>
    <n v="3"/>
    <n v="3"/>
    <n v="4"/>
    <n v="7"/>
    <n v="8"/>
    <m/>
  </r>
  <r>
    <x v="757"/>
    <x v="748"/>
    <x v="744"/>
    <x v="17"/>
    <x v="1"/>
    <x v="1"/>
    <x v="1"/>
    <m/>
    <n v="3"/>
    <n v="1"/>
    <x v="0"/>
    <x v="2"/>
    <x v="0"/>
    <m/>
    <x v="0"/>
    <s v="Yes"/>
    <x v="1"/>
    <n v="1"/>
    <m/>
    <m/>
    <m/>
    <n v="3"/>
    <n v="2"/>
    <n v="6"/>
    <n v="4"/>
    <n v="3"/>
    <n v="1"/>
    <n v="1"/>
    <n v="2"/>
    <x v="1"/>
    <s v="Saved"/>
    <n v="1"/>
    <n v="3"/>
    <n v="1"/>
    <n v="9"/>
    <n v="14"/>
    <n v="2"/>
    <m/>
  </r>
  <r>
    <x v="758"/>
    <x v="749"/>
    <x v="745"/>
    <x v="8"/>
    <x v="1"/>
    <x v="0"/>
    <x v="0"/>
    <n v="3"/>
    <n v="3"/>
    <n v="1"/>
    <x v="0"/>
    <x v="2"/>
    <x v="0"/>
    <m/>
    <x v="1"/>
    <s v="Yes"/>
    <x v="1"/>
    <n v="4"/>
    <n v="2"/>
    <m/>
    <n v="1"/>
    <n v="3"/>
    <n v="2"/>
    <n v="10"/>
    <n v="1"/>
    <n v="0"/>
    <n v="1"/>
    <n v="1"/>
    <n v="0"/>
    <x v="0"/>
    <s v=""/>
    <n v="2"/>
    <n v="3"/>
    <n v="2"/>
    <n v="7"/>
    <n v="11"/>
    <n v="8"/>
    <m/>
  </r>
  <r>
    <x v="759"/>
    <x v="750"/>
    <x v="746"/>
    <x v="3"/>
    <x v="1"/>
    <x v="1"/>
    <x v="1"/>
    <n v="4"/>
    <n v="4"/>
    <n v="1"/>
    <x v="1"/>
    <x v="5"/>
    <x v="18"/>
    <n v="3"/>
    <x v="4"/>
    <s v="Yes"/>
    <x v="0"/>
    <n v="4"/>
    <m/>
    <m/>
    <m/>
    <n v="2"/>
    <n v="1"/>
    <n v="8"/>
    <n v="2"/>
    <n v="7"/>
    <m/>
    <m/>
    <m/>
    <x v="0"/>
    <s v=""/>
    <n v="4"/>
    <m/>
    <n v="2"/>
    <n v="5"/>
    <n v="5"/>
    <m/>
    <m/>
  </r>
  <r>
    <x v="760"/>
    <x v="751"/>
    <x v="747"/>
    <x v="1"/>
    <x v="1"/>
    <x v="1"/>
    <x v="0"/>
    <n v="2"/>
    <n v="1"/>
    <n v="1"/>
    <x v="1"/>
    <x v="5"/>
    <x v="23"/>
    <n v="6"/>
    <x v="4"/>
    <s v="Yes"/>
    <x v="1"/>
    <n v="4"/>
    <n v="2"/>
    <m/>
    <m/>
    <n v="3"/>
    <n v="2"/>
    <n v="8"/>
    <n v="1"/>
    <n v="8"/>
    <n v="1"/>
    <n v="3"/>
    <n v="2"/>
    <x v="0"/>
    <s v=""/>
    <n v="1"/>
    <n v="3"/>
    <n v="2"/>
    <n v="4"/>
    <n v="9"/>
    <n v="6"/>
    <m/>
  </r>
  <r>
    <x v="761"/>
    <x v="752"/>
    <x v="748"/>
    <x v="11"/>
    <x v="0"/>
    <x v="1"/>
    <x v="0"/>
    <n v="2"/>
    <n v="4"/>
    <n v="2"/>
    <x v="0"/>
    <x v="8"/>
    <x v="0"/>
    <m/>
    <x v="0"/>
    <s v="Yes"/>
    <x v="1"/>
    <n v="4"/>
    <n v="2"/>
    <m/>
    <n v="2"/>
    <n v="3"/>
    <n v="2"/>
    <n v="7"/>
    <n v="3"/>
    <n v="4"/>
    <n v="1"/>
    <n v="2"/>
    <n v="6"/>
    <x v="1"/>
    <s v="Saved"/>
    <n v="2"/>
    <n v="3"/>
    <n v="3"/>
    <n v="3"/>
    <n v="5"/>
    <n v="3"/>
    <m/>
  </r>
  <r>
    <x v="762"/>
    <x v="753"/>
    <x v="749"/>
    <x v="8"/>
    <x v="0"/>
    <x v="0"/>
    <x v="0"/>
    <n v="2"/>
    <n v="7"/>
    <n v="2"/>
    <x v="2"/>
    <x v="5"/>
    <x v="22"/>
    <n v="4"/>
    <x v="0"/>
    <s v="Yes"/>
    <x v="0"/>
    <n v="4"/>
    <m/>
    <m/>
    <m/>
    <n v="3"/>
    <n v="2"/>
    <n v="5"/>
    <n v="4"/>
    <n v="5"/>
    <m/>
    <m/>
    <m/>
    <x v="0"/>
    <s v=""/>
    <n v="4"/>
    <m/>
    <n v="2"/>
    <n v="2"/>
    <n v="1"/>
    <m/>
    <m/>
  </r>
  <r>
    <x v="763"/>
    <x v="754"/>
    <x v="750"/>
    <x v="11"/>
    <x v="1"/>
    <x v="0"/>
    <x v="0"/>
    <n v="3"/>
    <n v="4"/>
    <n v="3"/>
    <x v="0"/>
    <x v="13"/>
    <x v="0"/>
    <m/>
    <x v="0"/>
    <s v="Yes"/>
    <x v="1"/>
    <n v="4"/>
    <n v="3"/>
    <m/>
    <m/>
    <n v="4"/>
    <n v="2"/>
    <n v="8"/>
    <n v="2"/>
    <n v="1"/>
    <n v="1"/>
    <n v="2"/>
    <n v="1"/>
    <x v="1"/>
    <s v="Spent"/>
    <n v="2"/>
    <n v="2"/>
    <n v="2"/>
    <n v="3"/>
    <n v="6"/>
    <n v="5"/>
    <m/>
  </r>
  <r>
    <x v="764"/>
    <x v="755"/>
    <x v="751"/>
    <x v="14"/>
    <x v="1"/>
    <x v="0"/>
    <x v="4"/>
    <m/>
    <n v="3"/>
    <n v="1"/>
    <x v="0"/>
    <x v="1"/>
    <x v="0"/>
    <m/>
    <x v="1"/>
    <s v="Yes"/>
    <x v="1"/>
    <n v="4"/>
    <n v="2"/>
    <m/>
    <n v="2"/>
    <n v="3"/>
    <n v="2"/>
    <n v="10"/>
    <n v="2"/>
    <n v="10"/>
    <n v="1"/>
    <n v="3"/>
    <n v="8"/>
    <x v="0"/>
    <s v=""/>
    <n v="2"/>
    <n v="3"/>
    <n v="2"/>
    <n v="5"/>
    <n v="5"/>
    <n v="3"/>
    <m/>
  </r>
  <r>
    <x v="765"/>
    <x v="756"/>
    <x v="752"/>
    <x v="11"/>
    <x v="0"/>
    <x v="0"/>
    <x v="0"/>
    <n v="3"/>
    <n v="8"/>
    <n v="1"/>
    <x v="0"/>
    <x v="4"/>
    <x v="0"/>
    <m/>
    <x v="5"/>
    <s v="Yes"/>
    <x v="1"/>
    <n v="4"/>
    <n v="2"/>
    <m/>
    <n v="1"/>
    <n v="2"/>
    <n v="2"/>
    <n v="2"/>
    <n v="5"/>
    <n v="0"/>
    <n v="1"/>
    <n v="1"/>
    <n v="3"/>
    <x v="0"/>
    <s v=""/>
    <n v="4"/>
    <m/>
    <n v="2"/>
    <n v="4"/>
    <n v="7"/>
    <n v="6"/>
    <m/>
  </r>
  <r>
    <x v="766"/>
    <x v="757"/>
    <x v="753"/>
    <x v="16"/>
    <x v="0"/>
    <x v="0"/>
    <x v="0"/>
    <n v="2"/>
    <n v="2"/>
    <n v="1"/>
    <x v="0"/>
    <x v="1"/>
    <x v="0"/>
    <m/>
    <x v="2"/>
    <s v="Yes"/>
    <x v="1"/>
    <n v="4"/>
    <n v="1"/>
    <m/>
    <m/>
    <n v="3"/>
    <n v="2"/>
    <n v="8"/>
    <n v="3"/>
    <n v="6"/>
    <n v="1"/>
    <n v="2"/>
    <n v="5"/>
    <x v="0"/>
    <s v=""/>
    <n v="1"/>
    <n v="3"/>
    <n v="2"/>
    <n v="5"/>
    <n v="9"/>
    <n v="5"/>
    <n v="8"/>
  </r>
  <r>
    <x v="767"/>
    <x v="758"/>
    <x v="754"/>
    <x v="20"/>
    <x v="1"/>
    <x v="0"/>
    <x v="0"/>
    <n v="3"/>
    <n v="3"/>
    <n v="1"/>
    <x v="1"/>
    <x v="5"/>
    <x v="13"/>
    <n v="4"/>
    <x v="1"/>
    <s v="Yes"/>
    <x v="1"/>
    <n v="4"/>
    <n v="1"/>
    <n v="1"/>
    <m/>
    <n v="3"/>
    <n v="2"/>
    <n v="4"/>
    <n v="3"/>
    <n v="7"/>
    <n v="1"/>
    <n v="1"/>
    <n v="5"/>
    <x v="0"/>
    <s v=""/>
    <n v="1"/>
    <n v="2"/>
    <n v="3"/>
    <n v="9"/>
    <n v="14"/>
    <n v="7"/>
    <n v="1"/>
  </r>
  <r>
    <x v="768"/>
    <x v="759"/>
    <x v="755"/>
    <x v="14"/>
    <x v="1"/>
    <x v="1"/>
    <x v="0"/>
    <n v="3"/>
    <n v="4"/>
    <n v="3"/>
    <x v="2"/>
    <x v="5"/>
    <x v="5"/>
    <n v="4"/>
    <x v="1"/>
    <s v="Yes"/>
    <x v="1"/>
    <n v="4"/>
    <n v="3"/>
    <m/>
    <m/>
    <n v="3"/>
    <n v="2"/>
    <n v="7"/>
    <n v="2"/>
    <n v="0"/>
    <n v="1"/>
    <n v="2"/>
    <n v="0"/>
    <x v="0"/>
    <s v=""/>
    <n v="4"/>
    <m/>
    <n v="2"/>
    <n v="2"/>
    <n v="5"/>
    <n v="2"/>
    <m/>
  </r>
  <r>
    <x v="769"/>
    <x v="760"/>
    <x v="756"/>
    <x v="3"/>
    <x v="1"/>
    <x v="0"/>
    <x v="0"/>
    <n v="2"/>
    <n v="1"/>
    <n v="1"/>
    <x v="0"/>
    <x v="2"/>
    <x v="0"/>
    <m/>
    <x v="0"/>
    <s v="Yes"/>
    <x v="1"/>
    <n v="4"/>
    <n v="1"/>
    <m/>
    <m/>
    <n v="3"/>
    <n v="2"/>
    <n v="5"/>
    <n v="1"/>
    <n v="10"/>
    <n v="1"/>
    <n v="1"/>
    <n v="5"/>
    <x v="0"/>
    <s v=""/>
    <n v="1"/>
    <n v="3"/>
    <n v="3"/>
    <n v="9"/>
    <n v="12"/>
    <n v="8"/>
    <n v="2"/>
  </r>
  <r>
    <x v="770"/>
    <x v="760"/>
    <x v="751"/>
    <x v="11"/>
    <x v="1"/>
    <x v="0"/>
    <x v="0"/>
    <n v="4"/>
    <n v="1"/>
    <n v="3"/>
    <x v="0"/>
    <x v="2"/>
    <x v="0"/>
    <m/>
    <x v="0"/>
    <s v="Yes"/>
    <x v="3"/>
    <m/>
    <m/>
    <m/>
    <m/>
    <n v="3"/>
    <n v="1"/>
    <n v="10"/>
    <n v="1"/>
    <n v="0"/>
    <m/>
    <m/>
    <m/>
    <x v="0"/>
    <s v=""/>
    <n v="4"/>
    <m/>
    <n v="2"/>
    <n v="3"/>
    <n v="4"/>
    <m/>
    <m/>
  </r>
  <r>
    <x v="771"/>
    <x v="761"/>
    <x v="757"/>
    <x v="8"/>
    <x v="1"/>
    <x v="0"/>
    <x v="1"/>
    <m/>
    <n v="7"/>
    <n v="2"/>
    <x v="1"/>
    <x v="5"/>
    <x v="5"/>
    <n v="3"/>
    <x v="0"/>
    <s v="No"/>
    <x v="1"/>
    <n v="3"/>
    <m/>
    <m/>
    <m/>
    <n v="2"/>
    <n v="2"/>
    <n v="4"/>
    <n v="3"/>
    <n v="5"/>
    <n v="2"/>
    <n v="3"/>
    <n v="5"/>
    <x v="2"/>
    <s v=""/>
    <n v="4"/>
    <m/>
    <n v="3"/>
    <n v="3"/>
    <n v="14"/>
    <n v="3"/>
    <m/>
  </r>
  <r>
    <x v="772"/>
    <x v="762"/>
    <x v="758"/>
    <x v="8"/>
    <x v="0"/>
    <x v="0"/>
    <x v="0"/>
    <n v="2"/>
    <n v="3"/>
    <n v="2"/>
    <x v="0"/>
    <x v="3"/>
    <x v="0"/>
    <m/>
    <x v="0"/>
    <s v="Yes"/>
    <x v="1"/>
    <n v="4"/>
    <n v="2"/>
    <m/>
    <n v="1"/>
    <n v="2"/>
    <n v="1"/>
    <n v="5"/>
    <n v="5"/>
    <n v="7"/>
    <n v="1"/>
    <n v="2"/>
    <n v="6"/>
    <x v="0"/>
    <s v=""/>
    <n v="2"/>
    <n v="3"/>
    <n v="3"/>
    <n v="1"/>
    <n v="6"/>
    <n v="2"/>
    <m/>
  </r>
  <r>
    <x v="773"/>
    <x v="763"/>
    <x v="759"/>
    <x v="7"/>
    <x v="0"/>
    <x v="1"/>
    <x v="0"/>
    <n v="3"/>
    <n v="1"/>
    <n v="3"/>
    <x v="2"/>
    <x v="5"/>
    <x v="6"/>
    <n v="4"/>
    <x v="4"/>
    <s v="No"/>
    <x v="1"/>
    <n v="4"/>
    <n v="1"/>
    <n v="1"/>
    <m/>
    <n v="3"/>
    <n v="2"/>
    <n v="5"/>
    <n v="3"/>
    <n v="5"/>
    <n v="1"/>
    <n v="2"/>
    <n v="0"/>
    <x v="2"/>
    <s v=""/>
    <n v="2"/>
    <n v="3"/>
    <n v="2"/>
    <n v="7"/>
    <n v="14"/>
    <n v="9"/>
    <n v="2"/>
  </r>
  <r>
    <x v="774"/>
    <x v="764"/>
    <x v="760"/>
    <x v="14"/>
    <x v="0"/>
    <x v="1"/>
    <x v="0"/>
    <n v="4"/>
    <n v="4"/>
    <n v="3"/>
    <x v="0"/>
    <x v="27"/>
    <x v="0"/>
    <m/>
    <x v="1"/>
    <s v="Yes"/>
    <x v="1"/>
    <n v="4"/>
    <n v="2"/>
    <m/>
    <n v="1"/>
    <n v="2"/>
    <n v="2"/>
    <n v="9"/>
    <n v="2"/>
    <n v="8"/>
    <n v="1"/>
    <n v="3"/>
    <n v="7"/>
    <x v="2"/>
    <s v=""/>
    <n v="2"/>
    <n v="3"/>
    <n v="2"/>
    <n v="9"/>
    <n v="14"/>
    <n v="5"/>
    <m/>
  </r>
  <r>
    <x v="775"/>
    <x v="765"/>
    <x v="761"/>
    <x v="9"/>
    <x v="0"/>
    <x v="0"/>
    <x v="0"/>
    <n v="4"/>
    <n v="3"/>
    <n v="1"/>
    <x v="0"/>
    <x v="14"/>
    <x v="0"/>
    <m/>
    <x v="0"/>
    <s v="Yes"/>
    <x v="1"/>
    <n v="4"/>
    <n v="2"/>
    <m/>
    <n v="1"/>
    <n v="3"/>
    <n v="2"/>
    <n v="10"/>
    <n v="1"/>
    <n v="5"/>
    <n v="1"/>
    <n v="3"/>
    <n v="1"/>
    <x v="0"/>
    <s v=""/>
    <n v="1"/>
    <n v="3"/>
    <n v="1"/>
    <n v="4"/>
    <n v="7"/>
    <n v="4"/>
    <m/>
  </r>
  <r>
    <x v="776"/>
    <x v="766"/>
    <x v="762"/>
    <x v="20"/>
    <x v="0"/>
    <x v="1"/>
    <x v="0"/>
    <n v="4"/>
    <n v="1"/>
    <n v="3"/>
    <x v="0"/>
    <x v="10"/>
    <x v="0"/>
    <m/>
    <x v="0"/>
    <s v="No"/>
    <x v="1"/>
    <n v="4"/>
    <n v="3"/>
    <m/>
    <m/>
    <n v="3"/>
    <n v="2"/>
    <n v="5"/>
    <n v="2"/>
    <n v="0"/>
    <n v="1"/>
    <n v="1"/>
    <n v="0"/>
    <x v="1"/>
    <s v="Saved"/>
    <n v="4"/>
    <m/>
    <n v="3"/>
    <n v="3"/>
    <n v="14"/>
    <n v="2"/>
    <m/>
  </r>
  <r>
    <x v="777"/>
    <x v="767"/>
    <x v="763"/>
    <x v="1"/>
    <x v="0"/>
    <x v="1"/>
    <x v="2"/>
    <n v="4"/>
    <n v="4"/>
    <n v="3"/>
    <x v="0"/>
    <x v="21"/>
    <x v="0"/>
    <m/>
    <x v="3"/>
    <s v="No"/>
    <x v="1"/>
    <n v="4"/>
    <n v="1"/>
    <m/>
    <m/>
    <n v="3"/>
    <n v="1"/>
    <n v="3"/>
    <n v="4"/>
    <n v="5"/>
    <n v="1"/>
    <n v="3"/>
    <n v="2"/>
    <x v="1"/>
    <s v="Spent"/>
    <n v="1"/>
    <n v="3"/>
    <n v="2"/>
    <n v="4"/>
    <n v="7"/>
    <n v="10"/>
    <n v="2"/>
  </r>
  <r>
    <x v="778"/>
    <x v="768"/>
    <x v="764"/>
    <x v="9"/>
    <x v="1"/>
    <x v="1"/>
    <x v="3"/>
    <m/>
    <n v="4"/>
    <n v="1"/>
    <x v="0"/>
    <x v="4"/>
    <x v="0"/>
    <m/>
    <x v="7"/>
    <s v="Yes"/>
    <x v="1"/>
    <n v="4"/>
    <n v="2"/>
    <m/>
    <n v="1"/>
    <n v="3"/>
    <n v="2"/>
    <n v="10"/>
    <n v="1"/>
    <n v="1"/>
    <n v="1"/>
    <n v="2"/>
    <n v="1"/>
    <x v="0"/>
    <s v=""/>
    <n v="2"/>
    <n v="3"/>
    <n v="2"/>
    <n v="4"/>
    <n v="11"/>
    <n v="5"/>
    <m/>
  </r>
  <r>
    <x v="779"/>
    <x v="769"/>
    <x v="765"/>
    <x v="9"/>
    <x v="0"/>
    <x v="0"/>
    <x v="0"/>
    <n v="4"/>
    <n v="4"/>
    <n v="1"/>
    <x v="0"/>
    <x v="16"/>
    <x v="0"/>
    <m/>
    <x v="0"/>
    <s v="Yes"/>
    <x v="1"/>
    <n v="4"/>
    <n v="3"/>
    <m/>
    <m/>
    <n v="2"/>
    <n v="2"/>
    <n v="8"/>
    <n v="1"/>
    <n v="0"/>
    <n v="1"/>
    <n v="2"/>
    <n v="0"/>
    <x v="0"/>
    <s v=""/>
    <n v="4"/>
    <m/>
    <n v="2"/>
    <n v="2"/>
    <n v="6"/>
    <n v="4"/>
    <m/>
  </r>
  <r>
    <x v="780"/>
    <x v="770"/>
    <x v="766"/>
    <x v="20"/>
    <x v="1"/>
    <x v="1"/>
    <x v="1"/>
    <m/>
    <n v="7"/>
    <n v="2"/>
    <x v="0"/>
    <x v="4"/>
    <x v="0"/>
    <m/>
    <x v="0"/>
    <s v="Yes"/>
    <x v="1"/>
    <n v="3"/>
    <m/>
    <m/>
    <m/>
    <n v="3"/>
    <n v="2"/>
    <n v="2"/>
    <n v="5"/>
    <n v="5"/>
    <n v="1"/>
    <n v="2"/>
    <n v="5"/>
    <x v="0"/>
    <s v=""/>
    <n v="2"/>
    <n v="2"/>
    <n v="2"/>
    <n v="2"/>
    <n v="4"/>
    <n v="3"/>
    <m/>
  </r>
  <r>
    <x v="781"/>
    <x v="771"/>
    <x v="767"/>
    <x v="10"/>
    <x v="0"/>
    <x v="0"/>
    <x v="0"/>
    <n v="2"/>
    <n v="8"/>
    <n v="1"/>
    <x v="0"/>
    <x v="0"/>
    <x v="0"/>
    <m/>
    <x v="1"/>
    <s v="Yes"/>
    <x v="1"/>
    <n v="4"/>
    <n v="3"/>
    <m/>
    <m/>
    <n v="2"/>
    <n v="1"/>
    <n v="9"/>
    <n v="2"/>
    <n v="0"/>
    <n v="1"/>
    <n v="1"/>
    <n v="1"/>
    <x v="0"/>
    <s v=""/>
    <n v="1"/>
    <n v="3"/>
    <n v="2"/>
    <n v="4"/>
    <n v="8"/>
    <n v="5"/>
    <m/>
  </r>
  <r>
    <x v="782"/>
    <x v="772"/>
    <x v="768"/>
    <x v="14"/>
    <x v="0"/>
    <x v="1"/>
    <x v="0"/>
    <n v="2"/>
    <n v="1"/>
    <n v="3"/>
    <x v="1"/>
    <x v="5"/>
    <x v="2"/>
    <m/>
    <x v="4"/>
    <s v="No"/>
    <x v="1"/>
    <n v="4"/>
    <n v="2"/>
    <m/>
    <m/>
    <n v="3"/>
    <n v="2"/>
    <n v="5"/>
    <n v="2"/>
    <n v="3"/>
    <n v="1"/>
    <n v="1"/>
    <n v="2"/>
    <x v="0"/>
    <s v=""/>
    <n v="4"/>
    <m/>
    <n v="2"/>
    <n v="7"/>
    <n v="8"/>
    <n v="2"/>
    <m/>
  </r>
  <r>
    <x v="783"/>
    <x v="773"/>
    <x v="769"/>
    <x v="7"/>
    <x v="1"/>
    <x v="1"/>
    <x v="1"/>
    <m/>
    <n v="3"/>
    <n v="3"/>
    <x v="2"/>
    <x v="5"/>
    <x v="3"/>
    <n v="6"/>
    <x v="3"/>
    <s v="Yes"/>
    <x v="1"/>
    <n v="4"/>
    <n v="1"/>
    <n v="2"/>
    <m/>
    <n v="3"/>
    <n v="2"/>
    <n v="8"/>
    <n v="3"/>
    <n v="8"/>
    <n v="1"/>
    <n v="1"/>
    <n v="0"/>
    <x v="0"/>
    <s v=""/>
    <n v="1"/>
    <n v="3"/>
    <n v="2"/>
    <n v="1"/>
    <n v="2"/>
    <n v="1"/>
    <n v="1"/>
  </r>
  <r>
    <x v="784"/>
    <x v="774"/>
    <x v="770"/>
    <x v="4"/>
    <x v="1"/>
    <x v="0"/>
    <x v="1"/>
    <m/>
    <n v="1"/>
    <n v="1"/>
    <x v="0"/>
    <x v="17"/>
    <x v="0"/>
    <m/>
    <x v="3"/>
    <s v="No"/>
    <x v="0"/>
    <n v="4"/>
    <m/>
    <m/>
    <m/>
    <n v="3"/>
    <n v="2"/>
    <n v="1"/>
    <n v="5"/>
    <n v="0"/>
    <m/>
    <m/>
    <m/>
    <x v="0"/>
    <s v=""/>
    <n v="4"/>
    <m/>
    <n v="3"/>
    <n v="2"/>
    <n v="1"/>
    <m/>
    <m/>
  </r>
  <r>
    <x v="785"/>
    <x v="775"/>
    <x v="771"/>
    <x v="21"/>
    <x v="1"/>
    <x v="1"/>
    <x v="1"/>
    <m/>
    <n v="7"/>
    <n v="1"/>
    <x v="0"/>
    <x v="8"/>
    <x v="0"/>
    <m/>
    <x v="0"/>
    <s v="No"/>
    <x v="0"/>
    <n v="4"/>
    <m/>
    <m/>
    <m/>
    <n v="2"/>
    <n v="2"/>
    <n v="0"/>
    <n v="5"/>
    <n v="0"/>
    <m/>
    <m/>
    <m/>
    <x v="0"/>
    <s v=""/>
    <n v="4"/>
    <m/>
    <n v="2"/>
    <n v="9"/>
    <n v="1"/>
    <m/>
    <m/>
  </r>
  <r>
    <x v="786"/>
    <x v="776"/>
    <x v="772"/>
    <x v="1"/>
    <x v="1"/>
    <x v="0"/>
    <x v="1"/>
    <m/>
    <n v="1"/>
    <n v="3"/>
    <x v="1"/>
    <x v="5"/>
    <x v="3"/>
    <n v="6"/>
    <x v="7"/>
    <s v="Yes"/>
    <x v="1"/>
    <n v="4"/>
    <n v="2"/>
    <m/>
    <m/>
    <n v="3"/>
    <n v="2"/>
    <n v="8"/>
    <n v="2"/>
    <n v="8"/>
    <n v="1"/>
    <n v="2"/>
    <n v="7"/>
    <x v="0"/>
    <s v=""/>
    <n v="2"/>
    <n v="3"/>
    <n v="2"/>
    <n v="4"/>
    <n v="9"/>
    <n v="4"/>
    <m/>
  </r>
  <r>
    <x v="787"/>
    <x v="777"/>
    <x v="773"/>
    <x v="9"/>
    <x v="0"/>
    <x v="0"/>
    <x v="2"/>
    <n v="1"/>
    <n v="4"/>
    <n v="2"/>
    <x v="0"/>
    <x v="4"/>
    <x v="0"/>
    <m/>
    <x v="0"/>
    <s v="No"/>
    <x v="1"/>
    <n v="4"/>
    <n v="3"/>
    <m/>
    <m/>
    <n v="3"/>
    <n v="2"/>
    <n v="5"/>
    <n v="3"/>
    <n v="5"/>
    <n v="1"/>
    <n v="2"/>
    <n v="10"/>
    <x v="0"/>
    <s v=""/>
    <n v="2"/>
    <n v="3"/>
    <n v="2"/>
    <n v="2"/>
    <n v="3"/>
    <n v="5"/>
    <m/>
  </r>
  <r>
    <x v="788"/>
    <x v="778"/>
    <x v="774"/>
    <x v="19"/>
    <x v="0"/>
    <x v="1"/>
    <x v="0"/>
    <n v="4"/>
    <n v="4"/>
    <n v="2"/>
    <x v="0"/>
    <x v="10"/>
    <x v="0"/>
    <m/>
    <x v="2"/>
    <s v="No"/>
    <x v="1"/>
    <n v="4"/>
    <n v="2"/>
    <m/>
    <n v="1"/>
    <n v="2"/>
    <n v="2"/>
    <n v="5"/>
    <n v="3"/>
    <n v="3"/>
    <n v="1"/>
    <n v="2"/>
    <n v="5"/>
    <x v="0"/>
    <s v=""/>
    <n v="2"/>
    <n v="3"/>
    <n v="2"/>
    <n v="4"/>
    <n v="6"/>
    <n v="4"/>
    <m/>
  </r>
  <r>
    <x v="789"/>
    <x v="779"/>
    <x v="775"/>
    <x v="3"/>
    <x v="1"/>
    <x v="0"/>
    <x v="1"/>
    <m/>
    <n v="4"/>
    <n v="1"/>
    <x v="0"/>
    <x v="4"/>
    <x v="0"/>
    <m/>
    <x v="0"/>
    <s v="No"/>
    <x v="0"/>
    <n v="1"/>
    <m/>
    <m/>
    <m/>
    <n v="2"/>
    <n v="2"/>
    <n v="2"/>
    <n v="5"/>
    <n v="0"/>
    <m/>
    <m/>
    <m/>
    <x v="0"/>
    <s v=""/>
    <n v="4"/>
    <m/>
    <n v="3"/>
    <n v="1"/>
    <n v="2"/>
    <m/>
    <m/>
  </r>
  <r>
    <x v="790"/>
    <x v="780"/>
    <x v="776"/>
    <x v="6"/>
    <x v="1"/>
    <x v="1"/>
    <x v="3"/>
    <n v="2"/>
    <n v="3"/>
    <n v="3"/>
    <x v="1"/>
    <x v="5"/>
    <x v="2"/>
    <m/>
    <x v="2"/>
    <s v="No"/>
    <x v="1"/>
    <n v="4"/>
    <n v="2"/>
    <m/>
    <m/>
    <n v="3"/>
    <n v="2"/>
    <n v="7"/>
    <n v="3"/>
    <n v="2"/>
    <n v="1"/>
    <n v="1"/>
    <n v="5"/>
    <x v="0"/>
    <s v=""/>
    <n v="3"/>
    <n v="3"/>
    <n v="2"/>
    <n v="9"/>
    <n v="14"/>
    <n v="10"/>
    <m/>
  </r>
  <r>
    <x v="791"/>
    <x v="781"/>
    <x v="777"/>
    <x v="13"/>
    <x v="1"/>
    <x v="1"/>
    <x v="1"/>
    <m/>
    <n v="4"/>
    <n v="2"/>
    <x v="0"/>
    <x v="2"/>
    <x v="0"/>
    <m/>
    <x v="0"/>
    <s v="Yes"/>
    <x v="0"/>
    <n v="4"/>
    <m/>
    <m/>
    <m/>
    <n v="2"/>
    <n v="1"/>
    <n v="6"/>
    <n v="5"/>
    <n v="3"/>
    <m/>
    <m/>
    <m/>
    <x v="0"/>
    <s v=""/>
    <n v="4"/>
    <m/>
    <n v="2"/>
    <n v="2"/>
    <n v="8"/>
    <m/>
    <m/>
  </r>
  <r>
    <x v="792"/>
    <x v="782"/>
    <x v="778"/>
    <x v="21"/>
    <x v="1"/>
    <x v="0"/>
    <x v="1"/>
    <m/>
    <n v="3"/>
    <n v="1"/>
    <x v="2"/>
    <x v="5"/>
    <x v="22"/>
    <n v="3"/>
    <x v="4"/>
    <s v="Yes"/>
    <x v="0"/>
    <n v="4"/>
    <m/>
    <m/>
    <m/>
    <n v="3"/>
    <n v="2"/>
    <n v="5"/>
    <n v="4"/>
    <n v="7"/>
    <m/>
    <m/>
    <m/>
    <x v="4"/>
    <s v="Gifted"/>
    <n v="2"/>
    <n v="3"/>
    <n v="2"/>
    <n v="9"/>
    <n v="14"/>
    <m/>
    <m/>
  </r>
  <r>
    <x v="793"/>
    <x v="783"/>
    <x v="779"/>
    <x v="21"/>
    <x v="1"/>
    <x v="1"/>
    <x v="0"/>
    <n v="2"/>
    <n v="1"/>
    <n v="3"/>
    <x v="0"/>
    <x v="18"/>
    <x v="0"/>
    <m/>
    <x v="6"/>
    <s v="No"/>
    <x v="1"/>
    <n v="4"/>
    <n v="3"/>
    <m/>
    <m/>
    <n v="3"/>
    <n v="2"/>
    <n v="8"/>
    <n v="5"/>
    <n v="0"/>
    <n v="2"/>
    <n v="2"/>
    <n v="2"/>
    <x v="1"/>
    <s v="Saved"/>
    <n v="1"/>
    <n v="3"/>
    <n v="2"/>
    <n v="4"/>
    <n v="10"/>
    <n v="5"/>
    <m/>
  </r>
  <r>
    <x v="794"/>
    <x v="784"/>
    <x v="780"/>
    <x v="14"/>
    <x v="0"/>
    <x v="0"/>
    <x v="0"/>
    <n v="4"/>
    <n v="3"/>
    <n v="1"/>
    <x v="0"/>
    <x v="8"/>
    <x v="0"/>
    <m/>
    <x v="3"/>
    <s v="No"/>
    <x v="1"/>
    <n v="3"/>
    <m/>
    <m/>
    <m/>
    <n v="3"/>
    <n v="2"/>
    <n v="7"/>
    <n v="3"/>
    <n v="10"/>
    <n v="1"/>
    <n v="3"/>
    <n v="5"/>
    <x v="0"/>
    <s v=""/>
    <n v="4"/>
    <m/>
    <n v="2"/>
    <n v="3"/>
    <n v="1"/>
    <n v="5"/>
    <m/>
  </r>
  <r>
    <x v="795"/>
    <x v="785"/>
    <x v="781"/>
    <x v="7"/>
    <x v="0"/>
    <x v="0"/>
    <x v="0"/>
    <n v="2"/>
    <n v="4"/>
    <n v="2"/>
    <x v="0"/>
    <x v="13"/>
    <x v="0"/>
    <m/>
    <x v="1"/>
    <s v="Yes"/>
    <x v="0"/>
    <n v="3"/>
    <m/>
    <m/>
    <m/>
    <n v="3"/>
    <n v="2"/>
    <n v="5"/>
    <n v="4"/>
    <n v="1"/>
    <m/>
    <m/>
    <m/>
    <x v="0"/>
    <s v=""/>
    <n v="4"/>
    <m/>
    <n v="2"/>
    <n v="3"/>
    <n v="6"/>
    <m/>
    <m/>
  </r>
  <r>
    <x v="796"/>
    <x v="786"/>
    <x v="782"/>
    <x v="15"/>
    <x v="1"/>
    <x v="0"/>
    <x v="0"/>
    <n v="2"/>
    <n v="1"/>
    <n v="1"/>
    <x v="0"/>
    <x v="27"/>
    <x v="0"/>
    <m/>
    <x v="1"/>
    <s v="Yes"/>
    <x v="1"/>
    <n v="4"/>
    <n v="2"/>
    <m/>
    <n v="1"/>
    <n v="3"/>
    <n v="1"/>
    <n v="7"/>
    <n v="4"/>
    <n v="0"/>
    <n v="1"/>
    <n v="2"/>
    <n v="0"/>
    <x v="0"/>
    <s v=""/>
    <n v="2"/>
    <n v="3"/>
    <n v="2"/>
    <n v="4"/>
    <n v="8"/>
    <n v="5"/>
    <m/>
  </r>
  <r>
    <x v="797"/>
    <x v="787"/>
    <x v="783"/>
    <x v="7"/>
    <x v="0"/>
    <x v="1"/>
    <x v="0"/>
    <n v="3"/>
    <n v="1"/>
    <n v="2"/>
    <x v="0"/>
    <x v="13"/>
    <x v="0"/>
    <m/>
    <x v="3"/>
    <s v="No"/>
    <x v="1"/>
    <n v="4"/>
    <n v="2"/>
    <m/>
    <n v="2"/>
    <n v="3"/>
    <n v="2"/>
    <n v="1"/>
    <n v="4"/>
    <n v="0"/>
    <n v="1"/>
    <n v="1"/>
    <n v="0"/>
    <x v="0"/>
    <s v=""/>
    <n v="1"/>
    <n v="2"/>
    <n v="2"/>
    <n v="2"/>
    <n v="2"/>
    <n v="3"/>
    <m/>
  </r>
  <r>
    <x v="798"/>
    <x v="788"/>
    <x v="784"/>
    <x v="1"/>
    <x v="0"/>
    <x v="1"/>
    <x v="0"/>
    <m/>
    <n v="3"/>
    <n v="1"/>
    <x v="0"/>
    <x v="10"/>
    <x v="0"/>
    <m/>
    <x v="6"/>
    <s v="Yes"/>
    <x v="1"/>
    <n v="2"/>
    <m/>
    <m/>
    <m/>
    <n v="3"/>
    <n v="1"/>
    <n v="10"/>
    <n v="3"/>
    <n v="6"/>
    <n v="1"/>
    <n v="1"/>
    <n v="7"/>
    <x v="1"/>
    <s v="Saved"/>
    <n v="1"/>
    <n v="3"/>
    <n v="3"/>
    <n v="9"/>
    <n v="14"/>
    <n v="3"/>
    <m/>
  </r>
  <r>
    <x v="799"/>
    <x v="789"/>
    <x v="785"/>
    <x v="3"/>
    <x v="1"/>
    <x v="1"/>
    <x v="3"/>
    <m/>
    <n v="3"/>
    <n v="1"/>
    <x v="0"/>
    <x v="19"/>
    <x v="0"/>
    <m/>
    <x v="0"/>
    <s v="No"/>
    <x v="1"/>
    <n v="4"/>
    <n v="3"/>
    <m/>
    <m/>
    <n v="2"/>
    <n v="2"/>
    <n v="5"/>
    <n v="4"/>
    <n v="0"/>
    <n v="1"/>
    <n v="1"/>
    <n v="0"/>
    <x v="1"/>
    <s v="Saved"/>
    <n v="2"/>
    <n v="3"/>
    <n v="2"/>
    <n v="2"/>
    <n v="4"/>
    <n v="3"/>
    <m/>
  </r>
  <r>
    <x v="800"/>
    <x v="790"/>
    <x v="786"/>
    <x v="7"/>
    <x v="0"/>
    <x v="0"/>
    <x v="2"/>
    <n v="2"/>
    <n v="7"/>
    <n v="2"/>
    <x v="3"/>
    <x v="5"/>
    <x v="3"/>
    <n v="5"/>
    <x v="3"/>
    <s v="No"/>
    <x v="0"/>
    <n v="3"/>
    <m/>
    <m/>
    <m/>
    <n v="1"/>
    <n v="2"/>
    <n v="0"/>
    <n v="4"/>
    <n v="0"/>
    <m/>
    <m/>
    <m/>
    <x v="0"/>
    <s v=""/>
    <n v="4"/>
    <m/>
    <n v="2"/>
    <n v="1"/>
    <n v="2"/>
    <m/>
    <m/>
  </r>
  <r>
    <x v="801"/>
    <x v="791"/>
    <x v="787"/>
    <x v="17"/>
    <x v="1"/>
    <x v="1"/>
    <x v="2"/>
    <n v="3"/>
    <n v="1"/>
    <n v="2"/>
    <x v="0"/>
    <x v="2"/>
    <x v="0"/>
    <m/>
    <x v="0"/>
    <s v="Yes"/>
    <x v="1"/>
    <n v="4"/>
    <n v="3"/>
    <m/>
    <m/>
    <n v="3"/>
    <n v="2"/>
    <n v="5"/>
    <n v="3"/>
    <n v="1"/>
    <n v="1"/>
    <n v="2"/>
    <n v="0"/>
    <x v="1"/>
    <s v="Spent"/>
    <n v="4"/>
    <m/>
    <n v="2"/>
    <n v="3"/>
    <n v="4"/>
    <n v="4"/>
    <m/>
  </r>
  <r>
    <x v="802"/>
    <x v="792"/>
    <x v="788"/>
    <x v="12"/>
    <x v="0"/>
    <x v="0"/>
    <x v="0"/>
    <n v="3"/>
    <n v="4"/>
    <n v="1"/>
    <x v="0"/>
    <x v="28"/>
    <x v="0"/>
    <m/>
    <x v="2"/>
    <s v="No"/>
    <x v="2"/>
    <n v="4"/>
    <m/>
    <m/>
    <m/>
    <n v="2"/>
    <n v="2"/>
    <n v="0"/>
    <n v="3"/>
    <n v="2"/>
    <m/>
    <m/>
    <m/>
    <x v="3"/>
    <s v="Spent"/>
    <n v="4"/>
    <m/>
    <n v="2"/>
    <n v="1"/>
    <n v="1"/>
    <m/>
    <m/>
  </r>
  <r>
    <x v="803"/>
    <x v="793"/>
    <x v="789"/>
    <x v="7"/>
    <x v="1"/>
    <x v="1"/>
    <x v="4"/>
    <m/>
    <n v="4"/>
    <n v="2"/>
    <x v="0"/>
    <x v="10"/>
    <x v="0"/>
    <m/>
    <x v="1"/>
    <s v="Yes"/>
    <x v="1"/>
    <n v="4"/>
    <n v="3"/>
    <m/>
    <m/>
    <n v="3"/>
    <n v="1"/>
    <n v="7"/>
    <n v="2"/>
    <n v="0"/>
    <n v="1"/>
    <n v="3"/>
    <n v="0"/>
    <x v="0"/>
    <s v=""/>
    <n v="1"/>
    <n v="3"/>
    <n v="1"/>
    <n v="3"/>
    <n v="7"/>
    <n v="3"/>
    <m/>
  </r>
  <r>
    <x v="804"/>
    <x v="794"/>
    <x v="790"/>
    <x v="17"/>
    <x v="1"/>
    <x v="1"/>
    <x v="3"/>
    <n v="1"/>
    <n v="1"/>
    <n v="3"/>
    <x v="0"/>
    <x v="30"/>
    <x v="0"/>
    <m/>
    <x v="0"/>
    <s v="Yes"/>
    <x v="0"/>
    <n v="4"/>
    <m/>
    <m/>
    <m/>
    <n v="3"/>
    <n v="2"/>
    <n v="6"/>
    <n v="4"/>
    <n v="0"/>
    <m/>
    <m/>
    <m/>
    <x v="4"/>
    <s v="Saved"/>
    <n v="1"/>
    <n v="3"/>
    <n v="2"/>
    <n v="3"/>
    <n v="4"/>
    <m/>
    <m/>
  </r>
  <r>
    <x v="805"/>
    <x v="795"/>
    <x v="791"/>
    <x v="9"/>
    <x v="1"/>
    <x v="0"/>
    <x v="0"/>
    <n v="4"/>
    <n v="4"/>
    <n v="2"/>
    <x v="0"/>
    <x v="24"/>
    <x v="0"/>
    <m/>
    <x v="5"/>
    <s v="Yes"/>
    <x v="1"/>
    <n v="4"/>
    <n v="3"/>
    <m/>
    <m/>
    <n v="4"/>
    <n v="2"/>
    <n v="7"/>
    <n v="3"/>
    <n v="1"/>
    <n v="1"/>
    <n v="3"/>
    <n v="9"/>
    <x v="1"/>
    <s v="Spent"/>
    <n v="1"/>
    <n v="3"/>
    <n v="2"/>
    <n v="4"/>
    <n v="10"/>
    <n v="5"/>
    <m/>
  </r>
  <r>
    <x v="806"/>
    <x v="796"/>
    <x v="792"/>
    <x v="15"/>
    <x v="1"/>
    <x v="0"/>
    <x v="0"/>
    <n v="2"/>
    <n v="1"/>
    <n v="1"/>
    <x v="0"/>
    <x v="26"/>
    <x v="0"/>
    <m/>
    <x v="6"/>
    <s v="Yes"/>
    <x v="1"/>
    <n v="4"/>
    <n v="3"/>
    <m/>
    <m/>
    <n v="4"/>
    <n v="2"/>
    <n v="8"/>
    <n v="2"/>
    <n v="0"/>
    <n v="2"/>
    <n v="3"/>
    <n v="0"/>
    <x v="0"/>
    <s v=""/>
    <n v="2"/>
    <n v="3"/>
    <n v="1"/>
    <n v="4"/>
    <n v="8"/>
    <n v="5"/>
    <m/>
  </r>
  <r>
    <x v="807"/>
    <x v="797"/>
    <x v="793"/>
    <x v="2"/>
    <x v="0"/>
    <x v="0"/>
    <x v="0"/>
    <m/>
    <n v="3"/>
    <n v="2"/>
    <x v="0"/>
    <x v="18"/>
    <x v="0"/>
    <m/>
    <x v="1"/>
    <s v="Yes"/>
    <x v="1"/>
    <n v="4"/>
    <n v="2"/>
    <m/>
    <n v="1"/>
    <n v="3"/>
    <n v="2"/>
    <n v="9"/>
    <n v="1"/>
    <n v="1"/>
    <n v="1"/>
    <n v="2"/>
    <n v="4"/>
    <x v="0"/>
    <s v=""/>
    <n v="4"/>
    <m/>
    <n v="3"/>
    <n v="3"/>
    <n v="14"/>
    <n v="3"/>
    <m/>
  </r>
  <r>
    <x v="808"/>
    <x v="798"/>
    <x v="794"/>
    <x v="4"/>
    <x v="1"/>
    <x v="1"/>
    <x v="1"/>
    <m/>
    <n v="1"/>
    <n v="2"/>
    <x v="1"/>
    <x v="5"/>
    <x v="5"/>
    <n v="3"/>
    <x v="4"/>
    <s v="Yes"/>
    <x v="1"/>
    <n v="4"/>
    <n v="2"/>
    <m/>
    <m/>
    <n v="1"/>
    <n v="1"/>
    <n v="8"/>
    <n v="4"/>
    <n v="1"/>
    <n v="1"/>
    <n v="3"/>
    <n v="1"/>
    <x v="0"/>
    <s v=""/>
    <n v="2"/>
    <n v="3"/>
    <n v="2"/>
    <n v="3"/>
    <n v="8"/>
    <n v="3"/>
    <m/>
  </r>
  <r>
    <x v="809"/>
    <x v="799"/>
    <x v="795"/>
    <x v="5"/>
    <x v="1"/>
    <x v="1"/>
    <x v="3"/>
    <m/>
    <n v="4"/>
    <n v="1"/>
    <x v="0"/>
    <x v="13"/>
    <x v="0"/>
    <m/>
    <x v="0"/>
    <s v="No"/>
    <x v="1"/>
    <n v="4"/>
    <n v="1"/>
    <m/>
    <m/>
    <n v="4"/>
    <n v="2"/>
    <n v="8"/>
    <n v="2"/>
    <n v="8"/>
    <n v="1"/>
    <n v="3"/>
    <n v="5"/>
    <x v="2"/>
    <s v=""/>
    <n v="2"/>
    <n v="2"/>
    <n v="1"/>
    <n v="2"/>
    <n v="3"/>
    <n v="2"/>
    <n v="1"/>
  </r>
  <r>
    <x v="810"/>
    <x v="800"/>
    <x v="796"/>
    <x v="18"/>
    <x v="0"/>
    <x v="0"/>
    <x v="0"/>
    <n v="2"/>
    <n v="3"/>
    <n v="3"/>
    <x v="0"/>
    <x v="1"/>
    <x v="0"/>
    <m/>
    <x v="0"/>
    <s v="Yes"/>
    <x v="1"/>
    <n v="1"/>
    <m/>
    <m/>
    <m/>
    <n v="2"/>
    <n v="1"/>
    <n v="10"/>
    <n v="3"/>
    <n v="5"/>
    <n v="1"/>
    <n v="2"/>
    <n v="0"/>
    <x v="2"/>
    <s v=""/>
    <n v="1"/>
    <n v="3"/>
    <n v="1"/>
    <n v="3"/>
    <n v="5"/>
    <n v="2"/>
    <m/>
  </r>
  <r>
    <x v="811"/>
    <x v="801"/>
    <x v="797"/>
    <x v="9"/>
    <x v="1"/>
    <x v="1"/>
    <x v="4"/>
    <m/>
    <n v="1"/>
    <n v="2"/>
    <x v="0"/>
    <x v="19"/>
    <x v="0"/>
    <m/>
    <x v="0"/>
    <s v="No"/>
    <x v="1"/>
    <n v="1"/>
    <m/>
    <m/>
    <m/>
    <n v="4"/>
    <n v="2"/>
    <n v="7"/>
    <n v="3"/>
    <n v="0"/>
    <n v="2"/>
    <n v="3"/>
    <n v="5"/>
    <x v="0"/>
    <s v=""/>
    <n v="4"/>
    <m/>
    <n v="2"/>
    <n v="1"/>
    <n v="4"/>
    <n v="2"/>
    <m/>
  </r>
  <r>
    <x v="812"/>
    <x v="802"/>
    <x v="798"/>
    <x v="10"/>
    <x v="0"/>
    <x v="1"/>
    <x v="0"/>
    <n v="2"/>
    <n v="8"/>
    <n v="1"/>
    <x v="0"/>
    <x v="2"/>
    <x v="0"/>
    <m/>
    <x v="3"/>
    <s v="No"/>
    <x v="0"/>
    <n v="4"/>
    <m/>
    <m/>
    <m/>
    <n v="3"/>
    <n v="2"/>
    <n v="5"/>
    <n v="3"/>
    <n v="5"/>
    <m/>
    <m/>
    <m/>
    <x v="0"/>
    <s v=""/>
    <n v="2"/>
    <n v="3"/>
    <n v="1"/>
    <n v="2"/>
    <n v="1"/>
    <m/>
    <m/>
  </r>
  <r>
    <x v="813"/>
    <x v="803"/>
    <x v="799"/>
    <x v="15"/>
    <x v="1"/>
    <x v="1"/>
    <x v="3"/>
    <n v="2"/>
    <n v="3"/>
    <n v="1"/>
    <x v="0"/>
    <x v="20"/>
    <x v="0"/>
    <m/>
    <x v="0"/>
    <s v="Yes"/>
    <x v="1"/>
    <n v="4"/>
    <n v="2"/>
    <m/>
    <n v="1"/>
    <n v="2"/>
    <n v="2"/>
    <n v="2"/>
    <n v="5"/>
    <n v="0"/>
    <n v="1"/>
    <n v="1"/>
    <n v="0"/>
    <x v="0"/>
    <s v=""/>
    <n v="2"/>
    <n v="3"/>
    <n v="3"/>
    <n v="2"/>
    <n v="5"/>
    <n v="4"/>
    <m/>
  </r>
  <r>
    <x v="814"/>
    <x v="804"/>
    <x v="800"/>
    <x v="4"/>
    <x v="0"/>
    <x v="0"/>
    <x v="0"/>
    <n v="4"/>
    <n v="1"/>
    <n v="1"/>
    <x v="1"/>
    <x v="5"/>
    <x v="11"/>
    <n v="4"/>
    <x v="4"/>
    <s v="Yes"/>
    <x v="0"/>
    <n v="4"/>
    <m/>
    <m/>
    <m/>
    <n v="2"/>
    <n v="1"/>
    <n v="8"/>
    <n v="4"/>
    <n v="0"/>
    <m/>
    <m/>
    <m/>
    <x v="0"/>
    <s v=""/>
    <n v="4"/>
    <m/>
    <n v="2"/>
    <n v="6"/>
    <n v="10"/>
    <m/>
    <m/>
  </r>
  <r>
    <x v="815"/>
    <x v="805"/>
    <x v="801"/>
    <x v="9"/>
    <x v="1"/>
    <x v="1"/>
    <x v="3"/>
    <m/>
    <n v="1"/>
    <n v="3"/>
    <x v="0"/>
    <x v="15"/>
    <x v="0"/>
    <m/>
    <x v="0"/>
    <s v="No"/>
    <x v="0"/>
    <n v="1"/>
    <m/>
    <m/>
    <m/>
    <n v="3"/>
    <n v="2"/>
    <n v="2"/>
    <n v="3"/>
    <n v="0"/>
    <m/>
    <m/>
    <m/>
    <x v="0"/>
    <s v=""/>
    <n v="4"/>
    <m/>
    <n v="2"/>
    <n v="2"/>
    <n v="1"/>
    <m/>
    <m/>
  </r>
  <r>
    <x v="816"/>
    <x v="806"/>
    <x v="802"/>
    <x v="19"/>
    <x v="1"/>
    <x v="0"/>
    <x v="0"/>
    <n v="2"/>
    <n v="1"/>
    <n v="1"/>
    <x v="2"/>
    <x v="5"/>
    <x v="5"/>
    <n v="5"/>
    <x v="1"/>
    <s v="Yes"/>
    <x v="1"/>
    <n v="4"/>
    <n v="2"/>
    <m/>
    <m/>
    <n v="2"/>
    <n v="1"/>
    <n v="9"/>
    <n v="1"/>
    <n v="2"/>
    <n v="2"/>
    <n v="2"/>
    <n v="6"/>
    <x v="0"/>
    <s v=""/>
    <n v="3"/>
    <n v="2"/>
    <n v="2"/>
    <n v="8"/>
    <n v="11"/>
    <n v="8"/>
    <m/>
  </r>
  <r>
    <x v="817"/>
    <x v="807"/>
    <x v="803"/>
    <x v="8"/>
    <x v="0"/>
    <x v="1"/>
    <x v="0"/>
    <n v="2"/>
    <n v="1"/>
    <n v="3"/>
    <x v="0"/>
    <x v="17"/>
    <x v="0"/>
    <m/>
    <x v="1"/>
    <s v="Yes"/>
    <x v="1"/>
    <n v="4"/>
    <n v="3"/>
    <m/>
    <m/>
    <n v="3"/>
    <n v="2"/>
    <n v="9"/>
    <n v="1"/>
    <n v="0"/>
    <n v="1"/>
    <n v="2"/>
    <n v="10"/>
    <x v="0"/>
    <s v=""/>
    <n v="2"/>
    <n v="3"/>
    <n v="2"/>
    <n v="9"/>
    <n v="14"/>
    <n v="5"/>
    <m/>
  </r>
  <r>
    <x v="818"/>
    <x v="807"/>
    <x v="804"/>
    <x v="3"/>
    <x v="1"/>
    <x v="1"/>
    <x v="3"/>
    <m/>
    <n v="1"/>
    <n v="1"/>
    <x v="0"/>
    <x v="19"/>
    <x v="0"/>
    <m/>
    <x v="0"/>
    <s v="Yes"/>
    <x v="0"/>
    <n v="4"/>
    <m/>
    <m/>
    <m/>
    <n v="3"/>
    <n v="2"/>
    <n v="5"/>
    <n v="4"/>
    <n v="0"/>
    <m/>
    <m/>
    <m/>
    <x v="0"/>
    <s v=""/>
    <n v="4"/>
    <m/>
    <n v="1"/>
    <n v="1"/>
    <n v="2"/>
    <m/>
    <m/>
  </r>
  <r>
    <x v="819"/>
    <x v="808"/>
    <x v="805"/>
    <x v="14"/>
    <x v="0"/>
    <x v="0"/>
    <x v="0"/>
    <n v="4"/>
    <n v="6"/>
    <n v="3"/>
    <x v="0"/>
    <x v="8"/>
    <x v="0"/>
    <m/>
    <x v="1"/>
    <s v="Yes"/>
    <x v="1"/>
    <n v="4"/>
    <n v="2"/>
    <m/>
    <n v="1"/>
    <n v="2"/>
    <n v="1"/>
    <n v="7"/>
    <n v="4"/>
    <n v="4"/>
    <n v="1"/>
    <n v="3"/>
    <n v="4"/>
    <x v="1"/>
    <s v="Saved"/>
    <n v="2"/>
    <n v="3"/>
    <n v="2"/>
    <n v="9"/>
    <n v="14"/>
    <n v="4"/>
    <m/>
  </r>
  <r>
    <x v="820"/>
    <x v="809"/>
    <x v="806"/>
    <x v="1"/>
    <x v="1"/>
    <x v="1"/>
    <x v="1"/>
    <m/>
    <n v="3"/>
    <n v="2"/>
    <x v="2"/>
    <x v="5"/>
    <x v="6"/>
    <n v="4"/>
    <x v="4"/>
    <s v="Yes"/>
    <x v="2"/>
    <n v="4"/>
    <m/>
    <m/>
    <m/>
    <n v="2"/>
    <n v="2"/>
    <n v="2"/>
    <n v="5"/>
    <n v="0"/>
    <m/>
    <m/>
    <m/>
    <x v="3"/>
    <s v="Spent"/>
    <n v="4"/>
    <m/>
    <n v="2"/>
    <n v="2"/>
    <n v="14"/>
    <m/>
    <m/>
  </r>
  <r>
    <x v="821"/>
    <x v="810"/>
    <x v="807"/>
    <x v="21"/>
    <x v="1"/>
    <x v="0"/>
    <x v="3"/>
    <m/>
    <n v="4"/>
    <n v="2"/>
    <x v="0"/>
    <x v="0"/>
    <x v="0"/>
    <m/>
    <x v="0"/>
    <s v="Yes"/>
    <x v="1"/>
    <n v="4"/>
    <n v="2"/>
    <m/>
    <n v="1"/>
    <n v="3"/>
    <n v="2"/>
    <n v="5"/>
    <n v="5"/>
    <n v="0"/>
    <n v="1"/>
    <n v="3"/>
    <n v="5"/>
    <x v="0"/>
    <s v=""/>
    <n v="1"/>
    <n v="3"/>
    <n v="3"/>
    <n v="2"/>
    <n v="5"/>
    <n v="2"/>
    <m/>
  </r>
  <r>
    <x v="822"/>
    <x v="811"/>
    <x v="808"/>
    <x v="9"/>
    <x v="1"/>
    <x v="1"/>
    <x v="3"/>
    <m/>
    <n v="4"/>
    <n v="2"/>
    <x v="0"/>
    <x v="9"/>
    <x v="0"/>
    <m/>
    <x v="0"/>
    <s v="Yes"/>
    <x v="1"/>
    <n v="4"/>
    <n v="3"/>
    <m/>
    <m/>
    <n v="3"/>
    <n v="2"/>
    <n v="7"/>
    <n v="3"/>
    <n v="0"/>
    <n v="1"/>
    <n v="2"/>
    <n v="4"/>
    <x v="2"/>
    <s v=""/>
    <n v="2"/>
    <n v="3"/>
    <n v="2"/>
    <n v="2"/>
    <n v="6"/>
    <n v="4"/>
    <m/>
  </r>
  <r>
    <x v="823"/>
    <x v="812"/>
    <x v="809"/>
    <x v="4"/>
    <x v="0"/>
    <x v="1"/>
    <x v="0"/>
    <n v="3"/>
    <n v="1"/>
    <n v="3"/>
    <x v="0"/>
    <x v="21"/>
    <x v="0"/>
    <m/>
    <x v="1"/>
    <s v="Yes"/>
    <x v="1"/>
    <n v="4"/>
    <n v="2"/>
    <m/>
    <n v="1"/>
    <n v="1"/>
    <n v="1"/>
    <n v="9"/>
    <n v="2"/>
    <n v="1"/>
    <n v="1"/>
    <n v="1"/>
    <n v="1"/>
    <x v="1"/>
    <s v="Spent"/>
    <n v="4"/>
    <m/>
    <n v="2"/>
    <n v="4"/>
    <n v="5"/>
    <n v="2"/>
    <m/>
  </r>
  <r>
    <x v="824"/>
    <x v="813"/>
    <x v="810"/>
    <x v="0"/>
    <x v="0"/>
    <x v="0"/>
    <x v="0"/>
    <n v="2"/>
    <n v="4"/>
    <n v="2"/>
    <x v="0"/>
    <x v="0"/>
    <x v="0"/>
    <m/>
    <x v="1"/>
    <s v="Yes"/>
    <x v="1"/>
    <n v="4"/>
    <n v="2"/>
    <m/>
    <n v="1"/>
    <n v="2"/>
    <n v="1"/>
    <n v="8"/>
    <n v="2"/>
    <n v="3"/>
    <n v="1"/>
    <n v="2"/>
    <n v="6"/>
    <x v="0"/>
    <s v=""/>
    <n v="2"/>
    <n v="3"/>
    <n v="3"/>
    <n v="3"/>
    <n v="8"/>
    <n v="5"/>
    <m/>
  </r>
  <r>
    <x v="825"/>
    <x v="814"/>
    <x v="811"/>
    <x v="4"/>
    <x v="1"/>
    <x v="1"/>
    <x v="2"/>
    <n v="2"/>
    <n v="2"/>
    <n v="1"/>
    <x v="0"/>
    <x v="0"/>
    <x v="0"/>
    <m/>
    <x v="1"/>
    <s v="Yes"/>
    <x v="1"/>
    <n v="4"/>
    <n v="2"/>
    <m/>
    <n v="2"/>
    <n v="3"/>
    <n v="1"/>
    <n v="9"/>
    <n v="2"/>
    <n v="6"/>
    <n v="1"/>
    <n v="2"/>
    <n v="5"/>
    <x v="0"/>
    <s v=""/>
    <n v="1"/>
    <n v="3"/>
    <n v="2"/>
    <n v="6"/>
    <n v="12"/>
    <n v="5"/>
    <m/>
  </r>
  <r>
    <x v="826"/>
    <x v="815"/>
    <x v="812"/>
    <x v="12"/>
    <x v="0"/>
    <x v="0"/>
    <x v="0"/>
    <n v="2"/>
    <n v="4"/>
    <n v="3"/>
    <x v="0"/>
    <x v="26"/>
    <x v="0"/>
    <m/>
    <x v="0"/>
    <s v="Yes"/>
    <x v="1"/>
    <n v="3"/>
    <m/>
    <m/>
    <m/>
    <n v="3"/>
    <n v="2"/>
    <n v="7"/>
    <n v="2"/>
    <n v="0"/>
    <n v="1"/>
    <n v="2"/>
    <n v="0"/>
    <x v="1"/>
    <s v="Saved"/>
    <n v="1"/>
    <n v="3"/>
    <n v="2"/>
    <n v="3"/>
    <n v="6"/>
    <n v="3"/>
    <m/>
  </r>
  <r>
    <x v="827"/>
    <x v="816"/>
    <x v="813"/>
    <x v="5"/>
    <x v="1"/>
    <x v="0"/>
    <x v="0"/>
    <n v="2"/>
    <n v="1"/>
    <n v="3"/>
    <x v="1"/>
    <x v="5"/>
    <x v="2"/>
    <m/>
    <x v="4"/>
    <s v="Yes"/>
    <x v="1"/>
    <n v="4"/>
    <n v="2"/>
    <m/>
    <m/>
    <n v="3"/>
    <n v="1"/>
    <n v="8"/>
    <n v="2"/>
    <n v="4"/>
    <n v="2"/>
    <n v="3"/>
    <n v="8"/>
    <x v="1"/>
    <s v="Saved"/>
    <n v="1"/>
    <n v="3"/>
    <n v="2"/>
    <n v="7"/>
    <n v="12"/>
    <n v="6"/>
    <m/>
  </r>
  <r>
    <x v="828"/>
    <x v="817"/>
    <x v="814"/>
    <x v="6"/>
    <x v="1"/>
    <x v="1"/>
    <x v="2"/>
    <n v="4"/>
    <n v="1"/>
    <n v="1"/>
    <x v="0"/>
    <x v="14"/>
    <x v="0"/>
    <m/>
    <x v="0"/>
    <s v="Yes"/>
    <x v="1"/>
    <n v="4"/>
    <n v="3"/>
    <m/>
    <m/>
    <n v="2"/>
    <n v="1"/>
    <n v="5"/>
    <n v="4"/>
    <n v="1"/>
    <n v="1"/>
    <n v="3"/>
    <n v="5"/>
    <x v="0"/>
    <s v=""/>
    <n v="1"/>
    <n v="3"/>
    <n v="2"/>
    <n v="3"/>
    <n v="5"/>
    <n v="7"/>
    <m/>
  </r>
  <r>
    <x v="829"/>
    <x v="818"/>
    <x v="815"/>
    <x v="4"/>
    <x v="0"/>
    <x v="0"/>
    <x v="0"/>
    <n v="3"/>
    <n v="3"/>
    <n v="1"/>
    <x v="0"/>
    <x v="4"/>
    <x v="0"/>
    <m/>
    <x v="0"/>
    <s v="No"/>
    <x v="1"/>
    <n v="4"/>
    <n v="2"/>
    <m/>
    <n v="2"/>
    <n v="3"/>
    <n v="2"/>
    <n v="8"/>
    <n v="4"/>
    <n v="0"/>
    <n v="1"/>
    <n v="2"/>
    <n v="5"/>
    <x v="1"/>
    <s v="Spent"/>
    <n v="1"/>
    <n v="3"/>
    <n v="2"/>
    <n v="3"/>
    <n v="5"/>
    <n v="5"/>
    <m/>
  </r>
  <r>
    <x v="830"/>
    <x v="819"/>
    <x v="816"/>
    <x v="2"/>
    <x v="1"/>
    <x v="1"/>
    <x v="1"/>
    <m/>
    <n v="4"/>
    <n v="3"/>
    <x v="2"/>
    <x v="5"/>
    <x v="3"/>
    <n v="6"/>
    <x v="0"/>
    <s v="Yes"/>
    <x v="0"/>
    <n v="4"/>
    <m/>
    <m/>
    <m/>
    <n v="2"/>
    <n v="2"/>
    <n v="0"/>
    <n v="5"/>
    <n v="0"/>
    <m/>
    <m/>
    <m/>
    <x v="0"/>
    <s v=""/>
    <n v="4"/>
    <m/>
    <n v="2"/>
    <n v="1"/>
    <n v="2"/>
    <m/>
    <m/>
  </r>
  <r>
    <x v="831"/>
    <x v="820"/>
    <x v="817"/>
    <x v="1"/>
    <x v="0"/>
    <x v="1"/>
    <x v="0"/>
    <n v="3"/>
    <n v="7"/>
    <n v="3"/>
    <x v="0"/>
    <x v="2"/>
    <x v="0"/>
    <m/>
    <x v="5"/>
    <s v="No"/>
    <x v="1"/>
    <n v="4"/>
    <n v="1"/>
    <m/>
    <m/>
    <n v="4"/>
    <n v="2"/>
    <n v="7"/>
    <n v="3"/>
    <n v="7"/>
    <n v="1"/>
    <n v="3"/>
    <n v="7"/>
    <x v="0"/>
    <s v=""/>
    <n v="2"/>
    <n v="3"/>
    <n v="3"/>
    <n v="9"/>
    <n v="14"/>
    <n v="10"/>
    <n v="8"/>
  </r>
  <r>
    <x v="832"/>
    <x v="821"/>
    <x v="818"/>
    <x v="2"/>
    <x v="1"/>
    <x v="0"/>
    <x v="4"/>
    <m/>
    <n v="3"/>
    <n v="3"/>
    <x v="0"/>
    <x v="9"/>
    <x v="0"/>
    <m/>
    <x v="3"/>
    <s v="Yes"/>
    <x v="1"/>
    <n v="4"/>
    <n v="1"/>
    <m/>
    <m/>
    <n v="3"/>
    <n v="2"/>
    <n v="8"/>
    <n v="3"/>
    <n v="8"/>
    <n v="1"/>
    <n v="3"/>
    <n v="5"/>
    <x v="0"/>
    <s v=""/>
    <n v="1"/>
    <n v="3"/>
    <n v="3"/>
    <n v="3"/>
    <n v="2"/>
    <n v="3"/>
    <n v="1"/>
  </r>
  <r>
    <x v="833"/>
    <x v="822"/>
    <x v="819"/>
    <x v="16"/>
    <x v="1"/>
    <x v="0"/>
    <x v="0"/>
    <n v="2"/>
    <n v="4"/>
    <n v="1"/>
    <x v="2"/>
    <x v="5"/>
    <x v="22"/>
    <n v="4"/>
    <x v="1"/>
    <s v="Yes"/>
    <x v="1"/>
    <n v="4"/>
    <n v="2"/>
    <m/>
    <m/>
    <n v="3"/>
    <n v="2"/>
    <n v="8"/>
    <n v="2"/>
    <n v="1"/>
    <n v="1"/>
    <n v="2"/>
    <n v="3"/>
    <x v="0"/>
    <s v=""/>
    <n v="4"/>
    <m/>
    <n v="2"/>
    <n v="4"/>
    <n v="9"/>
    <n v="5"/>
    <m/>
  </r>
  <r>
    <x v="834"/>
    <x v="823"/>
    <x v="820"/>
    <x v="4"/>
    <x v="0"/>
    <x v="0"/>
    <x v="0"/>
    <n v="2"/>
    <n v="6"/>
    <n v="2"/>
    <x v="1"/>
    <x v="5"/>
    <x v="1"/>
    <n v="2"/>
    <x v="4"/>
    <s v="Yes"/>
    <x v="1"/>
    <n v="4"/>
    <n v="1"/>
    <n v="1"/>
    <m/>
    <n v="2"/>
    <n v="1"/>
    <n v="2"/>
    <n v="3"/>
    <n v="7"/>
    <n v="2"/>
    <n v="3"/>
    <n v="5"/>
    <x v="1"/>
    <s v="Saved"/>
    <n v="4"/>
    <m/>
    <n v="2"/>
    <n v="4"/>
    <n v="5"/>
    <n v="2"/>
    <n v="2"/>
  </r>
  <r>
    <x v="835"/>
    <x v="824"/>
    <x v="821"/>
    <x v="6"/>
    <x v="1"/>
    <x v="0"/>
    <x v="0"/>
    <n v="3"/>
    <n v="4"/>
    <n v="1"/>
    <x v="0"/>
    <x v="13"/>
    <x v="0"/>
    <m/>
    <x v="1"/>
    <s v="Yes"/>
    <x v="1"/>
    <n v="3"/>
    <m/>
    <m/>
    <m/>
    <n v="2"/>
    <n v="1"/>
    <n v="9"/>
    <n v="2"/>
    <n v="10"/>
    <n v="1"/>
    <n v="2"/>
    <n v="8"/>
    <x v="0"/>
    <s v=""/>
    <n v="1"/>
    <n v="2"/>
    <n v="2"/>
    <n v="3"/>
    <n v="7"/>
    <n v="5"/>
    <m/>
  </r>
  <r>
    <x v="836"/>
    <x v="825"/>
    <x v="822"/>
    <x v="17"/>
    <x v="1"/>
    <x v="0"/>
    <x v="0"/>
    <n v="4"/>
    <n v="1"/>
    <n v="1"/>
    <x v="0"/>
    <x v="4"/>
    <x v="0"/>
    <m/>
    <x v="5"/>
    <s v="Yes"/>
    <x v="1"/>
    <n v="1"/>
    <m/>
    <m/>
    <m/>
    <n v="5"/>
    <n v="2"/>
    <n v="6"/>
    <n v="4"/>
    <n v="0"/>
    <n v="1"/>
    <n v="2"/>
    <n v="3"/>
    <x v="0"/>
    <s v=""/>
    <n v="1"/>
    <n v="3"/>
    <n v="2"/>
    <n v="3"/>
    <n v="8"/>
    <n v="7"/>
    <m/>
  </r>
  <r>
    <x v="837"/>
    <x v="826"/>
    <x v="823"/>
    <x v="6"/>
    <x v="1"/>
    <x v="1"/>
    <x v="0"/>
    <n v="2"/>
    <n v="3"/>
    <n v="2"/>
    <x v="0"/>
    <x v="12"/>
    <x v="0"/>
    <m/>
    <x v="0"/>
    <s v="Yes"/>
    <x v="1"/>
    <n v="4"/>
    <n v="2"/>
    <m/>
    <n v="1"/>
    <n v="1"/>
    <n v="1"/>
    <n v="8"/>
    <n v="5"/>
    <n v="5"/>
    <n v="1"/>
    <n v="3"/>
    <n v="1"/>
    <x v="1"/>
    <s v="Saved"/>
    <n v="4"/>
    <m/>
    <n v="1"/>
    <n v="4"/>
    <n v="7"/>
    <n v="5"/>
    <m/>
  </r>
  <r>
    <x v="838"/>
    <x v="827"/>
    <x v="824"/>
    <x v="9"/>
    <x v="0"/>
    <x v="0"/>
    <x v="0"/>
    <n v="3"/>
    <n v="3"/>
    <n v="1"/>
    <x v="0"/>
    <x v="27"/>
    <x v="0"/>
    <m/>
    <x v="1"/>
    <s v="Yes"/>
    <x v="1"/>
    <n v="4"/>
    <n v="2"/>
    <m/>
    <n v="2"/>
    <n v="2"/>
    <n v="1"/>
    <n v="4"/>
    <n v="5"/>
    <n v="5"/>
    <n v="1"/>
    <n v="2"/>
    <n v="6"/>
    <x v="0"/>
    <s v=""/>
    <n v="2"/>
    <n v="3"/>
    <n v="1"/>
    <n v="3"/>
    <n v="2"/>
    <n v="6"/>
    <m/>
  </r>
  <r>
    <x v="839"/>
    <x v="828"/>
    <x v="825"/>
    <x v="14"/>
    <x v="1"/>
    <x v="1"/>
    <x v="3"/>
    <m/>
    <n v="1"/>
    <n v="3"/>
    <x v="2"/>
    <x v="5"/>
    <x v="6"/>
    <n v="6"/>
    <x v="4"/>
    <s v="Yes"/>
    <x v="1"/>
    <n v="4"/>
    <n v="3"/>
    <m/>
    <m/>
    <n v="3"/>
    <n v="1"/>
    <n v="7"/>
    <n v="2"/>
    <n v="5"/>
    <n v="1"/>
    <n v="3"/>
    <n v="2"/>
    <x v="0"/>
    <s v=""/>
    <n v="2"/>
    <n v="3"/>
    <n v="2"/>
    <n v="3"/>
    <n v="6"/>
    <n v="1"/>
    <m/>
  </r>
  <r>
    <x v="840"/>
    <x v="829"/>
    <x v="826"/>
    <x v="4"/>
    <x v="1"/>
    <x v="1"/>
    <x v="0"/>
    <n v="2"/>
    <n v="4"/>
    <n v="2"/>
    <x v="0"/>
    <x v="19"/>
    <x v="0"/>
    <m/>
    <x v="0"/>
    <s v="Yes"/>
    <x v="1"/>
    <n v="4"/>
    <n v="1"/>
    <m/>
    <m/>
    <n v="3"/>
    <n v="1"/>
    <n v="7"/>
    <n v="2"/>
    <n v="8"/>
    <n v="1"/>
    <n v="3"/>
    <n v="7"/>
    <x v="0"/>
    <s v=""/>
    <n v="4"/>
    <m/>
    <n v="2"/>
    <n v="1"/>
    <n v="9"/>
    <n v="3"/>
    <n v="1"/>
  </r>
  <r>
    <x v="841"/>
    <x v="830"/>
    <x v="827"/>
    <x v="19"/>
    <x v="1"/>
    <x v="0"/>
    <x v="3"/>
    <n v="4"/>
    <n v="3"/>
    <n v="1"/>
    <x v="0"/>
    <x v="9"/>
    <x v="0"/>
    <m/>
    <x v="3"/>
    <s v="Yes"/>
    <x v="1"/>
    <n v="4"/>
    <n v="2"/>
    <m/>
    <n v="1"/>
    <n v="3"/>
    <n v="2"/>
    <n v="8"/>
    <n v="4"/>
    <n v="5"/>
    <n v="1"/>
    <n v="2"/>
    <n v="1"/>
    <x v="0"/>
    <s v=""/>
    <n v="2"/>
    <n v="3"/>
    <n v="2"/>
    <n v="6"/>
    <n v="6"/>
    <n v="3"/>
    <m/>
  </r>
  <r>
    <x v="842"/>
    <x v="831"/>
    <x v="828"/>
    <x v="0"/>
    <x v="1"/>
    <x v="1"/>
    <x v="1"/>
    <m/>
    <n v="3"/>
    <n v="1"/>
    <x v="0"/>
    <x v="4"/>
    <x v="0"/>
    <m/>
    <x v="0"/>
    <s v="Yes"/>
    <x v="0"/>
    <n v="4"/>
    <m/>
    <m/>
    <m/>
    <n v="3"/>
    <n v="2"/>
    <n v="7"/>
    <n v="5"/>
    <n v="0"/>
    <m/>
    <m/>
    <m/>
    <x v="0"/>
    <s v=""/>
    <n v="1"/>
    <n v="3"/>
    <n v="3"/>
    <n v="1"/>
    <n v="3"/>
    <m/>
    <m/>
  </r>
  <r>
    <x v="843"/>
    <x v="832"/>
    <x v="829"/>
    <x v="7"/>
    <x v="0"/>
    <x v="0"/>
    <x v="0"/>
    <n v="4"/>
    <n v="4"/>
    <n v="1"/>
    <x v="0"/>
    <x v="19"/>
    <x v="0"/>
    <m/>
    <x v="3"/>
    <s v="Yes"/>
    <x v="1"/>
    <n v="4"/>
    <n v="1"/>
    <m/>
    <m/>
    <n v="3"/>
    <n v="2"/>
    <n v="6"/>
    <n v="4"/>
    <n v="7"/>
    <n v="1"/>
    <n v="2"/>
    <n v="7"/>
    <x v="0"/>
    <s v=""/>
    <n v="1"/>
    <n v="2"/>
    <n v="2"/>
    <n v="4"/>
    <n v="6"/>
    <n v="2"/>
    <n v="1"/>
  </r>
  <r>
    <x v="844"/>
    <x v="833"/>
    <x v="830"/>
    <x v="11"/>
    <x v="1"/>
    <x v="1"/>
    <x v="3"/>
    <m/>
    <n v="1"/>
    <n v="1"/>
    <x v="0"/>
    <x v="26"/>
    <x v="0"/>
    <m/>
    <x v="6"/>
    <s v="Yes"/>
    <x v="1"/>
    <n v="4"/>
    <n v="2"/>
    <m/>
    <n v="1"/>
    <n v="2"/>
    <n v="1"/>
    <n v="9"/>
    <n v="2"/>
    <n v="2"/>
    <n v="1"/>
    <n v="2"/>
    <n v="1"/>
    <x v="0"/>
    <s v=""/>
    <n v="2"/>
    <n v="3"/>
    <n v="2"/>
    <n v="5"/>
    <n v="12"/>
    <n v="9"/>
    <m/>
  </r>
  <r>
    <x v="845"/>
    <x v="834"/>
    <x v="831"/>
    <x v="4"/>
    <x v="0"/>
    <x v="1"/>
    <x v="0"/>
    <n v="4"/>
    <n v="8"/>
    <n v="3"/>
    <x v="0"/>
    <x v="10"/>
    <x v="0"/>
    <m/>
    <x v="0"/>
    <s v="No"/>
    <x v="0"/>
    <n v="4"/>
    <m/>
    <m/>
    <m/>
    <n v="4"/>
    <n v="2"/>
    <n v="7"/>
    <n v="3"/>
    <n v="8"/>
    <m/>
    <m/>
    <m/>
    <x v="4"/>
    <s v="Saved"/>
    <n v="2"/>
    <n v="3"/>
    <n v="2"/>
    <n v="3"/>
    <n v="2"/>
    <m/>
    <m/>
  </r>
  <r>
    <x v="846"/>
    <x v="835"/>
    <x v="832"/>
    <x v="14"/>
    <x v="0"/>
    <x v="0"/>
    <x v="0"/>
    <n v="2"/>
    <n v="1"/>
    <n v="3"/>
    <x v="0"/>
    <x v="3"/>
    <x v="0"/>
    <m/>
    <x v="3"/>
    <s v="No"/>
    <x v="1"/>
    <n v="4"/>
    <n v="1"/>
    <m/>
    <m/>
    <n v="3"/>
    <n v="2"/>
    <n v="3"/>
    <n v="5"/>
    <n v="10"/>
    <n v="1"/>
    <n v="2"/>
    <n v="8"/>
    <x v="0"/>
    <s v=""/>
    <n v="1"/>
    <n v="3"/>
    <n v="2"/>
    <n v="3"/>
    <n v="2"/>
    <n v="4"/>
    <n v="1"/>
  </r>
  <r>
    <x v="847"/>
    <x v="836"/>
    <x v="833"/>
    <x v="5"/>
    <x v="1"/>
    <x v="0"/>
    <x v="0"/>
    <n v="3"/>
    <n v="7"/>
    <n v="2"/>
    <x v="0"/>
    <x v="3"/>
    <x v="0"/>
    <m/>
    <x v="0"/>
    <s v="Yes"/>
    <x v="0"/>
    <n v="4"/>
    <m/>
    <m/>
    <m/>
    <n v="2"/>
    <n v="2"/>
    <n v="2"/>
    <n v="4"/>
    <n v="2"/>
    <m/>
    <m/>
    <m/>
    <x v="4"/>
    <s v="Spent"/>
    <n v="2"/>
    <n v="3"/>
    <n v="2"/>
    <n v="9"/>
    <n v="14"/>
    <m/>
    <m/>
  </r>
  <r>
    <x v="848"/>
    <x v="837"/>
    <x v="834"/>
    <x v="8"/>
    <x v="1"/>
    <x v="1"/>
    <x v="1"/>
    <n v="2"/>
    <n v="3"/>
    <n v="1"/>
    <x v="0"/>
    <x v="2"/>
    <x v="0"/>
    <m/>
    <x v="7"/>
    <s v="Yes"/>
    <x v="1"/>
    <n v="4"/>
    <n v="2"/>
    <m/>
    <n v="1"/>
    <n v="5"/>
    <n v="2"/>
    <n v="8"/>
    <n v="1"/>
    <n v="0"/>
    <n v="1"/>
    <n v="1"/>
    <n v="0"/>
    <x v="1"/>
    <s v="Gifted"/>
    <n v="2"/>
    <n v="3"/>
    <n v="2"/>
    <n v="2"/>
    <n v="8"/>
    <n v="3"/>
    <m/>
  </r>
  <r>
    <x v="849"/>
    <x v="838"/>
    <x v="835"/>
    <x v="7"/>
    <x v="0"/>
    <x v="1"/>
    <x v="0"/>
    <n v="2"/>
    <n v="1"/>
    <n v="1"/>
    <x v="0"/>
    <x v="9"/>
    <x v="0"/>
    <m/>
    <x v="7"/>
    <s v="Yes"/>
    <x v="1"/>
    <n v="4"/>
    <n v="2"/>
    <m/>
    <n v="1"/>
    <n v="3"/>
    <n v="1"/>
    <n v="7"/>
    <n v="3"/>
    <n v="2"/>
    <n v="1"/>
    <n v="2"/>
    <n v="1"/>
    <x v="0"/>
    <s v=""/>
    <n v="1"/>
    <n v="3"/>
    <n v="3"/>
    <n v="3"/>
    <n v="14"/>
    <n v="7"/>
    <m/>
  </r>
  <r>
    <x v="850"/>
    <x v="839"/>
    <x v="836"/>
    <x v="11"/>
    <x v="1"/>
    <x v="0"/>
    <x v="0"/>
    <n v="2"/>
    <n v="3"/>
    <n v="1"/>
    <x v="0"/>
    <x v="8"/>
    <x v="0"/>
    <m/>
    <x v="0"/>
    <s v="Yes"/>
    <x v="1"/>
    <n v="3"/>
    <m/>
    <m/>
    <m/>
    <n v="3"/>
    <n v="1"/>
    <n v="7"/>
    <n v="2"/>
    <n v="2"/>
    <n v="1"/>
    <n v="1"/>
    <n v="2"/>
    <x v="0"/>
    <s v=""/>
    <n v="1"/>
    <n v="3"/>
    <n v="2"/>
    <n v="3"/>
    <n v="6"/>
    <n v="5"/>
    <m/>
  </r>
  <r>
    <x v="851"/>
    <x v="840"/>
    <x v="837"/>
    <x v="5"/>
    <x v="1"/>
    <x v="0"/>
    <x v="0"/>
    <n v="2"/>
    <n v="8"/>
    <n v="2"/>
    <x v="0"/>
    <x v="28"/>
    <x v="0"/>
    <m/>
    <x v="5"/>
    <s v="Yes"/>
    <x v="1"/>
    <n v="4"/>
    <n v="1"/>
    <m/>
    <m/>
    <n v="2"/>
    <n v="2"/>
    <n v="4"/>
    <n v="3"/>
    <n v="5"/>
    <n v="1"/>
    <n v="3"/>
    <n v="4"/>
    <x v="0"/>
    <s v=""/>
    <n v="2"/>
    <n v="3"/>
    <n v="2"/>
    <n v="9"/>
    <n v="6"/>
    <n v="5"/>
    <n v="4"/>
  </r>
  <r>
    <x v="852"/>
    <x v="841"/>
    <x v="838"/>
    <x v="0"/>
    <x v="1"/>
    <x v="0"/>
    <x v="4"/>
    <m/>
    <n v="1"/>
    <n v="3"/>
    <x v="0"/>
    <x v="18"/>
    <x v="0"/>
    <m/>
    <x v="3"/>
    <s v="No"/>
    <x v="1"/>
    <n v="3"/>
    <m/>
    <m/>
    <m/>
    <n v="3"/>
    <n v="2"/>
    <n v="10"/>
    <n v="1"/>
    <n v="1"/>
    <n v="1"/>
    <n v="1"/>
    <n v="0"/>
    <x v="0"/>
    <s v=""/>
    <n v="1"/>
    <n v="3"/>
    <n v="2"/>
    <n v="4"/>
    <n v="8"/>
    <n v="3"/>
    <m/>
  </r>
  <r>
    <x v="853"/>
    <x v="842"/>
    <x v="839"/>
    <x v="1"/>
    <x v="1"/>
    <x v="1"/>
    <x v="1"/>
    <m/>
    <n v="3"/>
    <n v="1"/>
    <x v="1"/>
    <x v="5"/>
    <x v="22"/>
    <n v="3"/>
    <x v="4"/>
    <s v="Yes"/>
    <x v="0"/>
    <n v="4"/>
    <m/>
    <m/>
    <m/>
    <n v="2"/>
    <n v="2"/>
    <n v="7"/>
    <n v="4"/>
    <n v="0"/>
    <m/>
    <m/>
    <m/>
    <x v="0"/>
    <s v=""/>
    <n v="4"/>
    <m/>
    <n v="2"/>
    <n v="4"/>
    <n v="3"/>
    <m/>
    <m/>
  </r>
  <r>
    <x v="854"/>
    <x v="843"/>
    <x v="840"/>
    <x v="3"/>
    <x v="1"/>
    <x v="0"/>
    <x v="3"/>
    <m/>
    <n v="1"/>
    <n v="2"/>
    <x v="0"/>
    <x v="2"/>
    <x v="0"/>
    <m/>
    <x v="1"/>
    <s v="Yes"/>
    <x v="1"/>
    <n v="4"/>
    <n v="2"/>
    <m/>
    <n v="1"/>
    <n v="2"/>
    <n v="2"/>
    <n v="8"/>
    <n v="3"/>
    <n v="3"/>
    <n v="1"/>
    <n v="2"/>
    <n v="2"/>
    <x v="1"/>
    <s v="Spent"/>
    <n v="2"/>
    <n v="3"/>
    <n v="3"/>
    <n v="3"/>
    <n v="5"/>
    <n v="3"/>
    <m/>
  </r>
  <r>
    <x v="855"/>
    <x v="844"/>
    <x v="841"/>
    <x v="7"/>
    <x v="0"/>
    <x v="0"/>
    <x v="0"/>
    <n v="4"/>
    <n v="4"/>
    <n v="2"/>
    <x v="0"/>
    <x v="8"/>
    <x v="0"/>
    <m/>
    <x v="5"/>
    <s v="Yes"/>
    <x v="1"/>
    <n v="4"/>
    <n v="2"/>
    <m/>
    <n v="1"/>
    <n v="3"/>
    <n v="2"/>
    <n v="9"/>
    <n v="3"/>
    <n v="0"/>
    <n v="1"/>
    <n v="3"/>
    <n v="0"/>
    <x v="0"/>
    <s v=""/>
    <n v="1"/>
    <n v="3"/>
    <n v="2"/>
    <n v="9"/>
    <n v="14"/>
    <n v="3"/>
    <m/>
  </r>
  <r>
    <x v="856"/>
    <x v="845"/>
    <x v="842"/>
    <x v="2"/>
    <x v="0"/>
    <x v="0"/>
    <x v="0"/>
    <m/>
    <n v="7"/>
    <n v="1"/>
    <x v="0"/>
    <x v="13"/>
    <x v="0"/>
    <m/>
    <x v="0"/>
    <s v="Yes"/>
    <x v="1"/>
    <n v="4"/>
    <n v="3"/>
    <m/>
    <m/>
    <n v="4"/>
    <n v="2"/>
    <n v="7"/>
    <n v="3"/>
    <n v="5"/>
    <n v="2"/>
    <n v="2"/>
    <n v="8"/>
    <x v="0"/>
    <s v=""/>
    <n v="1"/>
    <n v="3"/>
    <n v="2"/>
    <n v="4"/>
    <n v="2"/>
    <n v="2"/>
    <m/>
  </r>
  <r>
    <x v="857"/>
    <x v="846"/>
    <x v="843"/>
    <x v="0"/>
    <x v="0"/>
    <x v="1"/>
    <x v="0"/>
    <n v="2"/>
    <n v="1"/>
    <n v="3"/>
    <x v="0"/>
    <x v="10"/>
    <x v="0"/>
    <m/>
    <x v="6"/>
    <s v="Yes"/>
    <x v="1"/>
    <n v="4"/>
    <n v="2"/>
    <m/>
    <n v="2"/>
    <n v="3"/>
    <n v="2"/>
    <n v="9"/>
    <n v="3"/>
    <n v="0"/>
    <n v="1"/>
    <n v="1"/>
    <n v="0"/>
    <x v="0"/>
    <s v=""/>
    <n v="2"/>
    <n v="3"/>
    <n v="1"/>
    <n v="4"/>
    <n v="8"/>
    <n v="4"/>
    <m/>
  </r>
  <r>
    <x v="858"/>
    <x v="847"/>
    <x v="844"/>
    <x v="11"/>
    <x v="1"/>
    <x v="0"/>
    <x v="4"/>
    <m/>
    <n v="1"/>
    <n v="1"/>
    <x v="0"/>
    <x v="4"/>
    <x v="0"/>
    <m/>
    <x v="0"/>
    <s v="Yes"/>
    <x v="0"/>
    <n v="4"/>
    <m/>
    <m/>
    <m/>
    <n v="3"/>
    <n v="2"/>
    <n v="2"/>
    <n v="3"/>
    <n v="3"/>
    <m/>
    <m/>
    <m/>
    <x v="0"/>
    <s v=""/>
    <n v="4"/>
    <m/>
    <n v="2"/>
    <n v="2"/>
    <n v="2"/>
    <m/>
    <m/>
  </r>
  <r>
    <x v="859"/>
    <x v="848"/>
    <x v="845"/>
    <x v="21"/>
    <x v="0"/>
    <x v="1"/>
    <x v="0"/>
    <n v="2"/>
    <n v="8"/>
    <n v="2"/>
    <x v="0"/>
    <x v="4"/>
    <x v="0"/>
    <m/>
    <x v="0"/>
    <s v="Yes"/>
    <x v="1"/>
    <n v="4"/>
    <n v="2"/>
    <m/>
    <n v="2"/>
    <n v="3"/>
    <n v="2"/>
    <n v="5"/>
    <n v="4"/>
    <n v="1"/>
    <n v="1"/>
    <n v="2"/>
    <n v="5"/>
    <x v="0"/>
    <s v=""/>
    <n v="2"/>
    <n v="2"/>
    <n v="1"/>
    <n v="3"/>
    <n v="5"/>
    <n v="5"/>
    <m/>
  </r>
  <r>
    <x v="860"/>
    <x v="849"/>
    <x v="846"/>
    <x v="10"/>
    <x v="1"/>
    <x v="0"/>
    <x v="0"/>
    <n v="2"/>
    <n v="1"/>
    <n v="3"/>
    <x v="0"/>
    <x v="1"/>
    <x v="0"/>
    <m/>
    <x v="1"/>
    <s v="No"/>
    <x v="1"/>
    <n v="4"/>
    <n v="2"/>
    <m/>
    <n v="2"/>
    <n v="3"/>
    <n v="1"/>
    <n v="6"/>
    <n v="3"/>
    <n v="6"/>
    <n v="1"/>
    <n v="1"/>
    <n v="4"/>
    <x v="0"/>
    <s v=""/>
    <n v="2"/>
    <n v="3"/>
    <n v="2"/>
    <n v="4"/>
    <n v="8"/>
    <n v="7"/>
    <m/>
  </r>
  <r>
    <x v="861"/>
    <x v="850"/>
    <x v="847"/>
    <x v="11"/>
    <x v="1"/>
    <x v="0"/>
    <x v="1"/>
    <m/>
    <n v="3"/>
    <n v="2"/>
    <x v="2"/>
    <x v="5"/>
    <x v="12"/>
    <n v="3"/>
    <x v="0"/>
    <s v="Yes"/>
    <x v="0"/>
    <n v="2"/>
    <m/>
    <m/>
    <m/>
    <n v="3"/>
    <n v="2"/>
    <n v="2"/>
    <n v="5"/>
    <n v="2"/>
    <m/>
    <m/>
    <m/>
    <x v="1"/>
    <s v="Saved"/>
    <n v="3"/>
    <n v="3"/>
    <n v="1"/>
    <n v="2"/>
    <n v="5"/>
    <m/>
    <m/>
  </r>
  <r>
    <x v="862"/>
    <x v="851"/>
    <x v="848"/>
    <x v="5"/>
    <x v="0"/>
    <x v="0"/>
    <x v="0"/>
    <m/>
    <n v="8"/>
    <n v="1"/>
    <x v="0"/>
    <x v="2"/>
    <x v="0"/>
    <m/>
    <x v="1"/>
    <s v="Yes"/>
    <x v="1"/>
    <n v="4"/>
    <n v="2"/>
    <m/>
    <n v="1"/>
    <n v="3"/>
    <n v="1"/>
    <n v="7"/>
    <n v="3"/>
    <n v="0"/>
    <n v="1"/>
    <n v="3"/>
    <n v="7"/>
    <x v="0"/>
    <s v=""/>
    <n v="2"/>
    <n v="3"/>
    <n v="2"/>
    <n v="3"/>
    <n v="9"/>
    <n v="5"/>
    <m/>
  </r>
  <r>
    <x v="863"/>
    <x v="852"/>
    <x v="849"/>
    <x v="0"/>
    <x v="1"/>
    <x v="0"/>
    <x v="0"/>
    <n v="2"/>
    <n v="1"/>
    <n v="1"/>
    <x v="2"/>
    <x v="5"/>
    <x v="20"/>
    <n v="4"/>
    <x v="1"/>
    <s v="Yes"/>
    <x v="1"/>
    <n v="4"/>
    <n v="2"/>
    <m/>
    <m/>
    <n v="3"/>
    <n v="1"/>
    <n v="8"/>
    <n v="4"/>
    <n v="2"/>
    <n v="1"/>
    <n v="2"/>
    <n v="7"/>
    <x v="0"/>
    <s v=""/>
    <n v="1"/>
    <n v="2"/>
    <n v="2"/>
    <n v="4"/>
    <n v="10"/>
    <n v="7"/>
    <m/>
  </r>
  <r>
    <x v="864"/>
    <x v="853"/>
    <x v="850"/>
    <x v="3"/>
    <x v="0"/>
    <x v="0"/>
    <x v="0"/>
    <n v="2"/>
    <n v="3"/>
    <n v="3"/>
    <x v="0"/>
    <x v="4"/>
    <x v="0"/>
    <m/>
    <x v="1"/>
    <s v="Yes"/>
    <x v="1"/>
    <n v="4"/>
    <n v="2"/>
    <m/>
    <n v="1"/>
    <n v="3"/>
    <n v="1"/>
    <n v="10"/>
    <n v="2"/>
    <n v="3"/>
    <n v="1"/>
    <n v="1"/>
    <n v="0"/>
    <x v="0"/>
    <s v=""/>
    <n v="4"/>
    <m/>
    <n v="2"/>
    <n v="3"/>
    <n v="8"/>
    <n v="2"/>
    <m/>
  </r>
  <r>
    <x v="865"/>
    <x v="854"/>
    <x v="851"/>
    <x v="0"/>
    <x v="1"/>
    <x v="0"/>
    <x v="0"/>
    <m/>
    <n v="2"/>
    <n v="1"/>
    <x v="1"/>
    <x v="5"/>
    <x v="18"/>
    <n v="3"/>
    <x v="4"/>
    <s v="Yes"/>
    <x v="1"/>
    <n v="4"/>
    <n v="1"/>
    <n v="2"/>
    <m/>
    <n v="3"/>
    <n v="2"/>
    <n v="4"/>
    <n v="4"/>
    <n v="6"/>
    <n v="1"/>
    <n v="2"/>
    <n v="7"/>
    <x v="2"/>
    <s v=""/>
    <n v="2"/>
    <n v="3"/>
    <n v="3"/>
    <n v="6"/>
    <n v="2"/>
    <n v="4"/>
    <n v="5"/>
  </r>
  <r>
    <x v="866"/>
    <x v="855"/>
    <x v="852"/>
    <x v="21"/>
    <x v="0"/>
    <x v="1"/>
    <x v="0"/>
    <n v="2"/>
    <n v="1"/>
    <n v="2"/>
    <x v="0"/>
    <x v="19"/>
    <x v="0"/>
    <m/>
    <x v="0"/>
    <s v="Yes"/>
    <x v="1"/>
    <n v="4"/>
    <n v="2"/>
    <m/>
    <n v="1"/>
    <n v="4"/>
    <n v="2"/>
    <n v="7"/>
    <n v="3"/>
    <n v="0"/>
    <n v="1"/>
    <n v="3"/>
    <n v="3"/>
    <x v="1"/>
    <s v="Saved"/>
    <n v="1"/>
    <n v="2"/>
    <n v="2"/>
    <n v="2"/>
    <n v="6"/>
    <n v="5"/>
    <m/>
  </r>
  <r>
    <x v="867"/>
    <x v="856"/>
    <x v="853"/>
    <x v="2"/>
    <x v="1"/>
    <x v="1"/>
    <x v="1"/>
    <m/>
    <n v="1"/>
    <n v="3"/>
    <x v="1"/>
    <x v="5"/>
    <x v="18"/>
    <n v="6"/>
    <x v="4"/>
    <s v="No"/>
    <x v="0"/>
    <n v="4"/>
    <m/>
    <m/>
    <m/>
    <n v="3"/>
    <n v="2"/>
    <n v="5"/>
    <n v="4"/>
    <n v="0"/>
    <m/>
    <m/>
    <m/>
    <x v="0"/>
    <s v=""/>
    <n v="4"/>
    <m/>
    <n v="2"/>
    <n v="2"/>
    <n v="4"/>
    <m/>
    <m/>
  </r>
  <r>
    <x v="868"/>
    <x v="857"/>
    <x v="854"/>
    <x v="10"/>
    <x v="0"/>
    <x v="1"/>
    <x v="0"/>
    <m/>
    <n v="1"/>
    <n v="1"/>
    <x v="0"/>
    <x v="2"/>
    <x v="0"/>
    <m/>
    <x v="2"/>
    <s v="No"/>
    <x v="1"/>
    <n v="4"/>
    <n v="1"/>
    <m/>
    <m/>
    <n v="1"/>
    <n v="2"/>
    <n v="4"/>
    <n v="4"/>
    <n v="4"/>
    <n v="1"/>
    <n v="3"/>
    <n v="6"/>
    <x v="0"/>
    <s v=""/>
    <n v="1"/>
    <n v="3"/>
    <n v="2"/>
    <n v="4"/>
    <n v="7"/>
    <n v="6"/>
    <n v="2"/>
  </r>
  <r>
    <x v="869"/>
    <x v="858"/>
    <x v="855"/>
    <x v="3"/>
    <x v="0"/>
    <x v="1"/>
    <x v="0"/>
    <n v="3"/>
    <n v="3"/>
    <n v="2"/>
    <x v="2"/>
    <x v="5"/>
    <x v="5"/>
    <n v="4"/>
    <x v="4"/>
    <s v="Yes"/>
    <x v="1"/>
    <n v="4"/>
    <n v="2"/>
    <m/>
    <m/>
    <n v="3"/>
    <n v="2"/>
    <n v="5"/>
    <n v="3"/>
    <n v="5"/>
    <n v="1"/>
    <n v="2"/>
    <n v="4"/>
    <x v="0"/>
    <s v=""/>
    <n v="1"/>
    <n v="3"/>
    <n v="2"/>
    <n v="3"/>
    <n v="14"/>
    <n v="5"/>
    <m/>
  </r>
  <r>
    <x v="870"/>
    <x v="859"/>
    <x v="856"/>
    <x v="7"/>
    <x v="1"/>
    <x v="1"/>
    <x v="1"/>
    <m/>
    <n v="6"/>
    <n v="3"/>
    <x v="2"/>
    <x v="5"/>
    <x v="5"/>
    <n v="4"/>
    <x v="4"/>
    <s v="Yes"/>
    <x v="1"/>
    <n v="4"/>
    <n v="2"/>
    <m/>
    <m/>
    <n v="2"/>
    <n v="1"/>
    <n v="6"/>
    <n v="4"/>
    <n v="0"/>
    <n v="1"/>
    <n v="3"/>
    <n v="8"/>
    <x v="0"/>
    <s v=""/>
    <n v="1"/>
    <n v="3"/>
    <n v="1"/>
    <n v="3"/>
    <n v="6"/>
    <n v="4"/>
    <m/>
  </r>
  <r>
    <x v="871"/>
    <x v="860"/>
    <x v="857"/>
    <x v="9"/>
    <x v="0"/>
    <x v="0"/>
    <x v="0"/>
    <n v="3"/>
    <n v="4"/>
    <n v="1"/>
    <x v="0"/>
    <x v="0"/>
    <x v="0"/>
    <m/>
    <x v="1"/>
    <s v="Yes"/>
    <x v="1"/>
    <n v="4"/>
    <n v="3"/>
    <m/>
    <m/>
    <n v="2"/>
    <n v="2"/>
    <n v="8"/>
    <n v="1"/>
    <n v="0"/>
    <n v="1"/>
    <n v="2"/>
    <n v="0"/>
    <x v="2"/>
    <s v=""/>
    <n v="1"/>
    <n v="3"/>
    <n v="2"/>
    <n v="4"/>
    <n v="9"/>
    <n v="5"/>
    <m/>
  </r>
  <r>
    <x v="872"/>
    <x v="861"/>
    <x v="858"/>
    <x v="2"/>
    <x v="1"/>
    <x v="1"/>
    <x v="0"/>
    <n v="1"/>
    <n v="3"/>
    <n v="1"/>
    <x v="0"/>
    <x v="0"/>
    <x v="0"/>
    <m/>
    <x v="7"/>
    <s v="No"/>
    <x v="1"/>
    <n v="4"/>
    <n v="3"/>
    <m/>
    <m/>
    <n v="2"/>
    <n v="2"/>
    <n v="7"/>
    <n v="2"/>
    <n v="4"/>
    <n v="1"/>
    <n v="3"/>
    <n v="5"/>
    <x v="0"/>
    <s v=""/>
    <n v="4"/>
    <m/>
    <n v="2"/>
    <n v="5"/>
    <n v="6"/>
    <n v="7"/>
    <m/>
  </r>
  <r>
    <x v="873"/>
    <x v="862"/>
    <x v="859"/>
    <x v="11"/>
    <x v="1"/>
    <x v="1"/>
    <x v="1"/>
    <n v="1"/>
    <n v="3"/>
    <n v="1"/>
    <x v="0"/>
    <x v="13"/>
    <x v="0"/>
    <m/>
    <x v="0"/>
    <s v="No"/>
    <x v="0"/>
    <n v="4"/>
    <m/>
    <m/>
    <m/>
    <n v="3"/>
    <n v="2"/>
    <n v="4"/>
    <n v="5"/>
    <n v="0"/>
    <m/>
    <m/>
    <m/>
    <x v="0"/>
    <s v=""/>
    <n v="4"/>
    <m/>
    <n v="2"/>
    <n v="1"/>
    <n v="2"/>
    <m/>
    <m/>
  </r>
  <r>
    <x v="874"/>
    <x v="863"/>
    <x v="860"/>
    <x v="14"/>
    <x v="1"/>
    <x v="1"/>
    <x v="1"/>
    <m/>
    <n v="1"/>
    <n v="1"/>
    <x v="1"/>
    <x v="5"/>
    <x v="14"/>
    <n v="5"/>
    <x v="4"/>
    <s v="No"/>
    <x v="1"/>
    <n v="4"/>
    <n v="1"/>
    <n v="2"/>
    <m/>
    <n v="2"/>
    <n v="2"/>
    <n v="6"/>
    <n v="5"/>
    <n v="5"/>
    <n v="1"/>
    <n v="1"/>
    <n v="5"/>
    <x v="0"/>
    <s v=""/>
    <n v="2"/>
    <n v="2"/>
    <n v="3"/>
    <n v="4"/>
    <n v="4"/>
    <n v="7"/>
    <n v="4"/>
  </r>
  <r>
    <x v="875"/>
    <x v="864"/>
    <x v="861"/>
    <x v="19"/>
    <x v="1"/>
    <x v="1"/>
    <x v="0"/>
    <n v="3"/>
    <n v="4"/>
    <n v="1"/>
    <x v="2"/>
    <x v="5"/>
    <x v="3"/>
    <n v="3"/>
    <x v="4"/>
    <s v="Yes"/>
    <x v="1"/>
    <n v="4"/>
    <n v="2"/>
    <m/>
    <m/>
    <n v="2"/>
    <n v="2"/>
    <n v="6"/>
    <n v="5"/>
    <n v="6"/>
    <n v="1"/>
    <n v="3"/>
    <n v="7"/>
    <x v="0"/>
    <s v=""/>
    <n v="4"/>
    <m/>
    <n v="2"/>
    <n v="5"/>
    <n v="14"/>
    <n v="5"/>
    <m/>
  </r>
  <r>
    <x v="876"/>
    <x v="865"/>
    <x v="862"/>
    <x v="14"/>
    <x v="0"/>
    <x v="1"/>
    <x v="0"/>
    <n v="2"/>
    <n v="3"/>
    <n v="3"/>
    <x v="1"/>
    <x v="5"/>
    <x v="3"/>
    <n v="5"/>
    <x v="4"/>
    <s v="Yes"/>
    <x v="1"/>
    <n v="4"/>
    <n v="3"/>
    <m/>
    <m/>
    <n v="2"/>
    <n v="2"/>
    <n v="7"/>
    <n v="2"/>
    <n v="0"/>
    <n v="1"/>
    <n v="2"/>
    <n v="0"/>
    <x v="0"/>
    <s v=""/>
    <n v="2"/>
    <n v="3"/>
    <n v="2"/>
    <n v="8"/>
    <n v="6"/>
    <n v="2"/>
    <m/>
  </r>
  <r>
    <x v="877"/>
    <x v="866"/>
    <x v="863"/>
    <x v="1"/>
    <x v="1"/>
    <x v="1"/>
    <x v="3"/>
    <m/>
    <n v="3"/>
    <n v="3"/>
    <x v="0"/>
    <x v="21"/>
    <x v="0"/>
    <m/>
    <x v="3"/>
    <s v="No"/>
    <x v="1"/>
    <n v="4"/>
    <n v="2"/>
    <m/>
    <n v="1"/>
    <n v="3"/>
    <n v="2"/>
    <n v="1"/>
    <n v="4"/>
    <n v="1"/>
    <n v="1"/>
    <n v="1"/>
    <n v="1"/>
    <x v="0"/>
    <s v=""/>
    <n v="4"/>
    <m/>
    <n v="2"/>
    <n v="2"/>
    <n v="2"/>
    <n v="3"/>
    <m/>
  </r>
  <r>
    <x v="878"/>
    <x v="867"/>
    <x v="864"/>
    <x v="1"/>
    <x v="1"/>
    <x v="0"/>
    <x v="4"/>
    <m/>
    <n v="4"/>
    <n v="3"/>
    <x v="0"/>
    <x v="2"/>
    <x v="0"/>
    <m/>
    <x v="3"/>
    <s v="No"/>
    <x v="0"/>
    <n v="4"/>
    <m/>
    <m/>
    <m/>
    <n v="3"/>
    <n v="2"/>
    <n v="3"/>
    <n v="5"/>
    <n v="3"/>
    <m/>
    <m/>
    <m/>
    <x v="0"/>
    <s v=""/>
    <n v="4"/>
    <m/>
    <n v="2"/>
    <n v="2"/>
    <n v="2"/>
    <m/>
    <m/>
  </r>
  <r>
    <x v="879"/>
    <x v="868"/>
    <x v="865"/>
    <x v="7"/>
    <x v="1"/>
    <x v="0"/>
    <x v="1"/>
    <m/>
    <n v="1"/>
    <n v="1"/>
    <x v="2"/>
    <x v="5"/>
    <x v="5"/>
    <n v="2"/>
    <x v="7"/>
    <s v="Yes"/>
    <x v="1"/>
    <n v="4"/>
    <n v="3"/>
    <m/>
    <m/>
    <n v="4"/>
    <n v="2"/>
    <n v="7"/>
    <n v="2"/>
    <n v="6"/>
    <n v="1"/>
    <n v="1"/>
    <n v="6"/>
    <x v="0"/>
    <s v=""/>
    <n v="2"/>
    <n v="3"/>
    <n v="2"/>
    <n v="2"/>
    <n v="13"/>
    <n v="8"/>
    <m/>
  </r>
  <r>
    <x v="880"/>
    <x v="869"/>
    <x v="866"/>
    <x v="4"/>
    <x v="1"/>
    <x v="0"/>
    <x v="1"/>
    <m/>
    <n v="1"/>
    <n v="1"/>
    <x v="0"/>
    <x v="2"/>
    <x v="0"/>
    <m/>
    <x v="0"/>
    <s v="Yes"/>
    <x v="0"/>
    <n v="4"/>
    <m/>
    <m/>
    <m/>
    <n v="3"/>
    <n v="2"/>
    <n v="0"/>
    <n v="3"/>
    <n v="0"/>
    <m/>
    <m/>
    <m/>
    <x v="0"/>
    <s v=""/>
    <n v="4"/>
    <m/>
    <n v="1"/>
    <n v="2"/>
    <n v="2"/>
    <m/>
    <m/>
  </r>
  <r>
    <x v="881"/>
    <x v="870"/>
    <x v="867"/>
    <x v="2"/>
    <x v="0"/>
    <x v="1"/>
    <x v="0"/>
    <n v="2"/>
    <n v="8"/>
    <n v="1"/>
    <x v="1"/>
    <x v="5"/>
    <x v="6"/>
    <n v="5"/>
    <x v="4"/>
    <s v="Yes"/>
    <x v="1"/>
    <n v="4"/>
    <n v="3"/>
    <m/>
    <m/>
    <n v="2"/>
    <n v="2"/>
    <n v="7"/>
    <n v="4"/>
    <n v="2"/>
    <n v="2"/>
    <n v="3"/>
    <n v="5"/>
    <x v="0"/>
    <s v=""/>
    <n v="2"/>
    <n v="3"/>
    <n v="2"/>
    <n v="4"/>
    <n v="11"/>
    <n v="5"/>
    <m/>
  </r>
  <r>
    <x v="882"/>
    <x v="871"/>
    <x v="868"/>
    <x v="9"/>
    <x v="1"/>
    <x v="0"/>
    <x v="3"/>
    <m/>
    <n v="7"/>
    <n v="1"/>
    <x v="0"/>
    <x v="4"/>
    <x v="0"/>
    <m/>
    <x v="0"/>
    <s v="Yes"/>
    <x v="1"/>
    <n v="4"/>
    <n v="2"/>
    <m/>
    <n v="1"/>
    <n v="3"/>
    <n v="2"/>
    <n v="7"/>
    <n v="2"/>
    <n v="0"/>
    <n v="1"/>
    <n v="1"/>
    <n v="1"/>
    <x v="0"/>
    <s v=""/>
    <n v="4"/>
    <m/>
    <n v="2"/>
    <n v="2"/>
    <n v="4"/>
    <n v="2"/>
    <m/>
  </r>
  <r>
    <x v="883"/>
    <x v="872"/>
    <x v="869"/>
    <x v="5"/>
    <x v="1"/>
    <x v="0"/>
    <x v="4"/>
    <m/>
    <n v="8"/>
    <n v="3"/>
    <x v="0"/>
    <x v="2"/>
    <x v="0"/>
    <m/>
    <x v="0"/>
    <s v="Yes"/>
    <x v="1"/>
    <n v="2"/>
    <m/>
    <m/>
    <m/>
    <n v="5"/>
    <n v="2"/>
    <n v="4"/>
    <n v="5"/>
    <n v="10"/>
    <n v="1"/>
    <n v="2"/>
    <n v="10"/>
    <x v="1"/>
    <s v="Spent"/>
    <n v="2"/>
    <n v="3"/>
    <n v="1"/>
    <n v="2"/>
    <n v="3"/>
    <n v="2"/>
    <m/>
  </r>
  <r>
    <x v="884"/>
    <x v="873"/>
    <x v="870"/>
    <x v="4"/>
    <x v="0"/>
    <x v="0"/>
    <x v="0"/>
    <n v="2"/>
    <n v="7"/>
    <n v="2"/>
    <x v="0"/>
    <x v="12"/>
    <x v="0"/>
    <m/>
    <x v="1"/>
    <s v="Yes"/>
    <x v="1"/>
    <n v="4"/>
    <n v="2"/>
    <m/>
    <n v="1"/>
    <n v="1"/>
    <n v="1"/>
    <n v="10"/>
    <n v="1"/>
    <n v="10"/>
    <n v="1"/>
    <n v="3"/>
    <n v="0"/>
    <x v="0"/>
    <s v=""/>
    <n v="2"/>
    <n v="3"/>
    <n v="2"/>
    <n v="7"/>
    <n v="11"/>
    <n v="5"/>
    <m/>
  </r>
  <r>
    <x v="885"/>
    <x v="874"/>
    <x v="808"/>
    <x v="10"/>
    <x v="1"/>
    <x v="0"/>
    <x v="0"/>
    <n v="2"/>
    <n v="4"/>
    <n v="2"/>
    <x v="0"/>
    <x v="27"/>
    <x v="0"/>
    <m/>
    <x v="1"/>
    <s v="Yes"/>
    <x v="1"/>
    <n v="4"/>
    <n v="2"/>
    <m/>
    <n v="1"/>
    <n v="3"/>
    <n v="2"/>
    <n v="7"/>
    <n v="1"/>
    <n v="0"/>
    <n v="1"/>
    <n v="3"/>
    <n v="0"/>
    <x v="0"/>
    <s v=""/>
    <n v="2"/>
    <n v="3"/>
    <n v="2"/>
    <n v="6"/>
    <n v="13"/>
    <n v="4"/>
    <m/>
  </r>
  <r>
    <x v="886"/>
    <x v="875"/>
    <x v="871"/>
    <x v="11"/>
    <x v="1"/>
    <x v="1"/>
    <x v="1"/>
    <m/>
    <n v="4"/>
    <n v="1"/>
    <x v="0"/>
    <x v="23"/>
    <x v="0"/>
    <m/>
    <x v="0"/>
    <s v="No"/>
    <x v="0"/>
    <n v="4"/>
    <m/>
    <m/>
    <m/>
    <n v="4"/>
    <n v="2"/>
    <n v="0"/>
    <n v="5"/>
    <n v="0"/>
    <m/>
    <m/>
    <m/>
    <x v="0"/>
    <s v=""/>
    <n v="4"/>
    <m/>
    <n v="1"/>
    <n v="2"/>
    <n v="1"/>
    <m/>
    <m/>
  </r>
  <r>
    <x v="887"/>
    <x v="876"/>
    <x v="872"/>
    <x v="14"/>
    <x v="1"/>
    <x v="0"/>
    <x v="2"/>
    <m/>
    <n v="3"/>
    <n v="1"/>
    <x v="0"/>
    <x v="9"/>
    <x v="0"/>
    <m/>
    <x v="1"/>
    <s v="Yes"/>
    <x v="1"/>
    <n v="4"/>
    <n v="3"/>
    <m/>
    <m/>
    <n v="3"/>
    <n v="2"/>
    <n v="10"/>
    <n v="1"/>
    <n v="0"/>
    <n v="2"/>
    <n v="3"/>
    <n v="0"/>
    <x v="0"/>
    <s v=""/>
    <n v="1"/>
    <n v="3"/>
    <n v="2"/>
    <n v="4"/>
    <n v="12"/>
    <n v="8"/>
    <m/>
  </r>
  <r>
    <x v="888"/>
    <x v="877"/>
    <x v="873"/>
    <x v="15"/>
    <x v="1"/>
    <x v="0"/>
    <x v="3"/>
    <m/>
    <n v="1"/>
    <n v="1"/>
    <x v="0"/>
    <x v="4"/>
    <x v="0"/>
    <m/>
    <x v="0"/>
    <s v="Yes"/>
    <x v="0"/>
    <n v="4"/>
    <m/>
    <m/>
    <m/>
    <n v="4"/>
    <n v="2"/>
    <n v="8"/>
    <n v="1"/>
    <n v="8"/>
    <m/>
    <m/>
    <m/>
    <x v="0"/>
    <s v=""/>
    <n v="1"/>
    <n v="3"/>
    <n v="3"/>
    <n v="2"/>
    <n v="4"/>
    <m/>
    <m/>
  </r>
  <r>
    <x v="889"/>
    <x v="878"/>
    <x v="874"/>
    <x v="17"/>
    <x v="1"/>
    <x v="0"/>
    <x v="3"/>
    <m/>
    <n v="3"/>
    <n v="1"/>
    <x v="0"/>
    <x v="23"/>
    <x v="0"/>
    <m/>
    <x v="0"/>
    <s v="No"/>
    <x v="0"/>
    <n v="3"/>
    <m/>
    <m/>
    <m/>
    <n v="3"/>
    <n v="2"/>
    <n v="1"/>
    <n v="4"/>
    <n v="0"/>
    <m/>
    <m/>
    <m/>
    <x v="4"/>
    <s v="Spent"/>
    <n v="1"/>
    <n v="3"/>
    <n v="1"/>
    <n v="3"/>
    <n v="2"/>
    <m/>
    <m/>
  </r>
  <r>
    <x v="890"/>
    <x v="879"/>
    <x v="875"/>
    <x v="1"/>
    <x v="0"/>
    <x v="1"/>
    <x v="0"/>
    <n v="2"/>
    <n v="3"/>
    <n v="2"/>
    <x v="3"/>
    <x v="5"/>
    <x v="3"/>
    <n v="6"/>
    <x v="3"/>
    <s v="Yes"/>
    <x v="1"/>
    <n v="4"/>
    <n v="2"/>
    <m/>
    <m/>
    <n v="1"/>
    <n v="2"/>
    <n v="2"/>
    <n v="5"/>
    <n v="1"/>
    <n v="1"/>
    <n v="2"/>
    <n v="5"/>
    <x v="0"/>
    <s v=""/>
    <n v="1"/>
    <n v="3"/>
    <n v="2"/>
    <n v="2"/>
    <n v="14"/>
    <n v="1"/>
    <m/>
  </r>
  <r>
    <x v="891"/>
    <x v="880"/>
    <x v="876"/>
    <x v="0"/>
    <x v="1"/>
    <x v="0"/>
    <x v="0"/>
    <n v="2"/>
    <n v="3"/>
    <n v="2"/>
    <x v="2"/>
    <x v="5"/>
    <x v="13"/>
    <n v="3"/>
    <x v="6"/>
    <s v="Yes"/>
    <x v="1"/>
    <n v="4"/>
    <n v="3"/>
    <m/>
    <m/>
    <n v="4"/>
    <n v="2"/>
    <n v="9"/>
    <n v="1"/>
    <n v="0"/>
    <n v="1"/>
    <n v="3"/>
    <n v="0"/>
    <x v="0"/>
    <s v=""/>
    <n v="1"/>
    <n v="3"/>
    <n v="2"/>
    <n v="9"/>
    <n v="13"/>
    <n v="5"/>
    <m/>
  </r>
  <r>
    <x v="892"/>
    <x v="881"/>
    <x v="877"/>
    <x v="11"/>
    <x v="0"/>
    <x v="0"/>
    <x v="0"/>
    <n v="4"/>
    <n v="3"/>
    <n v="1"/>
    <x v="0"/>
    <x v="21"/>
    <x v="0"/>
    <m/>
    <x v="0"/>
    <s v="No"/>
    <x v="1"/>
    <n v="4"/>
    <n v="2"/>
    <m/>
    <n v="1"/>
    <n v="3"/>
    <n v="2"/>
    <n v="4"/>
    <n v="3"/>
    <n v="0"/>
    <n v="1"/>
    <n v="2"/>
    <n v="0"/>
    <x v="1"/>
    <s v="Spent"/>
    <n v="1"/>
    <n v="3"/>
    <n v="2"/>
    <n v="2"/>
    <n v="5"/>
    <n v="3"/>
    <m/>
  </r>
  <r>
    <x v="893"/>
    <x v="882"/>
    <x v="878"/>
    <x v="14"/>
    <x v="1"/>
    <x v="0"/>
    <x v="0"/>
    <n v="2"/>
    <n v="3"/>
    <n v="1"/>
    <x v="0"/>
    <x v="8"/>
    <x v="0"/>
    <m/>
    <x v="1"/>
    <s v="Yes"/>
    <x v="1"/>
    <n v="4"/>
    <n v="2"/>
    <m/>
    <n v="1"/>
    <n v="3"/>
    <n v="1"/>
    <n v="8"/>
    <n v="1"/>
    <n v="3"/>
    <n v="1"/>
    <n v="3"/>
    <n v="4"/>
    <x v="0"/>
    <s v=""/>
    <n v="4"/>
    <m/>
    <n v="2"/>
    <n v="4"/>
    <n v="12"/>
    <n v="9"/>
    <m/>
  </r>
  <r>
    <x v="894"/>
    <x v="883"/>
    <x v="879"/>
    <x v="17"/>
    <x v="1"/>
    <x v="1"/>
    <x v="3"/>
    <m/>
    <n v="4"/>
    <n v="2"/>
    <x v="0"/>
    <x v="20"/>
    <x v="0"/>
    <m/>
    <x v="0"/>
    <s v="No"/>
    <x v="1"/>
    <n v="4"/>
    <n v="2"/>
    <m/>
    <n v="1"/>
    <n v="4"/>
    <n v="2"/>
    <n v="6"/>
    <n v="4"/>
    <n v="0"/>
    <n v="1"/>
    <n v="3"/>
    <n v="1"/>
    <x v="0"/>
    <s v=""/>
    <n v="4"/>
    <m/>
    <n v="2"/>
    <n v="2"/>
    <n v="5"/>
    <n v="5"/>
    <m/>
  </r>
  <r>
    <x v="895"/>
    <x v="884"/>
    <x v="880"/>
    <x v="1"/>
    <x v="0"/>
    <x v="1"/>
    <x v="0"/>
    <n v="4"/>
    <n v="4"/>
    <n v="2"/>
    <x v="1"/>
    <x v="5"/>
    <x v="6"/>
    <n v="5"/>
    <x v="4"/>
    <s v="Yes"/>
    <x v="1"/>
    <n v="4"/>
    <n v="1"/>
    <n v="1"/>
    <m/>
    <n v="1"/>
    <n v="1"/>
    <n v="6"/>
    <n v="3"/>
    <n v="5"/>
    <n v="1"/>
    <n v="3"/>
    <n v="3"/>
    <x v="0"/>
    <s v=""/>
    <n v="2"/>
    <n v="3"/>
    <n v="2"/>
    <n v="5"/>
    <n v="9"/>
    <n v="2"/>
    <n v="2"/>
  </r>
  <r>
    <x v="896"/>
    <x v="885"/>
    <x v="881"/>
    <x v="6"/>
    <x v="1"/>
    <x v="0"/>
    <x v="0"/>
    <n v="4"/>
    <n v="1"/>
    <n v="1"/>
    <x v="0"/>
    <x v="9"/>
    <x v="0"/>
    <m/>
    <x v="0"/>
    <s v="Yes"/>
    <x v="1"/>
    <n v="4"/>
    <n v="2"/>
    <m/>
    <n v="1"/>
    <n v="2"/>
    <n v="2"/>
    <n v="5"/>
    <n v="3"/>
    <n v="0"/>
    <n v="1"/>
    <n v="2"/>
    <n v="0"/>
    <x v="0"/>
    <s v=""/>
    <n v="2"/>
    <n v="3"/>
    <n v="2"/>
    <n v="2"/>
    <n v="4"/>
    <n v="10"/>
    <m/>
  </r>
  <r>
    <x v="897"/>
    <x v="886"/>
    <x v="882"/>
    <x v="4"/>
    <x v="0"/>
    <x v="1"/>
    <x v="0"/>
    <n v="4"/>
    <n v="4"/>
    <n v="1"/>
    <x v="2"/>
    <x v="5"/>
    <x v="14"/>
    <n v="4"/>
    <x v="4"/>
    <s v="Yes"/>
    <x v="1"/>
    <n v="3"/>
    <m/>
    <m/>
    <m/>
    <n v="2"/>
    <n v="1"/>
    <n v="6"/>
    <n v="4"/>
    <n v="0"/>
    <n v="1"/>
    <n v="3"/>
    <n v="4"/>
    <x v="1"/>
    <s v="Saved"/>
    <n v="2"/>
    <n v="3"/>
    <n v="2"/>
    <n v="4"/>
    <n v="7"/>
    <n v="4"/>
    <m/>
  </r>
  <r>
    <x v="898"/>
    <x v="887"/>
    <x v="883"/>
    <x v="8"/>
    <x v="0"/>
    <x v="0"/>
    <x v="0"/>
    <n v="2"/>
    <n v="3"/>
    <n v="2"/>
    <x v="0"/>
    <x v="4"/>
    <x v="0"/>
    <m/>
    <x v="0"/>
    <s v="Yes"/>
    <x v="0"/>
    <n v="4"/>
    <m/>
    <m/>
    <m/>
    <n v="2"/>
    <n v="2"/>
    <n v="4"/>
    <n v="3"/>
    <n v="0"/>
    <m/>
    <m/>
    <m/>
    <x v="4"/>
    <s v="Saved"/>
    <n v="4"/>
    <m/>
    <n v="2"/>
    <n v="3"/>
    <n v="4"/>
    <m/>
    <m/>
  </r>
  <r>
    <x v="899"/>
    <x v="888"/>
    <x v="884"/>
    <x v="4"/>
    <x v="1"/>
    <x v="0"/>
    <x v="1"/>
    <m/>
    <n v="3"/>
    <n v="3"/>
    <x v="2"/>
    <x v="5"/>
    <x v="2"/>
    <m/>
    <x v="0"/>
    <s v="Yes"/>
    <x v="0"/>
    <n v="4"/>
    <m/>
    <m/>
    <m/>
    <n v="3"/>
    <n v="2"/>
    <n v="8"/>
    <n v="1"/>
    <n v="8"/>
    <m/>
    <m/>
    <m/>
    <x v="4"/>
    <s v="Gifted"/>
    <n v="4"/>
    <m/>
    <n v="3"/>
    <n v="2"/>
    <n v="6"/>
    <m/>
    <m/>
  </r>
  <r>
    <x v="900"/>
    <x v="889"/>
    <x v="885"/>
    <x v="13"/>
    <x v="0"/>
    <x v="1"/>
    <x v="0"/>
    <n v="2"/>
    <n v="8"/>
    <n v="1"/>
    <x v="0"/>
    <x v="2"/>
    <x v="0"/>
    <m/>
    <x v="1"/>
    <s v="Yes"/>
    <x v="1"/>
    <n v="4"/>
    <n v="2"/>
    <m/>
    <n v="1"/>
    <n v="2"/>
    <n v="1"/>
    <n v="5"/>
    <n v="3"/>
    <n v="1"/>
    <n v="1"/>
    <n v="1"/>
    <n v="5"/>
    <x v="0"/>
    <s v=""/>
    <n v="4"/>
    <m/>
    <n v="2"/>
    <n v="3"/>
    <n v="14"/>
    <n v="10"/>
    <m/>
  </r>
  <r>
    <x v="901"/>
    <x v="890"/>
    <x v="886"/>
    <x v="5"/>
    <x v="1"/>
    <x v="0"/>
    <x v="4"/>
    <m/>
    <n v="1"/>
    <n v="1"/>
    <x v="0"/>
    <x v="2"/>
    <x v="0"/>
    <m/>
    <x v="1"/>
    <s v="Yes"/>
    <x v="1"/>
    <n v="1"/>
    <m/>
    <m/>
    <m/>
    <n v="4"/>
    <n v="2"/>
    <n v="7"/>
    <n v="4"/>
    <n v="5"/>
    <n v="1"/>
    <n v="3"/>
    <n v="0"/>
    <x v="1"/>
    <s v="Spent"/>
    <n v="1"/>
    <n v="3"/>
    <n v="1"/>
    <n v="4"/>
    <n v="2"/>
    <n v="1"/>
    <m/>
  </r>
  <r>
    <x v="902"/>
    <x v="891"/>
    <x v="887"/>
    <x v="16"/>
    <x v="0"/>
    <x v="1"/>
    <x v="0"/>
    <n v="4"/>
    <n v="8"/>
    <n v="1"/>
    <x v="0"/>
    <x v="3"/>
    <x v="0"/>
    <m/>
    <x v="0"/>
    <s v="No"/>
    <x v="1"/>
    <n v="3"/>
    <m/>
    <m/>
    <m/>
    <n v="4"/>
    <n v="2"/>
    <n v="6"/>
    <n v="5"/>
    <n v="6"/>
    <n v="2"/>
    <n v="3"/>
    <n v="8"/>
    <x v="1"/>
    <s v="Spent"/>
    <n v="2"/>
    <n v="2"/>
    <n v="2"/>
    <n v="3"/>
    <n v="4"/>
    <n v="4"/>
    <m/>
  </r>
  <r>
    <x v="903"/>
    <x v="892"/>
    <x v="888"/>
    <x v="1"/>
    <x v="1"/>
    <x v="1"/>
    <x v="4"/>
    <m/>
    <n v="3"/>
    <n v="1"/>
    <x v="3"/>
    <x v="5"/>
    <x v="3"/>
    <n v="5"/>
    <x v="3"/>
    <s v="Yes"/>
    <x v="1"/>
    <n v="4"/>
    <n v="1"/>
    <m/>
    <m/>
    <n v="2"/>
    <n v="1"/>
    <n v="6"/>
    <n v="4"/>
    <n v="7"/>
    <n v="1"/>
    <n v="3"/>
    <n v="5"/>
    <x v="2"/>
    <s v=""/>
    <n v="2"/>
    <n v="3"/>
    <n v="2"/>
    <n v="1"/>
    <n v="8"/>
    <n v="5"/>
    <n v="1"/>
  </r>
  <r>
    <x v="904"/>
    <x v="893"/>
    <x v="889"/>
    <x v="3"/>
    <x v="0"/>
    <x v="1"/>
    <x v="0"/>
    <n v="4"/>
    <n v="1"/>
    <n v="1"/>
    <x v="0"/>
    <x v="20"/>
    <x v="0"/>
    <m/>
    <x v="5"/>
    <s v="Yes"/>
    <x v="1"/>
    <n v="3"/>
    <m/>
    <m/>
    <m/>
    <n v="3"/>
    <n v="2"/>
    <n v="8"/>
    <n v="3"/>
    <n v="1"/>
    <n v="1"/>
    <n v="3"/>
    <n v="0"/>
    <x v="0"/>
    <s v=""/>
    <n v="2"/>
    <n v="3"/>
    <n v="2"/>
    <n v="4"/>
    <n v="7"/>
    <n v="5"/>
    <m/>
  </r>
  <r>
    <x v="905"/>
    <x v="894"/>
    <x v="890"/>
    <x v="9"/>
    <x v="0"/>
    <x v="0"/>
    <x v="0"/>
    <n v="4"/>
    <n v="4"/>
    <n v="2"/>
    <x v="0"/>
    <x v="29"/>
    <x v="0"/>
    <m/>
    <x v="0"/>
    <s v="No"/>
    <x v="0"/>
    <n v="3"/>
    <m/>
    <m/>
    <m/>
    <n v="3"/>
    <n v="2"/>
    <n v="4"/>
    <n v="4"/>
    <n v="0"/>
    <m/>
    <m/>
    <m/>
    <x v="4"/>
    <s v="Spent"/>
    <n v="4"/>
    <m/>
    <n v="2"/>
    <n v="3"/>
    <n v="2"/>
    <m/>
    <m/>
  </r>
  <r>
    <x v="906"/>
    <x v="895"/>
    <x v="891"/>
    <x v="9"/>
    <x v="0"/>
    <x v="0"/>
    <x v="0"/>
    <n v="4"/>
    <n v="3"/>
    <n v="1"/>
    <x v="0"/>
    <x v="4"/>
    <x v="0"/>
    <m/>
    <x v="0"/>
    <s v="No"/>
    <x v="1"/>
    <n v="4"/>
    <n v="2"/>
    <m/>
    <n v="1"/>
    <n v="3"/>
    <n v="2"/>
    <n v="10"/>
    <n v="3"/>
    <n v="0"/>
    <n v="1"/>
    <n v="2"/>
    <n v="0"/>
    <x v="0"/>
    <s v=""/>
    <n v="1"/>
    <n v="3"/>
    <n v="1"/>
    <n v="3"/>
    <n v="3"/>
    <n v="2"/>
    <m/>
  </r>
  <r>
    <x v="907"/>
    <x v="896"/>
    <x v="892"/>
    <x v="5"/>
    <x v="0"/>
    <x v="1"/>
    <x v="0"/>
    <n v="3"/>
    <n v="4"/>
    <n v="2"/>
    <x v="0"/>
    <x v="6"/>
    <x v="0"/>
    <m/>
    <x v="6"/>
    <s v="Yes"/>
    <x v="1"/>
    <n v="4"/>
    <n v="3"/>
    <m/>
    <m/>
    <n v="3"/>
    <n v="1"/>
    <n v="8"/>
    <n v="2"/>
    <n v="0"/>
    <n v="1"/>
    <n v="3"/>
    <n v="3"/>
    <x v="1"/>
    <s v="Saved"/>
    <n v="2"/>
    <n v="3"/>
    <n v="2"/>
    <n v="3"/>
    <n v="14"/>
    <n v="3"/>
    <m/>
  </r>
  <r>
    <x v="908"/>
    <x v="897"/>
    <x v="893"/>
    <x v="3"/>
    <x v="0"/>
    <x v="1"/>
    <x v="0"/>
    <n v="2"/>
    <n v="7"/>
    <n v="1"/>
    <x v="2"/>
    <x v="5"/>
    <x v="1"/>
    <n v="3"/>
    <x v="2"/>
    <s v="Yes"/>
    <x v="1"/>
    <n v="4"/>
    <n v="2"/>
    <m/>
    <m/>
    <n v="2"/>
    <n v="1"/>
    <n v="8"/>
    <n v="3"/>
    <n v="4"/>
    <n v="1"/>
    <n v="3"/>
    <n v="2"/>
    <x v="2"/>
    <s v=""/>
    <n v="2"/>
    <n v="3"/>
    <n v="3"/>
    <n v="4"/>
    <n v="10"/>
    <n v="5"/>
    <m/>
  </r>
  <r>
    <x v="909"/>
    <x v="898"/>
    <x v="894"/>
    <x v="10"/>
    <x v="1"/>
    <x v="1"/>
    <x v="0"/>
    <n v="3"/>
    <n v="8"/>
    <n v="1"/>
    <x v="2"/>
    <x v="5"/>
    <x v="7"/>
    <n v="5"/>
    <x v="5"/>
    <s v="Yes"/>
    <x v="1"/>
    <n v="4"/>
    <n v="3"/>
    <m/>
    <m/>
    <n v="3"/>
    <n v="2"/>
    <n v="8"/>
    <n v="3"/>
    <n v="0"/>
    <n v="2"/>
    <n v="3"/>
    <n v="2"/>
    <x v="0"/>
    <s v=""/>
    <n v="4"/>
    <m/>
    <n v="2"/>
    <n v="9"/>
    <n v="10"/>
    <n v="4"/>
    <m/>
  </r>
  <r>
    <x v="910"/>
    <x v="899"/>
    <x v="895"/>
    <x v="9"/>
    <x v="1"/>
    <x v="1"/>
    <x v="3"/>
    <m/>
    <n v="4"/>
    <n v="1"/>
    <x v="0"/>
    <x v="4"/>
    <x v="0"/>
    <m/>
    <x v="0"/>
    <s v="No"/>
    <x v="0"/>
    <n v="4"/>
    <m/>
    <m/>
    <m/>
    <n v="2"/>
    <n v="2"/>
    <n v="0"/>
    <n v="5"/>
    <n v="3"/>
    <m/>
    <m/>
    <m/>
    <x v="3"/>
    <s v="Spent"/>
    <n v="2"/>
    <n v="3"/>
    <n v="3"/>
    <n v="2"/>
    <n v="1"/>
    <m/>
    <m/>
  </r>
  <r>
    <x v="911"/>
    <x v="900"/>
    <x v="896"/>
    <x v="7"/>
    <x v="1"/>
    <x v="0"/>
    <x v="2"/>
    <m/>
    <n v="4"/>
    <n v="2"/>
    <x v="1"/>
    <x v="5"/>
    <x v="6"/>
    <n v="6"/>
    <x v="4"/>
    <s v="Yes"/>
    <x v="0"/>
    <n v="4"/>
    <m/>
    <m/>
    <m/>
    <n v="3"/>
    <n v="2"/>
    <n v="7"/>
    <n v="4"/>
    <n v="1"/>
    <m/>
    <m/>
    <m/>
    <x v="0"/>
    <s v=""/>
    <n v="4"/>
    <m/>
    <n v="2"/>
    <n v="4"/>
    <n v="7"/>
    <m/>
    <m/>
  </r>
  <r>
    <x v="912"/>
    <x v="901"/>
    <x v="897"/>
    <x v="10"/>
    <x v="1"/>
    <x v="1"/>
    <x v="0"/>
    <n v="3"/>
    <n v="3"/>
    <n v="3"/>
    <x v="3"/>
    <x v="5"/>
    <x v="3"/>
    <n v="6"/>
    <x v="3"/>
    <s v="No"/>
    <x v="1"/>
    <n v="4"/>
    <n v="2"/>
    <m/>
    <m/>
    <n v="3"/>
    <n v="2"/>
    <n v="6"/>
    <n v="3"/>
    <n v="5"/>
    <n v="1"/>
    <n v="2"/>
    <n v="5"/>
    <x v="0"/>
    <s v=""/>
    <n v="4"/>
    <m/>
    <n v="2"/>
    <n v="3"/>
    <n v="8"/>
    <n v="4"/>
    <m/>
  </r>
  <r>
    <x v="913"/>
    <x v="902"/>
    <x v="898"/>
    <x v="4"/>
    <x v="1"/>
    <x v="0"/>
    <x v="0"/>
    <n v="3"/>
    <n v="1"/>
    <n v="1"/>
    <x v="0"/>
    <x v="0"/>
    <x v="0"/>
    <m/>
    <x v="6"/>
    <s v="Yes"/>
    <x v="1"/>
    <n v="4"/>
    <n v="2"/>
    <m/>
    <n v="2"/>
    <n v="5"/>
    <n v="2"/>
    <n v="8"/>
    <n v="1"/>
    <n v="10"/>
    <n v="1"/>
    <n v="2"/>
    <n v="8"/>
    <x v="0"/>
    <s v=""/>
    <n v="1"/>
    <n v="3"/>
    <n v="2"/>
    <n v="6"/>
    <n v="11"/>
    <n v="9"/>
    <m/>
  </r>
  <r>
    <x v="914"/>
    <x v="903"/>
    <x v="899"/>
    <x v="5"/>
    <x v="1"/>
    <x v="1"/>
    <x v="1"/>
    <m/>
    <n v="1"/>
    <n v="1"/>
    <x v="0"/>
    <x v="20"/>
    <x v="0"/>
    <m/>
    <x v="0"/>
    <s v="Yes"/>
    <x v="1"/>
    <n v="4"/>
    <n v="3"/>
    <m/>
    <m/>
    <n v="2"/>
    <n v="2"/>
    <n v="8"/>
    <n v="5"/>
    <n v="2"/>
    <n v="1"/>
    <n v="2"/>
    <n v="3"/>
    <x v="1"/>
    <s v="Spent"/>
    <n v="2"/>
    <n v="3"/>
    <n v="2"/>
    <n v="2"/>
    <n v="5"/>
    <n v="5"/>
    <m/>
  </r>
  <r>
    <x v="915"/>
    <x v="904"/>
    <x v="900"/>
    <x v="12"/>
    <x v="1"/>
    <x v="0"/>
    <x v="0"/>
    <n v="4"/>
    <n v="8"/>
    <n v="1"/>
    <x v="0"/>
    <x v="4"/>
    <x v="0"/>
    <m/>
    <x v="1"/>
    <s v="Yes"/>
    <x v="1"/>
    <n v="4"/>
    <n v="2"/>
    <m/>
    <n v="1"/>
    <n v="2"/>
    <n v="2"/>
    <n v="6"/>
    <n v="3"/>
    <n v="5"/>
    <n v="1"/>
    <n v="1"/>
    <n v="5"/>
    <x v="0"/>
    <s v=""/>
    <n v="2"/>
    <n v="3"/>
    <n v="3"/>
    <n v="9"/>
    <n v="14"/>
    <n v="4"/>
    <m/>
  </r>
  <r>
    <x v="916"/>
    <x v="905"/>
    <x v="901"/>
    <x v="7"/>
    <x v="1"/>
    <x v="0"/>
    <x v="0"/>
    <m/>
    <n v="1"/>
    <n v="1"/>
    <x v="1"/>
    <x v="5"/>
    <x v="7"/>
    <n v="4"/>
    <x v="6"/>
    <s v="Yes"/>
    <x v="1"/>
    <n v="4"/>
    <n v="2"/>
    <m/>
    <m/>
    <n v="3"/>
    <n v="1"/>
    <n v="7"/>
    <n v="4"/>
    <n v="2"/>
    <n v="1"/>
    <n v="1"/>
    <n v="2"/>
    <x v="0"/>
    <s v=""/>
    <n v="1"/>
    <n v="3"/>
    <n v="2"/>
    <n v="8"/>
    <n v="13"/>
    <n v="7"/>
    <m/>
  </r>
  <r>
    <x v="917"/>
    <x v="906"/>
    <x v="902"/>
    <x v="19"/>
    <x v="0"/>
    <x v="0"/>
    <x v="2"/>
    <m/>
    <n v="8"/>
    <n v="2"/>
    <x v="1"/>
    <x v="5"/>
    <x v="5"/>
    <n v="6"/>
    <x v="4"/>
    <s v="Yes"/>
    <x v="1"/>
    <n v="4"/>
    <n v="1"/>
    <n v="1"/>
    <m/>
    <n v="3"/>
    <n v="2"/>
    <n v="7"/>
    <n v="4"/>
    <n v="6"/>
    <n v="1"/>
    <n v="3"/>
    <n v="4"/>
    <x v="2"/>
    <s v=""/>
    <n v="4"/>
    <m/>
    <n v="3"/>
    <n v="8"/>
    <n v="13"/>
    <n v="5"/>
    <n v="8"/>
  </r>
  <r>
    <x v="918"/>
    <x v="907"/>
    <x v="903"/>
    <x v="8"/>
    <x v="1"/>
    <x v="1"/>
    <x v="4"/>
    <n v="1"/>
    <n v="3"/>
    <n v="1"/>
    <x v="1"/>
    <x v="5"/>
    <x v="7"/>
    <n v="3"/>
    <x v="4"/>
    <s v="Yes"/>
    <x v="2"/>
    <n v="4"/>
    <m/>
    <m/>
    <m/>
    <n v="2"/>
    <n v="1"/>
    <n v="5"/>
    <n v="3"/>
    <n v="0"/>
    <m/>
    <m/>
    <m/>
    <x v="0"/>
    <s v=""/>
    <n v="4"/>
    <m/>
    <n v="2"/>
    <n v="9"/>
    <n v="14"/>
    <m/>
    <m/>
  </r>
  <r>
    <x v="919"/>
    <x v="908"/>
    <x v="904"/>
    <x v="19"/>
    <x v="0"/>
    <x v="1"/>
    <x v="0"/>
    <n v="2"/>
    <n v="3"/>
    <n v="1"/>
    <x v="0"/>
    <x v="10"/>
    <x v="0"/>
    <m/>
    <x v="3"/>
    <s v="No"/>
    <x v="1"/>
    <n v="4"/>
    <n v="2"/>
    <m/>
    <n v="2"/>
    <n v="3"/>
    <n v="2"/>
    <n v="7"/>
    <n v="4"/>
    <n v="2"/>
    <n v="1"/>
    <n v="3"/>
    <n v="5"/>
    <x v="0"/>
    <s v=""/>
    <n v="1"/>
    <n v="3"/>
    <n v="2"/>
    <n v="9"/>
    <n v="14"/>
    <n v="5"/>
    <m/>
  </r>
  <r>
    <x v="920"/>
    <x v="909"/>
    <x v="905"/>
    <x v="11"/>
    <x v="0"/>
    <x v="1"/>
    <x v="0"/>
    <n v="4"/>
    <n v="3"/>
    <n v="2"/>
    <x v="0"/>
    <x v="26"/>
    <x v="0"/>
    <m/>
    <x v="0"/>
    <s v="No"/>
    <x v="0"/>
    <n v="4"/>
    <m/>
    <m/>
    <m/>
    <n v="2"/>
    <n v="2"/>
    <n v="0"/>
    <n v="5"/>
    <n v="0"/>
    <m/>
    <m/>
    <m/>
    <x v="0"/>
    <s v=""/>
    <n v="1"/>
    <n v="3"/>
    <n v="2"/>
    <n v="2"/>
    <n v="2"/>
    <m/>
    <m/>
  </r>
  <r>
    <x v="921"/>
    <x v="910"/>
    <x v="906"/>
    <x v="14"/>
    <x v="1"/>
    <x v="1"/>
    <x v="3"/>
    <m/>
    <n v="1"/>
    <n v="3"/>
    <x v="0"/>
    <x v="18"/>
    <x v="0"/>
    <m/>
    <x v="5"/>
    <s v="No"/>
    <x v="1"/>
    <n v="4"/>
    <n v="3"/>
    <m/>
    <m/>
    <n v="3"/>
    <n v="2"/>
    <n v="5"/>
    <n v="5"/>
    <n v="0"/>
    <n v="1"/>
    <n v="3"/>
    <n v="6"/>
    <x v="0"/>
    <s v=""/>
    <n v="2"/>
    <n v="3"/>
    <n v="2"/>
    <n v="9"/>
    <n v="14"/>
    <n v="10"/>
    <m/>
  </r>
  <r>
    <x v="922"/>
    <x v="911"/>
    <x v="907"/>
    <x v="8"/>
    <x v="0"/>
    <x v="1"/>
    <x v="2"/>
    <n v="1"/>
    <n v="3"/>
    <n v="3"/>
    <x v="0"/>
    <x v="21"/>
    <x v="0"/>
    <m/>
    <x v="2"/>
    <s v="No"/>
    <x v="1"/>
    <n v="4"/>
    <n v="2"/>
    <m/>
    <n v="2"/>
    <n v="2"/>
    <n v="2"/>
    <n v="3"/>
    <n v="5"/>
    <n v="0"/>
    <n v="1"/>
    <n v="1"/>
    <n v="0"/>
    <x v="1"/>
    <s v="Spent"/>
    <n v="2"/>
    <n v="3"/>
    <n v="2"/>
    <n v="3"/>
    <n v="1"/>
    <n v="3"/>
    <m/>
  </r>
  <r>
    <x v="923"/>
    <x v="912"/>
    <x v="908"/>
    <x v="6"/>
    <x v="0"/>
    <x v="0"/>
    <x v="0"/>
    <n v="4"/>
    <n v="7"/>
    <n v="2"/>
    <x v="0"/>
    <x v="26"/>
    <x v="0"/>
    <m/>
    <x v="1"/>
    <s v="Yes"/>
    <x v="1"/>
    <n v="4"/>
    <n v="2"/>
    <m/>
    <n v="1"/>
    <n v="3"/>
    <n v="2"/>
    <n v="10"/>
    <n v="2"/>
    <n v="0"/>
    <n v="1"/>
    <n v="2"/>
    <n v="1"/>
    <x v="0"/>
    <s v=""/>
    <n v="2"/>
    <n v="3"/>
    <n v="1"/>
    <n v="4"/>
    <n v="10"/>
    <n v="5"/>
    <m/>
  </r>
  <r>
    <x v="924"/>
    <x v="913"/>
    <x v="909"/>
    <x v="9"/>
    <x v="0"/>
    <x v="0"/>
    <x v="0"/>
    <n v="3"/>
    <n v="1"/>
    <n v="2"/>
    <x v="2"/>
    <x v="5"/>
    <x v="2"/>
    <m/>
    <x v="6"/>
    <s v="Yes"/>
    <x v="1"/>
    <n v="4"/>
    <n v="3"/>
    <m/>
    <m/>
    <n v="3"/>
    <n v="2"/>
    <n v="9"/>
    <n v="2"/>
    <n v="0"/>
    <n v="1"/>
    <n v="2"/>
    <n v="0"/>
    <x v="0"/>
    <s v=""/>
    <n v="3"/>
    <n v="3"/>
    <n v="2"/>
    <n v="4"/>
    <n v="3"/>
    <n v="5"/>
    <m/>
  </r>
  <r>
    <x v="925"/>
    <x v="914"/>
    <x v="910"/>
    <x v="4"/>
    <x v="0"/>
    <x v="1"/>
    <x v="0"/>
    <n v="2"/>
    <n v="1"/>
    <n v="1"/>
    <x v="0"/>
    <x v="10"/>
    <x v="0"/>
    <m/>
    <x v="0"/>
    <s v="Yes"/>
    <x v="1"/>
    <n v="4"/>
    <n v="3"/>
    <m/>
    <m/>
    <n v="2"/>
    <n v="1"/>
    <n v="6"/>
    <n v="3"/>
    <n v="3"/>
    <n v="1"/>
    <n v="3"/>
    <n v="2"/>
    <x v="2"/>
    <s v=""/>
    <n v="1"/>
    <n v="3"/>
    <n v="2"/>
    <n v="3"/>
    <n v="4"/>
    <n v="8"/>
    <m/>
  </r>
  <r>
    <x v="926"/>
    <x v="915"/>
    <x v="911"/>
    <x v="0"/>
    <x v="0"/>
    <x v="0"/>
    <x v="0"/>
    <n v="2"/>
    <n v="4"/>
    <n v="2"/>
    <x v="0"/>
    <x v="6"/>
    <x v="0"/>
    <m/>
    <x v="0"/>
    <s v="No"/>
    <x v="1"/>
    <n v="4"/>
    <n v="2"/>
    <m/>
    <n v="1"/>
    <n v="3"/>
    <n v="2"/>
    <n v="10"/>
    <n v="3"/>
    <n v="0"/>
    <n v="1"/>
    <n v="1"/>
    <n v="0"/>
    <x v="1"/>
    <s v="Saved"/>
    <n v="4"/>
    <m/>
    <n v="2"/>
    <n v="9"/>
    <n v="14"/>
    <n v="10"/>
    <m/>
  </r>
  <r>
    <x v="927"/>
    <x v="916"/>
    <x v="912"/>
    <x v="10"/>
    <x v="1"/>
    <x v="1"/>
    <x v="1"/>
    <m/>
    <n v="8"/>
    <n v="1"/>
    <x v="0"/>
    <x v="10"/>
    <x v="0"/>
    <m/>
    <x v="3"/>
    <s v="No"/>
    <x v="0"/>
    <n v="4"/>
    <m/>
    <m/>
    <m/>
    <n v="2"/>
    <n v="2"/>
    <n v="1"/>
    <n v="4"/>
    <n v="0"/>
    <m/>
    <m/>
    <m/>
    <x v="0"/>
    <s v=""/>
    <n v="2"/>
    <n v="3"/>
    <n v="2"/>
    <n v="1"/>
    <n v="2"/>
    <m/>
    <m/>
  </r>
  <r>
    <x v="928"/>
    <x v="917"/>
    <x v="913"/>
    <x v="7"/>
    <x v="1"/>
    <x v="0"/>
    <x v="0"/>
    <n v="1"/>
    <n v="3"/>
    <n v="1"/>
    <x v="1"/>
    <x v="5"/>
    <x v="18"/>
    <n v="3"/>
    <x v="4"/>
    <s v="Yes"/>
    <x v="1"/>
    <n v="4"/>
    <n v="2"/>
    <m/>
    <m/>
    <n v="3"/>
    <n v="2"/>
    <n v="8"/>
    <n v="5"/>
    <n v="1"/>
    <n v="1"/>
    <n v="1"/>
    <n v="5"/>
    <x v="0"/>
    <s v=""/>
    <n v="3"/>
    <n v="3"/>
    <n v="2"/>
    <n v="4"/>
    <n v="7"/>
    <n v="5"/>
    <m/>
  </r>
  <r>
    <x v="929"/>
    <x v="918"/>
    <x v="914"/>
    <x v="15"/>
    <x v="0"/>
    <x v="0"/>
    <x v="0"/>
    <n v="4"/>
    <n v="8"/>
    <n v="2"/>
    <x v="0"/>
    <x v="0"/>
    <x v="0"/>
    <m/>
    <x v="0"/>
    <s v="Yes"/>
    <x v="1"/>
    <n v="4"/>
    <n v="1"/>
    <m/>
    <m/>
    <n v="2"/>
    <n v="2"/>
    <n v="4"/>
    <n v="1"/>
    <n v="10"/>
    <n v="2"/>
    <n v="2"/>
    <n v="0"/>
    <x v="0"/>
    <s v=""/>
    <n v="4"/>
    <m/>
    <n v="2"/>
    <n v="3"/>
    <n v="2"/>
    <n v="4"/>
    <n v="1"/>
  </r>
  <r>
    <x v="930"/>
    <x v="919"/>
    <x v="915"/>
    <x v="10"/>
    <x v="1"/>
    <x v="1"/>
    <x v="1"/>
    <n v="2"/>
    <n v="8"/>
    <n v="2"/>
    <x v="2"/>
    <x v="5"/>
    <x v="5"/>
    <n v="2"/>
    <x v="4"/>
    <s v="Yes"/>
    <x v="0"/>
    <n v="4"/>
    <m/>
    <m/>
    <m/>
    <n v="3"/>
    <n v="2"/>
    <n v="2"/>
    <n v="5"/>
    <n v="2"/>
    <m/>
    <m/>
    <m/>
    <x v="0"/>
    <s v=""/>
    <n v="4"/>
    <m/>
    <n v="2"/>
    <n v="1"/>
    <n v="14"/>
    <m/>
    <m/>
  </r>
  <r>
    <x v="931"/>
    <x v="920"/>
    <x v="916"/>
    <x v="9"/>
    <x v="1"/>
    <x v="1"/>
    <x v="3"/>
    <m/>
    <n v="8"/>
    <n v="1"/>
    <x v="0"/>
    <x v="4"/>
    <x v="0"/>
    <m/>
    <x v="3"/>
    <s v="Yes"/>
    <x v="2"/>
    <n v="4"/>
    <m/>
    <m/>
    <m/>
    <n v="3"/>
    <n v="2"/>
    <n v="10"/>
    <n v="1"/>
    <n v="0"/>
    <m/>
    <m/>
    <m/>
    <x v="3"/>
    <s v="Saved"/>
    <n v="2"/>
    <n v="3"/>
    <n v="2"/>
    <n v="3"/>
    <n v="14"/>
    <m/>
    <m/>
  </r>
  <r>
    <x v="932"/>
    <x v="921"/>
    <x v="917"/>
    <x v="5"/>
    <x v="0"/>
    <x v="0"/>
    <x v="0"/>
    <n v="2"/>
    <n v="1"/>
    <n v="1"/>
    <x v="0"/>
    <x v="20"/>
    <x v="0"/>
    <m/>
    <x v="0"/>
    <s v="Yes"/>
    <x v="1"/>
    <n v="4"/>
    <n v="2"/>
    <m/>
    <n v="2"/>
    <n v="2"/>
    <n v="2"/>
    <n v="5"/>
    <n v="4"/>
    <n v="6"/>
    <n v="1"/>
    <n v="3"/>
    <n v="6"/>
    <x v="0"/>
    <s v=""/>
    <n v="2"/>
    <n v="3"/>
    <n v="1"/>
    <n v="2"/>
    <n v="6"/>
    <n v="6"/>
    <m/>
  </r>
  <r>
    <x v="933"/>
    <x v="922"/>
    <x v="918"/>
    <x v="14"/>
    <x v="0"/>
    <x v="0"/>
    <x v="0"/>
    <n v="4"/>
    <n v="1"/>
    <n v="1"/>
    <x v="0"/>
    <x v="2"/>
    <x v="0"/>
    <m/>
    <x v="1"/>
    <s v="No"/>
    <x v="1"/>
    <n v="4"/>
    <n v="1"/>
    <m/>
    <m/>
    <n v="3"/>
    <n v="2"/>
    <n v="7"/>
    <n v="1"/>
    <n v="7"/>
    <n v="2"/>
    <n v="2"/>
    <n v="5"/>
    <x v="0"/>
    <s v=""/>
    <n v="2"/>
    <n v="3"/>
    <n v="2"/>
    <n v="9"/>
    <n v="14"/>
    <n v="8"/>
    <n v="8"/>
  </r>
  <r>
    <x v="934"/>
    <x v="923"/>
    <x v="919"/>
    <x v="16"/>
    <x v="1"/>
    <x v="1"/>
    <x v="0"/>
    <m/>
    <n v="7"/>
    <n v="2"/>
    <x v="0"/>
    <x v="14"/>
    <x v="0"/>
    <m/>
    <x v="1"/>
    <s v="Yes"/>
    <x v="1"/>
    <n v="4"/>
    <n v="2"/>
    <m/>
    <n v="1"/>
    <n v="3"/>
    <n v="2"/>
    <n v="9"/>
    <n v="4"/>
    <n v="2"/>
    <n v="2"/>
    <n v="2"/>
    <n v="2"/>
    <x v="0"/>
    <s v=""/>
    <n v="1"/>
    <n v="2"/>
    <n v="1"/>
    <n v="3"/>
    <n v="11"/>
    <n v="6"/>
    <m/>
  </r>
  <r>
    <x v="935"/>
    <x v="924"/>
    <x v="920"/>
    <x v="3"/>
    <x v="1"/>
    <x v="0"/>
    <x v="0"/>
    <n v="2"/>
    <n v="3"/>
    <n v="1"/>
    <x v="0"/>
    <x v="21"/>
    <x v="0"/>
    <m/>
    <x v="1"/>
    <s v="No"/>
    <x v="1"/>
    <n v="4"/>
    <n v="2"/>
    <m/>
    <n v="1"/>
    <n v="2"/>
    <n v="1"/>
    <n v="9"/>
    <n v="3"/>
    <n v="4"/>
    <n v="1"/>
    <n v="2"/>
    <n v="5"/>
    <x v="1"/>
    <s v="Saved"/>
    <n v="1"/>
    <n v="2"/>
    <n v="3"/>
    <n v="4"/>
    <n v="11"/>
    <n v="7"/>
    <m/>
  </r>
  <r>
    <x v="936"/>
    <x v="925"/>
    <x v="921"/>
    <x v="3"/>
    <x v="1"/>
    <x v="1"/>
    <x v="1"/>
    <m/>
    <n v="3"/>
    <n v="3"/>
    <x v="0"/>
    <x v="4"/>
    <x v="0"/>
    <m/>
    <x v="7"/>
    <s v="Yes"/>
    <x v="1"/>
    <n v="4"/>
    <n v="2"/>
    <m/>
    <n v="1"/>
    <n v="3"/>
    <n v="2"/>
    <n v="5"/>
    <n v="3"/>
    <n v="0"/>
    <n v="1"/>
    <n v="1"/>
    <n v="0"/>
    <x v="1"/>
    <s v="Spent"/>
    <n v="4"/>
    <m/>
    <n v="2"/>
    <n v="9"/>
    <n v="14"/>
    <n v="10"/>
    <m/>
  </r>
  <r>
    <x v="937"/>
    <x v="926"/>
    <x v="922"/>
    <x v="15"/>
    <x v="1"/>
    <x v="1"/>
    <x v="3"/>
    <m/>
    <n v="3"/>
    <n v="2"/>
    <x v="0"/>
    <x v="2"/>
    <x v="0"/>
    <m/>
    <x v="0"/>
    <s v="Yes"/>
    <x v="1"/>
    <n v="4"/>
    <n v="2"/>
    <m/>
    <n v="1"/>
    <n v="2"/>
    <n v="1"/>
    <n v="8"/>
    <n v="3"/>
    <n v="2"/>
    <n v="1"/>
    <n v="3"/>
    <n v="5"/>
    <x v="1"/>
    <s v="Saved"/>
    <n v="2"/>
    <n v="3"/>
    <n v="2"/>
    <n v="9"/>
    <n v="14"/>
    <n v="3"/>
    <m/>
  </r>
  <r>
    <x v="938"/>
    <x v="927"/>
    <x v="923"/>
    <x v="3"/>
    <x v="1"/>
    <x v="1"/>
    <x v="3"/>
    <n v="4"/>
    <n v="3"/>
    <n v="2"/>
    <x v="0"/>
    <x v="13"/>
    <x v="0"/>
    <m/>
    <x v="0"/>
    <s v="Yes"/>
    <x v="1"/>
    <n v="4"/>
    <n v="2"/>
    <m/>
    <n v="1"/>
    <n v="1"/>
    <n v="2"/>
    <n v="4"/>
    <n v="4"/>
    <n v="5"/>
    <n v="1"/>
    <n v="2"/>
    <n v="1"/>
    <x v="1"/>
    <s v="Saved"/>
    <n v="4"/>
    <m/>
    <n v="2"/>
    <n v="3"/>
    <n v="2"/>
    <n v="3"/>
    <m/>
  </r>
  <r>
    <x v="939"/>
    <x v="928"/>
    <x v="924"/>
    <x v="20"/>
    <x v="1"/>
    <x v="0"/>
    <x v="0"/>
    <n v="4"/>
    <n v="8"/>
    <n v="1"/>
    <x v="2"/>
    <x v="5"/>
    <x v="2"/>
    <m/>
    <x v="1"/>
    <s v="Yes"/>
    <x v="1"/>
    <n v="1"/>
    <m/>
    <m/>
    <m/>
    <n v="3"/>
    <n v="2"/>
    <n v="8"/>
    <n v="2"/>
    <n v="8"/>
    <n v="1"/>
    <n v="2"/>
    <n v="8"/>
    <x v="1"/>
    <s v="Spent"/>
    <n v="1"/>
    <n v="3"/>
    <n v="3"/>
    <n v="4"/>
    <n v="9"/>
    <n v="6"/>
    <m/>
  </r>
  <r>
    <x v="940"/>
    <x v="929"/>
    <x v="925"/>
    <x v="2"/>
    <x v="1"/>
    <x v="0"/>
    <x v="1"/>
    <m/>
    <n v="7"/>
    <n v="2"/>
    <x v="1"/>
    <x v="5"/>
    <x v="18"/>
    <n v="6"/>
    <x v="4"/>
    <s v="Yes"/>
    <x v="0"/>
    <n v="4"/>
    <m/>
    <m/>
    <m/>
    <n v="2"/>
    <n v="2"/>
    <n v="0"/>
    <n v="4"/>
    <n v="0"/>
    <m/>
    <m/>
    <m/>
    <x v="0"/>
    <s v=""/>
    <n v="4"/>
    <m/>
    <n v="2"/>
    <n v="4"/>
    <n v="5"/>
    <m/>
    <m/>
  </r>
  <r>
    <x v="941"/>
    <x v="930"/>
    <x v="926"/>
    <x v="8"/>
    <x v="0"/>
    <x v="0"/>
    <x v="0"/>
    <m/>
    <n v="8"/>
    <n v="1"/>
    <x v="2"/>
    <x v="5"/>
    <x v="5"/>
    <n v="4"/>
    <x v="0"/>
    <s v="Yes"/>
    <x v="0"/>
    <n v="4"/>
    <m/>
    <m/>
    <m/>
    <n v="2"/>
    <n v="2"/>
    <n v="4"/>
    <n v="4"/>
    <n v="0"/>
    <m/>
    <m/>
    <m/>
    <x v="0"/>
    <s v=""/>
    <n v="1"/>
    <n v="3"/>
    <n v="2"/>
    <n v="3"/>
    <n v="5"/>
    <m/>
    <m/>
  </r>
  <r>
    <x v="942"/>
    <x v="931"/>
    <x v="927"/>
    <x v="4"/>
    <x v="1"/>
    <x v="0"/>
    <x v="0"/>
    <n v="3"/>
    <n v="1"/>
    <n v="1"/>
    <x v="0"/>
    <x v="4"/>
    <x v="0"/>
    <m/>
    <x v="5"/>
    <s v="No"/>
    <x v="1"/>
    <n v="4"/>
    <n v="2"/>
    <m/>
    <n v="1"/>
    <n v="3"/>
    <n v="2"/>
    <n v="2"/>
    <n v="5"/>
    <n v="5"/>
    <n v="1"/>
    <n v="1"/>
    <n v="0"/>
    <x v="0"/>
    <s v=""/>
    <n v="4"/>
    <m/>
    <n v="2"/>
    <n v="3"/>
    <n v="5"/>
    <n v="4"/>
    <m/>
  </r>
  <r>
    <x v="943"/>
    <x v="932"/>
    <x v="928"/>
    <x v="19"/>
    <x v="1"/>
    <x v="0"/>
    <x v="1"/>
    <m/>
    <n v="7"/>
    <n v="3"/>
    <x v="0"/>
    <x v="10"/>
    <x v="0"/>
    <m/>
    <x v="3"/>
    <s v="No"/>
    <x v="1"/>
    <n v="4"/>
    <n v="1"/>
    <m/>
    <m/>
    <n v="1"/>
    <n v="2"/>
    <n v="4"/>
    <n v="3"/>
    <n v="5"/>
    <n v="1"/>
    <n v="1"/>
    <n v="4"/>
    <x v="2"/>
    <s v=""/>
    <n v="4"/>
    <m/>
    <n v="2"/>
    <n v="1"/>
    <n v="6"/>
    <n v="1"/>
    <n v="1"/>
  </r>
  <r>
    <x v="944"/>
    <x v="933"/>
    <x v="929"/>
    <x v="0"/>
    <x v="1"/>
    <x v="1"/>
    <x v="1"/>
    <m/>
    <n v="8"/>
    <n v="2"/>
    <x v="0"/>
    <x v="17"/>
    <x v="0"/>
    <m/>
    <x v="6"/>
    <s v="No"/>
    <x v="1"/>
    <n v="4"/>
    <n v="3"/>
    <m/>
    <m/>
    <n v="3"/>
    <n v="2"/>
    <n v="9"/>
    <n v="1"/>
    <n v="0"/>
    <n v="1"/>
    <n v="2"/>
    <n v="0"/>
    <x v="0"/>
    <s v=""/>
    <n v="4"/>
    <m/>
    <n v="2"/>
    <n v="5"/>
    <n v="13"/>
    <n v="2"/>
    <m/>
  </r>
  <r>
    <x v="945"/>
    <x v="934"/>
    <x v="930"/>
    <x v="8"/>
    <x v="1"/>
    <x v="0"/>
    <x v="4"/>
    <m/>
    <n v="1"/>
    <n v="1"/>
    <x v="2"/>
    <x v="5"/>
    <x v="7"/>
    <n v="6"/>
    <x v="5"/>
    <s v="Yes"/>
    <x v="1"/>
    <n v="4"/>
    <n v="2"/>
    <m/>
    <m/>
    <n v="3"/>
    <n v="1"/>
    <n v="7"/>
    <n v="2"/>
    <n v="0"/>
    <n v="1"/>
    <n v="3"/>
    <n v="5"/>
    <x v="0"/>
    <s v=""/>
    <n v="2"/>
    <n v="3"/>
    <n v="2"/>
    <n v="2"/>
    <n v="2"/>
    <n v="6"/>
    <m/>
  </r>
  <r>
    <x v="946"/>
    <x v="935"/>
    <x v="931"/>
    <x v="10"/>
    <x v="0"/>
    <x v="1"/>
    <x v="0"/>
    <n v="2"/>
    <n v="3"/>
    <n v="2"/>
    <x v="0"/>
    <x v="3"/>
    <x v="0"/>
    <m/>
    <x v="8"/>
    <s v="Yes"/>
    <x v="1"/>
    <n v="4"/>
    <n v="2"/>
    <m/>
    <n v="1"/>
    <n v="2"/>
    <n v="2"/>
    <n v="7"/>
    <n v="4"/>
    <n v="0"/>
    <n v="1"/>
    <n v="1"/>
    <n v="0"/>
    <x v="0"/>
    <s v=""/>
    <n v="1"/>
    <n v="3"/>
    <n v="2"/>
    <n v="9"/>
    <n v="14"/>
    <n v="10"/>
    <m/>
  </r>
  <r>
    <x v="947"/>
    <x v="936"/>
    <x v="932"/>
    <x v="19"/>
    <x v="1"/>
    <x v="0"/>
    <x v="1"/>
    <m/>
    <n v="7"/>
    <n v="1"/>
    <x v="2"/>
    <x v="5"/>
    <x v="7"/>
    <n v="5"/>
    <x v="4"/>
    <s v="Yes"/>
    <x v="1"/>
    <n v="4"/>
    <n v="1"/>
    <n v="2"/>
    <m/>
    <n v="3"/>
    <n v="2"/>
    <n v="6"/>
    <n v="2"/>
    <n v="4"/>
    <n v="1"/>
    <n v="2"/>
    <n v="1"/>
    <x v="0"/>
    <s v=""/>
    <n v="2"/>
    <n v="3"/>
    <n v="2"/>
    <n v="2"/>
    <n v="9"/>
    <n v="2"/>
    <n v="1"/>
  </r>
  <r>
    <x v="948"/>
    <x v="937"/>
    <x v="933"/>
    <x v="13"/>
    <x v="1"/>
    <x v="0"/>
    <x v="0"/>
    <n v="4"/>
    <n v="3"/>
    <n v="3"/>
    <x v="1"/>
    <x v="5"/>
    <x v="2"/>
    <m/>
    <x v="4"/>
    <s v="Yes"/>
    <x v="1"/>
    <n v="3"/>
    <m/>
    <m/>
    <m/>
    <n v="3"/>
    <n v="2"/>
    <n v="4"/>
    <n v="4"/>
    <n v="7"/>
    <n v="1"/>
    <n v="2"/>
    <n v="1"/>
    <x v="0"/>
    <s v=""/>
    <n v="2"/>
    <n v="3"/>
    <n v="2"/>
    <n v="1"/>
    <n v="5"/>
    <n v="3"/>
    <m/>
  </r>
  <r>
    <x v="949"/>
    <x v="938"/>
    <x v="934"/>
    <x v="12"/>
    <x v="0"/>
    <x v="1"/>
    <x v="2"/>
    <m/>
    <n v="1"/>
    <n v="2"/>
    <x v="0"/>
    <x v="4"/>
    <x v="0"/>
    <m/>
    <x v="0"/>
    <s v="No"/>
    <x v="1"/>
    <n v="4"/>
    <n v="2"/>
    <m/>
    <n v="2"/>
    <n v="3"/>
    <n v="2"/>
    <n v="7"/>
    <n v="3"/>
    <n v="0"/>
    <n v="1"/>
    <n v="3"/>
    <n v="7"/>
    <x v="0"/>
    <s v=""/>
    <n v="4"/>
    <m/>
    <n v="3"/>
    <n v="2"/>
    <n v="14"/>
    <n v="1"/>
    <m/>
  </r>
  <r>
    <x v="950"/>
    <x v="939"/>
    <x v="935"/>
    <x v="1"/>
    <x v="0"/>
    <x v="1"/>
    <x v="2"/>
    <m/>
    <n v="7"/>
    <n v="1"/>
    <x v="0"/>
    <x v="10"/>
    <x v="0"/>
    <m/>
    <x v="3"/>
    <s v="No"/>
    <x v="1"/>
    <n v="4"/>
    <n v="1"/>
    <m/>
    <m/>
    <n v="3"/>
    <n v="2"/>
    <n v="6"/>
    <n v="3"/>
    <n v="6"/>
    <n v="1"/>
    <n v="1"/>
    <n v="5"/>
    <x v="0"/>
    <s v=""/>
    <n v="2"/>
    <n v="3"/>
    <n v="2"/>
    <n v="9"/>
    <n v="14"/>
    <n v="10"/>
    <n v="8"/>
  </r>
  <r>
    <x v="951"/>
    <x v="940"/>
    <x v="936"/>
    <x v="21"/>
    <x v="1"/>
    <x v="0"/>
    <x v="0"/>
    <n v="2"/>
    <n v="8"/>
    <n v="1"/>
    <x v="2"/>
    <x v="5"/>
    <x v="5"/>
    <n v="3"/>
    <x v="0"/>
    <s v="Yes"/>
    <x v="1"/>
    <n v="3"/>
    <m/>
    <m/>
    <m/>
    <n v="3"/>
    <n v="2"/>
    <n v="8"/>
    <n v="4"/>
    <n v="5"/>
    <n v="2"/>
    <n v="3"/>
    <n v="6"/>
    <x v="0"/>
    <s v=""/>
    <n v="1"/>
    <n v="3"/>
    <n v="3"/>
    <n v="3"/>
    <n v="5"/>
    <n v="2"/>
    <m/>
  </r>
  <r>
    <x v="952"/>
    <x v="941"/>
    <x v="937"/>
    <x v="4"/>
    <x v="1"/>
    <x v="0"/>
    <x v="4"/>
    <m/>
    <n v="8"/>
    <n v="1"/>
    <x v="0"/>
    <x v="4"/>
    <x v="0"/>
    <m/>
    <x v="0"/>
    <s v="Yes"/>
    <x v="0"/>
    <n v="1"/>
    <m/>
    <m/>
    <m/>
    <n v="3"/>
    <n v="2"/>
    <n v="5"/>
    <n v="2"/>
    <n v="0"/>
    <m/>
    <m/>
    <m/>
    <x v="0"/>
    <s v=""/>
    <n v="2"/>
    <n v="3"/>
    <n v="1"/>
    <n v="2"/>
    <n v="2"/>
    <m/>
    <m/>
  </r>
  <r>
    <x v="953"/>
    <x v="942"/>
    <x v="938"/>
    <x v="20"/>
    <x v="0"/>
    <x v="1"/>
    <x v="0"/>
    <n v="3"/>
    <n v="8"/>
    <n v="1"/>
    <x v="0"/>
    <x v="4"/>
    <x v="0"/>
    <m/>
    <x v="5"/>
    <s v="Yes"/>
    <x v="0"/>
    <n v="3"/>
    <m/>
    <m/>
    <m/>
    <n v="3"/>
    <n v="2"/>
    <n v="7"/>
    <n v="3"/>
    <n v="10"/>
    <m/>
    <m/>
    <m/>
    <x v="0"/>
    <s v=""/>
    <n v="4"/>
    <m/>
    <n v="2"/>
    <n v="2"/>
    <n v="4"/>
    <m/>
    <m/>
  </r>
  <r>
    <x v="954"/>
    <x v="943"/>
    <x v="939"/>
    <x v="14"/>
    <x v="1"/>
    <x v="0"/>
    <x v="2"/>
    <n v="2"/>
    <n v="4"/>
    <n v="2"/>
    <x v="0"/>
    <x v="2"/>
    <x v="0"/>
    <m/>
    <x v="3"/>
    <s v="No"/>
    <x v="0"/>
    <n v="4"/>
    <m/>
    <m/>
    <m/>
    <n v="3"/>
    <n v="2"/>
    <n v="5"/>
    <n v="5"/>
    <n v="1"/>
    <m/>
    <m/>
    <m/>
    <x v="0"/>
    <s v=""/>
    <n v="4"/>
    <m/>
    <n v="2"/>
    <n v="3"/>
    <n v="2"/>
    <m/>
    <m/>
  </r>
  <r>
    <x v="955"/>
    <x v="944"/>
    <x v="940"/>
    <x v="20"/>
    <x v="1"/>
    <x v="0"/>
    <x v="1"/>
    <m/>
    <n v="1"/>
    <n v="1"/>
    <x v="0"/>
    <x v="0"/>
    <x v="0"/>
    <m/>
    <x v="1"/>
    <s v="Yes"/>
    <x v="1"/>
    <n v="4"/>
    <n v="2"/>
    <m/>
    <n v="1"/>
    <n v="3"/>
    <n v="2"/>
    <n v="10"/>
    <n v="2"/>
    <n v="0"/>
    <n v="1"/>
    <n v="1"/>
    <n v="0"/>
    <x v="0"/>
    <s v=""/>
    <n v="2"/>
    <n v="3"/>
    <n v="2"/>
    <n v="3"/>
    <n v="14"/>
    <n v="7"/>
    <m/>
  </r>
  <r>
    <x v="956"/>
    <x v="945"/>
    <x v="941"/>
    <x v="2"/>
    <x v="1"/>
    <x v="1"/>
    <x v="0"/>
    <n v="3"/>
    <n v="1"/>
    <n v="1"/>
    <x v="1"/>
    <x v="5"/>
    <x v="7"/>
    <n v="3"/>
    <x v="0"/>
    <s v="Yes"/>
    <x v="1"/>
    <n v="4"/>
    <n v="1"/>
    <n v="2"/>
    <m/>
    <n v="2"/>
    <n v="2"/>
    <n v="2"/>
    <n v="2"/>
    <n v="3"/>
    <n v="1"/>
    <n v="1"/>
    <n v="7"/>
    <x v="0"/>
    <s v=""/>
    <n v="2"/>
    <n v="3"/>
    <n v="2"/>
    <n v="5"/>
    <n v="5"/>
    <n v="6"/>
    <n v="3"/>
  </r>
  <r>
    <x v="957"/>
    <x v="946"/>
    <x v="942"/>
    <x v="13"/>
    <x v="1"/>
    <x v="1"/>
    <x v="3"/>
    <m/>
    <n v="7"/>
    <n v="1"/>
    <x v="0"/>
    <x v="6"/>
    <x v="0"/>
    <m/>
    <x v="0"/>
    <s v="Yes"/>
    <x v="1"/>
    <n v="4"/>
    <n v="2"/>
    <m/>
    <n v="1"/>
    <n v="4"/>
    <n v="2"/>
    <n v="5"/>
    <n v="3"/>
    <n v="0"/>
    <n v="2"/>
    <n v="3"/>
    <n v="5"/>
    <x v="1"/>
    <s v="Spent"/>
    <n v="2"/>
    <n v="2"/>
    <n v="1"/>
    <n v="2"/>
    <n v="2"/>
    <n v="3"/>
    <m/>
  </r>
  <r>
    <x v="958"/>
    <x v="947"/>
    <x v="943"/>
    <x v="19"/>
    <x v="1"/>
    <x v="1"/>
    <x v="1"/>
    <m/>
    <n v="3"/>
    <n v="3"/>
    <x v="0"/>
    <x v="10"/>
    <x v="0"/>
    <m/>
    <x v="3"/>
    <s v="Yes"/>
    <x v="1"/>
    <n v="4"/>
    <n v="2"/>
    <m/>
    <n v="2"/>
    <n v="3"/>
    <n v="2"/>
    <n v="2"/>
    <n v="4"/>
    <n v="0"/>
    <n v="1"/>
    <n v="2"/>
    <n v="0"/>
    <x v="1"/>
    <s v="Spent"/>
    <n v="2"/>
    <n v="3"/>
    <n v="2"/>
    <n v="1"/>
    <n v="14"/>
    <n v="10"/>
    <m/>
  </r>
  <r>
    <x v="959"/>
    <x v="948"/>
    <x v="944"/>
    <x v="19"/>
    <x v="0"/>
    <x v="1"/>
    <x v="0"/>
    <m/>
    <n v="4"/>
    <n v="1"/>
    <x v="1"/>
    <x v="5"/>
    <x v="6"/>
    <n v="4"/>
    <x v="4"/>
    <s v="Yes"/>
    <x v="0"/>
    <n v="3"/>
    <m/>
    <m/>
    <m/>
    <n v="3"/>
    <n v="1"/>
    <n v="9"/>
    <n v="3"/>
    <n v="0"/>
    <m/>
    <m/>
    <m/>
    <x v="0"/>
    <s v=""/>
    <n v="4"/>
    <m/>
    <n v="1"/>
    <n v="4"/>
    <n v="14"/>
    <m/>
    <m/>
  </r>
  <r>
    <x v="960"/>
    <x v="949"/>
    <x v="945"/>
    <x v="20"/>
    <x v="1"/>
    <x v="1"/>
    <x v="1"/>
    <m/>
    <n v="3"/>
    <n v="3"/>
    <x v="0"/>
    <x v="12"/>
    <x v="0"/>
    <m/>
    <x v="0"/>
    <s v="No"/>
    <x v="0"/>
    <n v="4"/>
    <m/>
    <m/>
    <m/>
    <n v="2"/>
    <n v="2"/>
    <n v="8"/>
    <n v="4"/>
    <n v="2"/>
    <m/>
    <m/>
    <m/>
    <x v="0"/>
    <s v=""/>
    <n v="4"/>
    <m/>
    <n v="2"/>
    <n v="1"/>
    <n v="2"/>
    <m/>
    <m/>
  </r>
  <r>
    <x v="961"/>
    <x v="950"/>
    <x v="946"/>
    <x v="15"/>
    <x v="1"/>
    <x v="0"/>
    <x v="0"/>
    <n v="2"/>
    <n v="4"/>
    <n v="3"/>
    <x v="0"/>
    <x v="3"/>
    <x v="0"/>
    <m/>
    <x v="9"/>
    <s v="Yes"/>
    <x v="1"/>
    <n v="4"/>
    <n v="2"/>
    <m/>
    <n v="1"/>
    <n v="3"/>
    <n v="2"/>
    <n v="7"/>
    <n v="5"/>
    <n v="0"/>
    <n v="1"/>
    <n v="2"/>
    <n v="5"/>
    <x v="2"/>
    <s v=""/>
    <n v="2"/>
    <n v="3"/>
    <n v="2"/>
    <n v="4"/>
    <n v="12"/>
    <n v="6"/>
    <m/>
  </r>
  <r>
    <x v="962"/>
    <x v="951"/>
    <x v="947"/>
    <x v="2"/>
    <x v="1"/>
    <x v="0"/>
    <x v="0"/>
    <n v="2"/>
    <n v="4"/>
    <n v="2"/>
    <x v="2"/>
    <x v="5"/>
    <x v="5"/>
    <n v="6"/>
    <x v="4"/>
    <s v="Yes"/>
    <x v="0"/>
    <n v="4"/>
    <m/>
    <m/>
    <m/>
    <n v="3"/>
    <n v="2"/>
    <n v="1"/>
    <n v="5"/>
    <n v="0"/>
    <m/>
    <m/>
    <m/>
    <x v="0"/>
    <s v=""/>
    <n v="4"/>
    <m/>
    <n v="2"/>
    <n v="3"/>
    <n v="1"/>
    <m/>
    <m/>
  </r>
  <r>
    <x v="963"/>
    <x v="952"/>
    <x v="948"/>
    <x v="7"/>
    <x v="1"/>
    <x v="1"/>
    <x v="1"/>
    <m/>
    <n v="1"/>
    <n v="2"/>
    <x v="0"/>
    <x v="13"/>
    <x v="0"/>
    <m/>
    <x v="3"/>
    <s v="Yes"/>
    <x v="2"/>
    <n v="4"/>
    <m/>
    <m/>
    <m/>
    <n v="3"/>
    <n v="2"/>
    <n v="5"/>
    <n v="5"/>
    <n v="9"/>
    <m/>
    <m/>
    <m/>
    <x v="3"/>
    <s v="Spent"/>
    <n v="1"/>
    <n v="3"/>
    <n v="1"/>
    <n v="4"/>
    <n v="4"/>
    <m/>
    <m/>
  </r>
  <r>
    <x v="964"/>
    <x v="953"/>
    <x v="949"/>
    <x v="8"/>
    <x v="1"/>
    <x v="0"/>
    <x v="3"/>
    <m/>
    <n v="1"/>
    <n v="3"/>
    <x v="0"/>
    <x v="0"/>
    <x v="0"/>
    <m/>
    <x v="0"/>
    <s v="No"/>
    <x v="1"/>
    <n v="4"/>
    <n v="2"/>
    <m/>
    <n v="2"/>
    <n v="2"/>
    <n v="2"/>
    <n v="4"/>
    <n v="5"/>
    <n v="0"/>
    <n v="1"/>
    <n v="1"/>
    <n v="4"/>
    <x v="1"/>
    <s v="Saved"/>
    <n v="2"/>
    <n v="3"/>
    <n v="2"/>
    <n v="2"/>
    <n v="2"/>
    <n v="1"/>
    <m/>
  </r>
  <r>
    <x v="965"/>
    <x v="954"/>
    <x v="950"/>
    <x v="3"/>
    <x v="0"/>
    <x v="0"/>
    <x v="0"/>
    <n v="2"/>
    <n v="4"/>
    <n v="2"/>
    <x v="2"/>
    <x v="5"/>
    <x v="18"/>
    <n v="3"/>
    <x v="0"/>
    <s v="Yes"/>
    <x v="1"/>
    <n v="4"/>
    <n v="1"/>
    <n v="2"/>
    <m/>
    <n v="3"/>
    <n v="2"/>
    <n v="6"/>
    <n v="3"/>
    <n v="4"/>
    <n v="1"/>
    <n v="1"/>
    <n v="7"/>
    <x v="1"/>
    <s v="Spent"/>
    <n v="2"/>
    <n v="2"/>
    <n v="2"/>
    <n v="3"/>
    <n v="4"/>
    <n v="5"/>
    <n v="3"/>
  </r>
  <r>
    <x v="966"/>
    <x v="955"/>
    <x v="951"/>
    <x v="1"/>
    <x v="0"/>
    <x v="1"/>
    <x v="0"/>
    <n v="2"/>
    <n v="3"/>
    <n v="3"/>
    <x v="2"/>
    <x v="5"/>
    <x v="3"/>
    <n v="3"/>
    <x v="5"/>
    <s v="Yes"/>
    <x v="2"/>
    <n v="4"/>
    <m/>
    <m/>
    <m/>
    <n v="3"/>
    <n v="2"/>
    <n v="10"/>
    <n v="3"/>
    <n v="0"/>
    <m/>
    <m/>
    <m/>
    <x v="0"/>
    <s v=""/>
    <n v="4"/>
    <m/>
    <n v="2"/>
    <n v="4"/>
    <n v="4"/>
    <m/>
    <m/>
  </r>
  <r>
    <x v="967"/>
    <x v="956"/>
    <x v="952"/>
    <x v="1"/>
    <x v="1"/>
    <x v="0"/>
    <x v="0"/>
    <n v="2"/>
    <n v="4"/>
    <n v="2"/>
    <x v="1"/>
    <x v="5"/>
    <x v="3"/>
    <n v="5"/>
    <x v="4"/>
    <s v="Yes"/>
    <x v="1"/>
    <n v="4"/>
    <n v="3"/>
    <m/>
    <m/>
    <n v="3"/>
    <n v="2"/>
    <n v="8"/>
    <n v="2"/>
    <n v="2"/>
    <n v="1"/>
    <n v="3"/>
    <n v="2"/>
    <x v="2"/>
    <s v=""/>
    <n v="2"/>
    <n v="3"/>
    <n v="2"/>
    <n v="5"/>
    <n v="11"/>
    <n v="5"/>
    <m/>
  </r>
  <r>
    <x v="968"/>
    <x v="957"/>
    <x v="953"/>
    <x v="2"/>
    <x v="1"/>
    <x v="0"/>
    <x v="1"/>
    <m/>
    <n v="1"/>
    <n v="2"/>
    <x v="0"/>
    <x v="4"/>
    <x v="0"/>
    <m/>
    <x v="0"/>
    <s v="No"/>
    <x v="0"/>
    <n v="4"/>
    <m/>
    <m/>
    <m/>
    <n v="3"/>
    <n v="2"/>
    <n v="2"/>
    <n v="5"/>
    <n v="5"/>
    <m/>
    <m/>
    <m/>
    <x v="0"/>
    <s v=""/>
    <n v="2"/>
    <n v="3"/>
    <n v="2"/>
    <n v="2"/>
    <n v="1"/>
    <m/>
    <m/>
  </r>
  <r>
    <x v="969"/>
    <x v="958"/>
    <x v="954"/>
    <x v="15"/>
    <x v="1"/>
    <x v="0"/>
    <x v="0"/>
    <n v="4"/>
    <n v="3"/>
    <n v="2"/>
    <x v="0"/>
    <x v="6"/>
    <x v="0"/>
    <m/>
    <x v="0"/>
    <s v="No"/>
    <x v="1"/>
    <n v="1"/>
    <m/>
    <m/>
    <m/>
    <n v="4"/>
    <n v="2"/>
    <n v="9"/>
    <n v="3"/>
    <n v="2"/>
    <n v="1"/>
    <n v="2"/>
    <n v="2"/>
    <x v="2"/>
    <s v=""/>
    <n v="1"/>
    <n v="2"/>
    <n v="2"/>
    <n v="2"/>
    <n v="2"/>
    <n v="4"/>
    <m/>
  </r>
  <r>
    <x v="970"/>
    <x v="959"/>
    <x v="955"/>
    <x v="10"/>
    <x v="0"/>
    <x v="1"/>
    <x v="0"/>
    <n v="3"/>
    <n v="4"/>
    <n v="1"/>
    <x v="1"/>
    <x v="5"/>
    <x v="5"/>
    <n v="4"/>
    <x v="4"/>
    <s v="Yes"/>
    <x v="2"/>
    <n v="4"/>
    <m/>
    <m/>
    <m/>
    <n v="2"/>
    <n v="1"/>
    <n v="7"/>
    <n v="4"/>
    <n v="1"/>
    <m/>
    <m/>
    <m/>
    <x v="0"/>
    <s v=""/>
    <n v="2"/>
    <n v="3"/>
    <n v="1"/>
    <n v="7"/>
    <n v="10"/>
    <m/>
    <m/>
  </r>
  <r>
    <x v="971"/>
    <x v="960"/>
    <x v="956"/>
    <x v="9"/>
    <x v="0"/>
    <x v="0"/>
    <x v="0"/>
    <m/>
    <n v="4"/>
    <n v="2"/>
    <x v="0"/>
    <x v="4"/>
    <x v="0"/>
    <m/>
    <x v="0"/>
    <s v="Yes"/>
    <x v="3"/>
    <m/>
    <m/>
    <m/>
    <m/>
    <n v="2"/>
    <n v="2"/>
    <n v="7"/>
    <n v="1"/>
    <n v="7"/>
    <m/>
    <m/>
    <m/>
    <x v="1"/>
    <s v="Spent"/>
    <n v="4"/>
    <m/>
    <n v="2"/>
    <n v="2"/>
    <n v="3"/>
    <m/>
    <m/>
  </r>
  <r>
    <x v="972"/>
    <x v="961"/>
    <x v="957"/>
    <x v="9"/>
    <x v="1"/>
    <x v="0"/>
    <x v="0"/>
    <n v="2"/>
    <n v="3"/>
    <n v="1"/>
    <x v="0"/>
    <x v="2"/>
    <x v="0"/>
    <m/>
    <x v="0"/>
    <s v="Yes"/>
    <x v="1"/>
    <n v="4"/>
    <n v="2"/>
    <m/>
    <n v="1"/>
    <n v="2"/>
    <n v="1"/>
    <n v="7"/>
    <n v="2"/>
    <n v="2"/>
    <n v="1"/>
    <n v="2"/>
    <n v="6"/>
    <x v="0"/>
    <s v=""/>
    <n v="1"/>
    <n v="3"/>
    <n v="2"/>
    <n v="5"/>
    <n v="6"/>
    <n v="6"/>
    <m/>
  </r>
  <r>
    <x v="973"/>
    <x v="962"/>
    <x v="958"/>
    <x v="7"/>
    <x v="1"/>
    <x v="0"/>
    <x v="0"/>
    <n v="2"/>
    <n v="1"/>
    <n v="1"/>
    <x v="0"/>
    <x v="2"/>
    <x v="0"/>
    <m/>
    <x v="2"/>
    <s v="Yes"/>
    <x v="0"/>
    <n v="4"/>
    <m/>
    <m/>
    <m/>
    <n v="3"/>
    <n v="2"/>
    <n v="5"/>
    <n v="5"/>
    <n v="5"/>
    <m/>
    <m/>
    <m/>
    <x v="1"/>
    <s v="Spent"/>
    <n v="1"/>
    <n v="3"/>
    <n v="2"/>
    <n v="4"/>
    <n v="5"/>
    <m/>
    <m/>
  </r>
  <r>
    <x v="974"/>
    <x v="963"/>
    <x v="959"/>
    <x v="4"/>
    <x v="1"/>
    <x v="0"/>
    <x v="0"/>
    <n v="2"/>
    <n v="4"/>
    <n v="3"/>
    <x v="0"/>
    <x v="19"/>
    <x v="0"/>
    <m/>
    <x v="0"/>
    <s v="Yes"/>
    <x v="1"/>
    <n v="4"/>
    <n v="2"/>
    <m/>
    <n v="1"/>
    <n v="3"/>
    <n v="2"/>
    <n v="5"/>
    <n v="5"/>
    <n v="3"/>
    <n v="1"/>
    <n v="2"/>
    <n v="7"/>
    <x v="1"/>
    <s v="Saved"/>
    <n v="2"/>
    <n v="3"/>
    <n v="2"/>
    <n v="2"/>
    <n v="6"/>
    <n v="4"/>
    <m/>
  </r>
  <r>
    <x v="975"/>
    <x v="964"/>
    <x v="960"/>
    <x v="7"/>
    <x v="1"/>
    <x v="0"/>
    <x v="3"/>
    <n v="1"/>
    <n v="3"/>
    <n v="1"/>
    <x v="0"/>
    <x v="10"/>
    <x v="0"/>
    <m/>
    <x v="3"/>
    <s v="No"/>
    <x v="0"/>
    <n v="4"/>
    <m/>
    <m/>
    <m/>
    <n v="2"/>
    <n v="2"/>
    <n v="0"/>
    <n v="3"/>
    <n v="0"/>
    <m/>
    <m/>
    <m/>
    <x v="4"/>
    <s v="Spent"/>
    <n v="1"/>
    <n v="3"/>
    <n v="3"/>
    <n v="9"/>
    <n v="14"/>
    <m/>
    <m/>
  </r>
  <r>
    <x v="976"/>
    <x v="965"/>
    <x v="961"/>
    <x v="15"/>
    <x v="1"/>
    <x v="0"/>
    <x v="4"/>
    <m/>
    <n v="4"/>
    <n v="1"/>
    <x v="0"/>
    <x v="2"/>
    <x v="0"/>
    <m/>
    <x v="6"/>
    <s v="Yes"/>
    <x v="1"/>
    <n v="3"/>
    <m/>
    <m/>
    <m/>
    <n v="3"/>
    <n v="2"/>
    <n v="9"/>
    <n v="1"/>
    <n v="10"/>
    <n v="2"/>
    <n v="3"/>
    <n v="1"/>
    <x v="0"/>
    <s v=""/>
    <n v="1"/>
    <n v="3"/>
    <n v="2"/>
    <n v="6"/>
    <n v="12"/>
    <n v="3"/>
    <m/>
  </r>
  <r>
    <x v="977"/>
    <x v="966"/>
    <x v="962"/>
    <x v="14"/>
    <x v="1"/>
    <x v="0"/>
    <x v="1"/>
    <m/>
    <n v="8"/>
    <n v="3"/>
    <x v="1"/>
    <x v="5"/>
    <x v="18"/>
    <n v="3"/>
    <x v="4"/>
    <s v="Yes"/>
    <x v="1"/>
    <n v="4"/>
    <n v="1"/>
    <n v="2"/>
    <m/>
    <n v="3"/>
    <n v="2"/>
    <n v="3"/>
    <n v="5"/>
    <n v="6"/>
    <n v="2"/>
    <n v="1"/>
    <n v="10"/>
    <x v="0"/>
    <s v=""/>
    <n v="1"/>
    <n v="3"/>
    <n v="3"/>
    <n v="4"/>
    <n v="5"/>
    <n v="2"/>
    <n v="3"/>
  </r>
  <r>
    <x v="978"/>
    <x v="967"/>
    <x v="963"/>
    <x v="2"/>
    <x v="0"/>
    <x v="0"/>
    <x v="0"/>
    <n v="2"/>
    <n v="1"/>
    <n v="3"/>
    <x v="0"/>
    <x v="0"/>
    <x v="0"/>
    <m/>
    <x v="0"/>
    <s v="Yes"/>
    <x v="1"/>
    <n v="4"/>
    <n v="1"/>
    <m/>
    <m/>
    <n v="2"/>
    <n v="2"/>
    <n v="5"/>
    <n v="3"/>
    <n v="7"/>
    <n v="1"/>
    <n v="2"/>
    <n v="5"/>
    <x v="0"/>
    <s v=""/>
    <n v="1"/>
    <n v="1"/>
    <n v="2"/>
    <n v="3"/>
    <n v="1"/>
    <n v="3"/>
    <n v="3"/>
  </r>
  <r>
    <x v="979"/>
    <x v="968"/>
    <x v="964"/>
    <x v="2"/>
    <x v="0"/>
    <x v="1"/>
    <x v="0"/>
    <n v="2"/>
    <n v="4"/>
    <n v="3"/>
    <x v="0"/>
    <x v="25"/>
    <x v="0"/>
    <m/>
    <x v="0"/>
    <s v="Yes"/>
    <x v="0"/>
    <n v="4"/>
    <m/>
    <m/>
    <m/>
    <n v="2"/>
    <n v="2"/>
    <n v="4"/>
    <n v="4"/>
    <n v="2"/>
    <m/>
    <m/>
    <m/>
    <x v="4"/>
    <s v="Spent"/>
    <n v="4"/>
    <m/>
    <n v="2"/>
    <n v="2"/>
    <n v="6"/>
    <m/>
    <m/>
  </r>
  <r>
    <x v="980"/>
    <x v="969"/>
    <x v="965"/>
    <x v="4"/>
    <x v="1"/>
    <x v="0"/>
    <x v="1"/>
    <n v="4"/>
    <n v="4"/>
    <n v="2"/>
    <x v="3"/>
    <x v="5"/>
    <x v="5"/>
    <n v="6"/>
    <x v="0"/>
    <s v="No"/>
    <x v="0"/>
    <n v="4"/>
    <m/>
    <m/>
    <m/>
    <n v="3"/>
    <n v="2"/>
    <n v="5"/>
    <n v="3"/>
    <n v="1"/>
    <m/>
    <m/>
    <m/>
    <x v="0"/>
    <s v=""/>
    <n v="4"/>
    <m/>
    <n v="3"/>
    <n v="4"/>
    <n v="2"/>
    <m/>
    <m/>
  </r>
  <r>
    <x v="981"/>
    <x v="970"/>
    <x v="966"/>
    <x v="5"/>
    <x v="1"/>
    <x v="1"/>
    <x v="1"/>
    <m/>
    <n v="3"/>
    <n v="2"/>
    <x v="0"/>
    <x v="4"/>
    <x v="0"/>
    <m/>
    <x v="0"/>
    <s v="No"/>
    <x v="0"/>
    <n v="4"/>
    <m/>
    <m/>
    <m/>
    <n v="4"/>
    <n v="2"/>
    <n v="7"/>
    <n v="3"/>
    <n v="0"/>
    <m/>
    <m/>
    <m/>
    <x v="0"/>
    <s v=""/>
    <n v="4"/>
    <m/>
    <n v="1"/>
    <n v="2"/>
    <n v="2"/>
    <m/>
    <m/>
  </r>
  <r>
    <x v="982"/>
    <x v="971"/>
    <x v="967"/>
    <x v="16"/>
    <x v="1"/>
    <x v="1"/>
    <x v="1"/>
    <m/>
    <n v="4"/>
    <n v="2"/>
    <x v="0"/>
    <x v="19"/>
    <x v="0"/>
    <m/>
    <x v="0"/>
    <s v="Yes"/>
    <x v="1"/>
    <n v="2"/>
    <m/>
    <m/>
    <m/>
    <n v="3"/>
    <n v="2"/>
    <n v="5"/>
    <n v="3"/>
    <n v="5"/>
    <n v="1"/>
    <n v="2"/>
    <n v="3"/>
    <x v="0"/>
    <s v=""/>
    <n v="4"/>
    <m/>
    <n v="3"/>
    <n v="2"/>
    <n v="5"/>
    <n v="2"/>
    <m/>
  </r>
  <r>
    <x v="983"/>
    <x v="972"/>
    <x v="968"/>
    <x v="0"/>
    <x v="1"/>
    <x v="0"/>
    <x v="0"/>
    <n v="2"/>
    <n v="4"/>
    <n v="3"/>
    <x v="0"/>
    <x v="17"/>
    <x v="0"/>
    <m/>
    <x v="1"/>
    <s v="Yes"/>
    <x v="1"/>
    <n v="4"/>
    <n v="2"/>
    <m/>
    <n v="1"/>
    <n v="3"/>
    <n v="2"/>
    <n v="8"/>
    <n v="4"/>
    <n v="8"/>
    <n v="1"/>
    <n v="1"/>
    <n v="1"/>
    <x v="0"/>
    <s v=""/>
    <n v="1"/>
    <n v="1"/>
    <n v="2"/>
    <n v="4"/>
    <n v="5"/>
    <n v="5"/>
    <m/>
  </r>
  <r>
    <x v="984"/>
    <x v="973"/>
    <x v="969"/>
    <x v="1"/>
    <x v="0"/>
    <x v="0"/>
    <x v="0"/>
    <n v="4"/>
    <n v="2"/>
    <n v="1"/>
    <x v="2"/>
    <x v="5"/>
    <x v="4"/>
    <n v="3"/>
    <x v="1"/>
    <s v="Yes"/>
    <x v="1"/>
    <n v="4"/>
    <n v="1"/>
    <n v="1"/>
    <m/>
    <n v="3"/>
    <n v="2"/>
    <n v="5"/>
    <n v="4"/>
    <n v="6"/>
    <n v="2"/>
    <n v="2"/>
    <n v="7"/>
    <x v="0"/>
    <s v=""/>
    <n v="2"/>
    <n v="3"/>
    <n v="2"/>
    <n v="4"/>
    <n v="6"/>
    <n v="4"/>
    <n v="3"/>
  </r>
  <r>
    <x v="985"/>
    <x v="974"/>
    <x v="970"/>
    <x v="6"/>
    <x v="1"/>
    <x v="1"/>
    <x v="3"/>
    <n v="3"/>
    <n v="1"/>
    <n v="3"/>
    <x v="0"/>
    <x v="3"/>
    <x v="0"/>
    <m/>
    <x v="0"/>
    <s v="Yes"/>
    <x v="1"/>
    <n v="4"/>
    <n v="3"/>
    <m/>
    <m/>
    <n v="2"/>
    <n v="2"/>
    <n v="7"/>
    <n v="3"/>
    <n v="0"/>
    <n v="1"/>
    <n v="3"/>
    <n v="1"/>
    <x v="1"/>
    <s v="Spent"/>
    <n v="2"/>
    <n v="3"/>
    <n v="3"/>
    <n v="1"/>
    <n v="4"/>
    <n v="2"/>
    <m/>
  </r>
  <r>
    <x v="986"/>
    <x v="975"/>
    <x v="971"/>
    <x v="3"/>
    <x v="1"/>
    <x v="0"/>
    <x v="0"/>
    <n v="4"/>
    <n v="3"/>
    <n v="3"/>
    <x v="0"/>
    <x v="4"/>
    <x v="0"/>
    <m/>
    <x v="0"/>
    <s v="No"/>
    <x v="1"/>
    <n v="3"/>
    <m/>
    <m/>
    <m/>
    <n v="3"/>
    <n v="2"/>
    <n v="7"/>
    <n v="5"/>
    <n v="0"/>
    <n v="1"/>
    <n v="1"/>
    <n v="0"/>
    <x v="0"/>
    <s v=""/>
    <n v="4"/>
    <m/>
    <n v="3"/>
    <n v="2"/>
    <n v="5"/>
    <n v="1"/>
    <m/>
  </r>
  <r>
    <x v="987"/>
    <x v="976"/>
    <x v="972"/>
    <x v="4"/>
    <x v="0"/>
    <x v="1"/>
    <x v="0"/>
    <n v="3"/>
    <n v="4"/>
    <n v="2"/>
    <x v="0"/>
    <x v="20"/>
    <x v="0"/>
    <m/>
    <x v="9"/>
    <s v="Yes"/>
    <x v="1"/>
    <n v="3"/>
    <m/>
    <m/>
    <m/>
    <n v="2"/>
    <n v="2"/>
    <n v="5"/>
    <n v="3"/>
    <n v="1"/>
    <n v="1"/>
    <n v="1"/>
    <n v="1"/>
    <x v="1"/>
    <s v="Saved"/>
    <n v="4"/>
    <m/>
    <n v="2"/>
    <n v="9"/>
    <n v="14"/>
    <n v="4"/>
    <m/>
  </r>
  <r>
    <x v="988"/>
    <x v="977"/>
    <x v="973"/>
    <x v="9"/>
    <x v="0"/>
    <x v="0"/>
    <x v="0"/>
    <n v="4"/>
    <n v="1"/>
    <n v="3"/>
    <x v="0"/>
    <x v="13"/>
    <x v="0"/>
    <m/>
    <x v="0"/>
    <s v="Yes"/>
    <x v="1"/>
    <n v="3"/>
    <m/>
    <m/>
    <m/>
    <n v="3"/>
    <n v="2"/>
    <n v="10"/>
    <n v="3"/>
    <n v="5"/>
    <n v="1"/>
    <n v="1"/>
    <n v="9"/>
    <x v="0"/>
    <s v=""/>
    <n v="1"/>
    <n v="2"/>
    <n v="3"/>
    <n v="2"/>
    <n v="3"/>
    <n v="4"/>
    <m/>
  </r>
  <r>
    <x v="989"/>
    <x v="978"/>
    <x v="974"/>
    <x v="1"/>
    <x v="0"/>
    <x v="0"/>
    <x v="0"/>
    <n v="2"/>
    <n v="3"/>
    <n v="1"/>
    <x v="1"/>
    <x v="5"/>
    <x v="6"/>
    <n v="4"/>
    <x v="4"/>
    <s v="Yes"/>
    <x v="1"/>
    <n v="4"/>
    <n v="2"/>
    <m/>
    <m/>
    <n v="3"/>
    <n v="1"/>
    <n v="9"/>
    <n v="1"/>
    <n v="9"/>
    <n v="1"/>
    <n v="2"/>
    <n v="5"/>
    <x v="0"/>
    <s v=""/>
    <n v="1"/>
    <n v="3"/>
    <n v="3"/>
    <n v="4"/>
    <n v="9"/>
    <n v="4"/>
    <m/>
  </r>
  <r>
    <x v="990"/>
    <x v="979"/>
    <x v="975"/>
    <x v="11"/>
    <x v="0"/>
    <x v="1"/>
    <x v="0"/>
    <n v="1"/>
    <n v="1"/>
    <n v="2"/>
    <x v="0"/>
    <x v="6"/>
    <x v="0"/>
    <m/>
    <x v="0"/>
    <s v="No"/>
    <x v="1"/>
    <n v="4"/>
    <n v="2"/>
    <m/>
    <n v="1"/>
    <n v="3"/>
    <n v="2"/>
    <n v="5"/>
    <n v="4"/>
    <n v="0"/>
    <n v="1"/>
    <n v="3"/>
    <n v="4"/>
    <x v="0"/>
    <s v=""/>
    <n v="4"/>
    <m/>
    <n v="2"/>
    <n v="2"/>
    <n v="14"/>
    <n v="5"/>
    <m/>
  </r>
  <r>
    <x v="991"/>
    <x v="980"/>
    <x v="976"/>
    <x v="2"/>
    <x v="1"/>
    <x v="0"/>
    <x v="0"/>
    <n v="2"/>
    <n v="1"/>
    <n v="2"/>
    <x v="0"/>
    <x v="4"/>
    <x v="0"/>
    <m/>
    <x v="1"/>
    <s v="Yes"/>
    <x v="1"/>
    <n v="4"/>
    <n v="3"/>
    <m/>
    <m/>
    <n v="3"/>
    <n v="2"/>
    <n v="8"/>
    <n v="3"/>
    <n v="5"/>
    <n v="2"/>
    <n v="3"/>
    <n v="7"/>
    <x v="0"/>
    <s v=""/>
    <n v="2"/>
    <n v="3"/>
    <n v="3"/>
    <n v="4"/>
    <n v="6"/>
    <n v="6"/>
    <m/>
  </r>
  <r>
    <x v="992"/>
    <x v="981"/>
    <x v="977"/>
    <x v="20"/>
    <x v="1"/>
    <x v="0"/>
    <x v="0"/>
    <n v="4"/>
    <n v="3"/>
    <n v="1"/>
    <x v="0"/>
    <x v="27"/>
    <x v="0"/>
    <m/>
    <x v="1"/>
    <s v="No"/>
    <x v="1"/>
    <n v="1"/>
    <m/>
    <m/>
    <m/>
    <n v="2"/>
    <n v="2"/>
    <n v="8"/>
    <n v="2"/>
    <n v="6"/>
    <n v="2"/>
    <n v="3"/>
    <n v="4"/>
    <x v="1"/>
    <s v="Saved"/>
    <n v="1"/>
    <n v="3"/>
    <n v="2"/>
    <n v="4"/>
    <n v="12"/>
    <n v="4"/>
    <m/>
  </r>
  <r>
    <x v="993"/>
    <x v="982"/>
    <x v="978"/>
    <x v="14"/>
    <x v="1"/>
    <x v="0"/>
    <x v="2"/>
    <m/>
    <n v="4"/>
    <n v="2"/>
    <x v="2"/>
    <x v="5"/>
    <x v="23"/>
    <n v="4"/>
    <x v="1"/>
    <s v="Yes"/>
    <x v="1"/>
    <n v="3"/>
    <m/>
    <m/>
    <m/>
    <n v="2"/>
    <n v="2"/>
    <n v="7"/>
    <n v="2"/>
    <n v="6"/>
    <n v="1"/>
    <n v="2"/>
    <n v="7"/>
    <x v="0"/>
    <s v=""/>
    <n v="1"/>
    <n v="3"/>
    <n v="2"/>
    <n v="5"/>
    <n v="8"/>
    <n v="3"/>
    <m/>
  </r>
  <r>
    <x v="994"/>
    <x v="983"/>
    <x v="979"/>
    <x v="9"/>
    <x v="0"/>
    <x v="0"/>
    <x v="0"/>
    <n v="3"/>
    <n v="7"/>
    <n v="2"/>
    <x v="0"/>
    <x v="13"/>
    <x v="0"/>
    <m/>
    <x v="0"/>
    <s v="Yes"/>
    <x v="1"/>
    <n v="4"/>
    <n v="1"/>
    <m/>
    <m/>
    <n v="2"/>
    <n v="2"/>
    <n v="5"/>
    <n v="3"/>
    <n v="8"/>
    <n v="1"/>
    <n v="1"/>
    <n v="0"/>
    <x v="1"/>
    <s v="Saved"/>
    <n v="1"/>
    <n v="3"/>
    <n v="2"/>
    <n v="3"/>
    <n v="4"/>
    <n v="3"/>
    <n v="1"/>
  </r>
  <r>
    <x v="995"/>
    <x v="984"/>
    <x v="980"/>
    <x v="7"/>
    <x v="1"/>
    <x v="1"/>
    <x v="3"/>
    <m/>
    <n v="1"/>
    <n v="1"/>
    <x v="0"/>
    <x v="13"/>
    <x v="0"/>
    <m/>
    <x v="5"/>
    <s v="Yes"/>
    <x v="1"/>
    <n v="4"/>
    <n v="2"/>
    <m/>
    <n v="1"/>
    <n v="3"/>
    <n v="2"/>
    <n v="8"/>
    <n v="4"/>
    <n v="0"/>
    <n v="1"/>
    <n v="2"/>
    <n v="5"/>
    <x v="1"/>
    <s v="Spent"/>
    <n v="4"/>
    <m/>
    <n v="2"/>
    <n v="1"/>
    <n v="4"/>
    <n v="5"/>
    <m/>
  </r>
  <r>
    <x v="996"/>
    <x v="985"/>
    <x v="981"/>
    <x v="7"/>
    <x v="0"/>
    <x v="1"/>
    <x v="0"/>
    <m/>
    <n v="4"/>
    <n v="3"/>
    <x v="0"/>
    <x v="27"/>
    <x v="0"/>
    <m/>
    <x v="1"/>
    <s v="No"/>
    <x v="1"/>
    <n v="3"/>
    <m/>
    <m/>
    <m/>
    <n v="3"/>
    <n v="1"/>
    <n v="6"/>
    <n v="5"/>
    <n v="1"/>
    <n v="1"/>
    <n v="2"/>
    <n v="5"/>
    <x v="1"/>
    <s v="Saved"/>
    <n v="1"/>
    <n v="3"/>
    <n v="1"/>
    <n v="2"/>
    <n v="9"/>
    <n v="6"/>
    <m/>
  </r>
  <r>
    <x v="997"/>
    <x v="986"/>
    <x v="982"/>
    <x v="2"/>
    <x v="1"/>
    <x v="1"/>
    <x v="1"/>
    <m/>
    <n v="4"/>
    <n v="1"/>
    <x v="0"/>
    <x v="8"/>
    <x v="0"/>
    <m/>
    <x v="1"/>
    <s v="Yes"/>
    <x v="1"/>
    <n v="4"/>
    <n v="2"/>
    <m/>
    <n v="2"/>
    <n v="3"/>
    <n v="2"/>
    <n v="8"/>
    <n v="2"/>
    <n v="0"/>
    <n v="1"/>
    <n v="2"/>
    <n v="2"/>
    <x v="0"/>
    <s v=""/>
    <n v="1"/>
    <n v="3"/>
    <n v="2"/>
    <n v="2"/>
    <n v="6"/>
    <n v="2"/>
    <m/>
  </r>
  <r>
    <x v="998"/>
    <x v="987"/>
    <x v="983"/>
    <x v="0"/>
    <x v="1"/>
    <x v="0"/>
    <x v="0"/>
    <n v="3"/>
    <n v="1"/>
    <n v="2"/>
    <x v="0"/>
    <x v="27"/>
    <x v="0"/>
    <m/>
    <x v="1"/>
    <s v="Yes"/>
    <x v="1"/>
    <n v="4"/>
    <n v="2"/>
    <m/>
    <n v="1"/>
    <n v="2"/>
    <n v="1"/>
    <n v="8"/>
    <n v="4"/>
    <n v="2"/>
    <n v="1"/>
    <n v="3"/>
    <n v="5"/>
    <x v="0"/>
    <s v=""/>
    <n v="2"/>
    <n v="3"/>
    <n v="2"/>
    <n v="3"/>
    <n v="6"/>
    <n v="5"/>
    <m/>
  </r>
  <r>
    <x v="999"/>
    <x v="988"/>
    <x v="984"/>
    <x v="9"/>
    <x v="1"/>
    <x v="1"/>
    <x v="3"/>
    <m/>
    <n v="1"/>
    <n v="2"/>
    <x v="2"/>
    <x v="5"/>
    <x v="2"/>
    <m/>
    <x v="0"/>
    <s v="Yes"/>
    <x v="1"/>
    <n v="1"/>
    <m/>
    <m/>
    <m/>
    <n v="3"/>
    <n v="2"/>
    <n v="8"/>
    <n v="2"/>
    <n v="0"/>
    <n v="1"/>
    <n v="1"/>
    <n v="5"/>
    <x v="0"/>
    <s v=""/>
    <n v="2"/>
    <n v="3"/>
    <n v="1"/>
    <n v="1"/>
    <n v="5"/>
    <n v="2"/>
    <m/>
  </r>
  <r>
    <x v="1000"/>
    <x v="989"/>
    <x v="985"/>
    <x v="4"/>
    <x v="1"/>
    <x v="0"/>
    <x v="0"/>
    <n v="2"/>
    <n v="2"/>
    <n v="1"/>
    <x v="0"/>
    <x v="12"/>
    <x v="0"/>
    <m/>
    <x v="1"/>
    <s v="Yes"/>
    <x v="1"/>
    <n v="4"/>
    <n v="2"/>
    <m/>
    <n v="1"/>
    <n v="3"/>
    <n v="1"/>
    <n v="9"/>
    <n v="2"/>
    <n v="3"/>
    <n v="1"/>
    <n v="2"/>
    <n v="5"/>
    <x v="0"/>
    <s v=""/>
    <n v="1"/>
    <n v="3"/>
    <n v="3"/>
    <n v="7"/>
    <n v="13"/>
    <n v="6"/>
    <m/>
  </r>
  <r>
    <x v="1001"/>
    <x v="990"/>
    <x v="986"/>
    <x v="9"/>
    <x v="1"/>
    <x v="0"/>
    <x v="1"/>
    <m/>
    <n v="1"/>
    <n v="3"/>
    <x v="0"/>
    <x v="20"/>
    <x v="0"/>
    <m/>
    <x v="0"/>
    <s v="No"/>
    <x v="1"/>
    <n v="4"/>
    <n v="1"/>
    <m/>
    <m/>
    <n v="3"/>
    <n v="2"/>
    <n v="8"/>
    <n v="4"/>
    <n v="2"/>
    <n v="2"/>
    <n v="3"/>
    <n v="2"/>
    <x v="1"/>
    <s v="Saved"/>
    <n v="2"/>
    <m/>
    <n v="2"/>
    <n v="1"/>
    <n v="2"/>
    <n v="2"/>
    <n v="3"/>
  </r>
  <r>
    <x v="1002"/>
    <x v="991"/>
    <x v="987"/>
    <x v="15"/>
    <x v="0"/>
    <x v="1"/>
    <x v="0"/>
    <n v="4"/>
    <n v="4"/>
    <n v="1"/>
    <x v="0"/>
    <x v="28"/>
    <x v="0"/>
    <m/>
    <x v="1"/>
    <s v="Yes"/>
    <x v="0"/>
    <n v="4"/>
    <m/>
    <m/>
    <m/>
    <n v="3"/>
    <n v="2"/>
    <n v="6"/>
    <n v="4"/>
    <n v="6"/>
    <m/>
    <m/>
    <m/>
    <x v="4"/>
    <s v="Spent"/>
    <n v="2"/>
    <n v="2"/>
    <n v="1"/>
    <n v="4"/>
    <n v="8"/>
    <m/>
    <m/>
  </r>
  <r>
    <x v="1003"/>
    <x v="992"/>
    <x v="988"/>
    <x v="7"/>
    <x v="1"/>
    <x v="1"/>
    <x v="3"/>
    <m/>
    <n v="1"/>
    <n v="2"/>
    <x v="2"/>
    <x v="5"/>
    <x v="22"/>
    <n v="4"/>
    <x v="4"/>
    <s v="Yes"/>
    <x v="0"/>
    <n v="3"/>
    <m/>
    <m/>
    <m/>
    <n v="3"/>
    <n v="2"/>
    <n v="0"/>
    <n v="5"/>
    <n v="0"/>
    <m/>
    <m/>
    <m/>
    <x v="0"/>
    <s v=""/>
    <n v="2"/>
    <n v="3"/>
    <n v="2"/>
    <n v="2"/>
    <n v="2"/>
    <m/>
    <m/>
  </r>
  <r>
    <x v="1004"/>
    <x v="993"/>
    <x v="989"/>
    <x v="0"/>
    <x v="1"/>
    <x v="0"/>
    <x v="1"/>
    <n v="2"/>
    <n v="1"/>
    <n v="2"/>
    <x v="0"/>
    <x v="10"/>
    <x v="0"/>
    <m/>
    <x v="0"/>
    <s v="No"/>
    <x v="2"/>
    <n v="4"/>
    <m/>
    <m/>
    <m/>
    <n v="3"/>
    <n v="2"/>
    <n v="0"/>
    <n v="5"/>
    <n v="0"/>
    <m/>
    <m/>
    <m/>
    <x v="3"/>
    <s v="Spent"/>
    <n v="2"/>
    <n v="3"/>
    <n v="3"/>
    <n v="3"/>
    <n v="1"/>
    <m/>
    <m/>
  </r>
  <r>
    <x v="1005"/>
    <x v="994"/>
    <x v="990"/>
    <x v="6"/>
    <x v="0"/>
    <x v="0"/>
    <x v="2"/>
    <m/>
    <n v="7"/>
    <n v="1"/>
    <x v="0"/>
    <x v="4"/>
    <x v="0"/>
    <m/>
    <x v="0"/>
    <s v="No"/>
    <x v="1"/>
    <n v="4"/>
    <n v="3"/>
    <m/>
    <m/>
    <n v="3"/>
    <n v="2"/>
    <n v="8"/>
    <n v="3"/>
    <n v="0"/>
    <n v="2"/>
    <n v="3"/>
    <n v="5"/>
    <x v="0"/>
    <s v=""/>
    <n v="2"/>
    <m/>
    <n v="2"/>
    <n v="4"/>
    <n v="2"/>
    <n v="5"/>
    <m/>
  </r>
  <r>
    <x v="1006"/>
    <x v="995"/>
    <x v="991"/>
    <x v="19"/>
    <x v="1"/>
    <x v="0"/>
    <x v="1"/>
    <m/>
    <n v="1"/>
    <n v="2"/>
    <x v="0"/>
    <x v="25"/>
    <x v="0"/>
    <m/>
    <x v="3"/>
    <s v="No"/>
    <x v="1"/>
    <n v="4"/>
    <n v="2"/>
    <m/>
    <n v="1"/>
    <n v="3"/>
    <n v="2"/>
    <n v="8"/>
    <n v="3"/>
    <n v="0"/>
    <n v="1"/>
    <n v="1"/>
    <n v="0"/>
    <x v="0"/>
    <s v=""/>
    <n v="1"/>
    <n v="3"/>
    <n v="2"/>
    <n v="2"/>
    <n v="2"/>
    <n v="3"/>
    <m/>
  </r>
  <r>
    <x v="1007"/>
    <x v="996"/>
    <x v="992"/>
    <x v="7"/>
    <x v="0"/>
    <x v="0"/>
    <x v="0"/>
    <n v="4"/>
    <n v="1"/>
    <n v="3"/>
    <x v="1"/>
    <x v="5"/>
    <x v="18"/>
    <n v="4"/>
    <x v="4"/>
    <s v="Yes"/>
    <x v="0"/>
    <n v="4"/>
    <m/>
    <m/>
    <m/>
    <n v="2"/>
    <n v="2"/>
    <n v="3"/>
    <n v="5"/>
    <n v="5"/>
    <m/>
    <m/>
    <m/>
    <x v="0"/>
    <s v=""/>
    <n v="2"/>
    <n v="3"/>
    <n v="2"/>
    <n v="4"/>
    <n v="5"/>
    <m/>
    <m/>
  </r>
  <r>
    <x v="1008"/>
    <x v="997"/>
    <x v="993"/>
    <x v="2"/>
    <x v="1"/>
    <x v="0"/>
    <x v="0"/>
    <n v="2"/>
    <n v="3"/>
    <n v="2"/>
    <x v="2"/>
    <x v="5"/>
    <x v="2"/>
    <m/>
    <x v="4"/>
    <s v="Yes"/>
    <x v="1"/>
    <n v="4"/>
    <n v="2"/>
    <m/>
    <m/>
    <n v="3"/>
    <n v="2"/>
    <n v="0"/>
    <n v="5"/>
    <n v="0"/>
    <n v="1"/>
    <n v="1"/>
    <n v="4"/>
    <x v="0"/>
    <s v=""/>
    <n v="1"/>
    <n v="3"/>
    <n v="2"/>
    <n v="9"/>
    <n v="14"/>
    <n v="10"/>
    <m/>
  </r>
  <r>
    <x v="1009"/>
    <x v="998"/>
    <x v="994"/>
    <x v="19"/>
    <x v="1"/>
    <x v="1"/>
    <x v="3"/>
    <m/>
    <n v="1"/>
    <n v="2"/>
    <x v="0"/>
    <x v="17"/>
    <x v="0"/>
    <m/>
    <x v="3"/>
    <s v="Yes"/>
    <x v="0"/>
    <n v="4"/>
    <m/>
    <m/>
    <m/>
    <n v="4"/>
    <n v="2"/>
    <n v="8"/>
    <n v="1"/>
    <n v="0"/>
    <m/>
    <m/>
    <m/>
    <x v="0"/>
    <s v=""/>
    <n v="1"/>
    <n v="3"/>
    <n v="3"/>
    <n v="3"/>
    <n v="2"/>
    <m/>
    <m/>
  </r>
  <r>
    <x v="1010"/>
    <x v="999"/>
    <x v="995"/>
    <x v="4"/>
    <x v="1"/>
    <x v="0"/>
    <x v="4"/>
    <m/>
    <n v="1"/>
    <n v="3"/>
    <x v="0"/>
    <x v="4"/>
    <x v="0"/>
    <m/>
    <x v="0"/>
    <s v="Yes"/>
    <x v="1"/>
    <n v="4"/>
    <n v="3"/>
    <m/>
    <m/>
    <n v="3"/>
    <n v="2"/>
    <n v="5"/>
    <n v="5"/>
    <n v="3"/>
    <n v="1"/>
    <n v="1"/>
    <n v="7"/>
    <x v="0"/>
    <s v=""/>
    <n v="2"/>
    <n v="2"/>
    <n v="2"/>
    <n v="2"/>
    <n v="2"/>
    <n v="1"/>
    <m/>
  </r>
  <r>
    <x v="1011"/>
    <x v="1000"/>
    <x v="996"/>
    <x v="7"/>
    <x v="1"/>
    <x v="1"/>
    <x v="1"/>
    <n v="2"/>
    <n v="4"/>
    <n v="2"/>
    <x v="0"/>
    <x v="13"/>
    <x v="0"/>
    <m/>
    <x v="3"/>
    <s v="Yes"/>
    <x v="1"/>
    <n v="3"/>
    <m/>
    <m/>
    <m/>
    <n v="2"/>
    <n v="1"/>
    <n v="5"/>
    <n v="3"/>
    <n v="2"/>
    <n v="1"/>
    <n v="2"/>
    <n v="5"/>
    <x v="0"/>
    <s v=""/>
    <n v="2"/>
    <n v="3"/>
    <n v="2"/>
    <n v="2"/>
    <n v="5"/>
    <n v="2"/>
    <m/>
  </r>
  <r>
    <x v="1012"/>
    <x v="1001"/>
    <x v="997"/>
    <x v="1"/>
    <x v="1"/>
    <x v="0"/>
    <x v="4"/>
    <m/>
    <n v="3"/>
    <n v="1"/>
    <x v="1"/>
    <x v="5"/>
    <x v="6"/>
    <n v="2"/>
    <x v="4"/>
    <s v="Yes"/>
    <x v="0"/>
    <n v="4"/>
    <m/>
    <m/>
    <m/>
    <n v="3"/>
    <n v="2"/>
    <n v="2"/>
    <n v="5"/>
    <n v="0"/>
    <m/>
    <m/>
    <m/>
    <x v="0"/>
    <s v=""/>
    <n v="4"/>
    <m/>
    <n v="2"/>
    <n v="4"/>
    <n v="14"/>
    <m/>
    <m/>
  </r>
  <r>
    <x v="1013"/>
    <x v="1002"/>
    <x v="998"/>
    <x v="1"/>
    <x v="1"/>
    <x v="1"/>
    <x v="0"/>
    <n v="2"/>
    <n v="1"/>
    <n v="2"/>
    <x v="1"/>
    <x v="5"/>
    <x v="7"/>
    <n v="6"/>
    <x v="4"/>
    <s v="Yes"/>
    <x v="1"/>
    <n v="4"/>
    <n v="2"/>
    <m/>
    <m/>
    <n v="2"/>
    <n v="1"/>
    <n v="7"/>
    <n v="1"/>
    <n v="5"/>
    <n v="1"/>
    <n v="1"/>
    <n v="5"/>
    <x v="0"/>
    <s v=""/>
    <n v="2"/>
    <n v="3"/>
    <n v="3"/>
    <n v="5"/>
    <n v="8"/>
    <n v="8"/>
    <m/>
  </r>
  <r>
    <x v="1014"/>
    <x v="1003"/>
    <x v="999"/>
    <x v="21"/>
    <x v="0"/>
    <x v="0"/>
    <x v="0"/>
    <m/>
    <n v="3"/>
    <n v="1"/>
    <x v="2"/>
    <x v="5"/>
    <x v="1"/>
    <n v="5"/>
    <x v="1"/>
    <s v="Yes"/>
    <x v="1"/>
    <n v="4"/>
    <n v="2"/>
    <m/>
    <m/>
    <n v="2"/>
    <n v="1"/>
    <n v="8"/>
    <n v="2"/>
    <n v="0"/>
    <n v="1"/>
    <n v="1"/>
    <n v="3"/>
    <x v="2"/>
    <s v=""/>
    <n v="2"/>
    <n v="3"/>
    <n v="2"/>
    <n v="4"/>
    <n v="8"/>
    <n v="6"/>
    <m/>
  </r>
  <r>
    <x v="1015"/>
    <x v="1004"/>
    <x v="1000"/>
    <x v="0"/>
    <x v="1"/>
    <x v="1"/>
    <x v="1"/>
    <m/>
    <n v="4"/>
    <n v="2"/>
    <x v="0"/>
    <x v="10"/>
    <x v="0"/>
    <m/>
    <x v="0"/>
    <s v="No"/>
    <x v="0"/>
    <n v="1"/>
    <m/>
    <m/>
    <m/>
    <n v="4"/>
    <n v="2"/>
    <n v="5"/>
    <n v="5"/>
    <n v="0"/>
    <m/>
    <m/>
    <m/>
    <x v="0"/>
    <s v=""/>
    <n v="4"/>
    <m/>
    <n v="1"/>
    <n v="2"/>
    <n v="4"/>
    <m/>
    <m/>
  </r>
  <r>
    <x v="1016"/>
    <x v="1005"/>
    <x v="1001"/>
    <x v="3"/>
    <x v="0"/>
    <x v="1"/>
    <x v="0"/>
    <n v="2"/>
    <n v="1"/>
    <n v="1"/>
    <x v="0"/>
    <x v="2"/>
    <x v="0"/>
    <m/>
    <x v="5"/>
    <s v="Yes"/>
    <x v="1"/>
    <n v="4"/>
    <n v="3"/>
    <m/>
    <m/>
    <n v="3"/>
    <n v="2"/>
    <n v="5"/>
    <n v="3"/>
    <n v="0"/>
    <n v="1"/>
    <n v="1"/>
    <n v="0"/>
    <x v="0"/>
    <s v=""/>
    <n v="4"/>
    <m/>
    <n v="2"/>
    <n v="9"/>
    <n v="14"/>
    <n v="10"/>
    <m/>
  </r>
  <r>
    <x v="1017"/>
    <x v="1006"/>
    <x v="1002"/>
    <x v="8"/>
    <x v="0"/>
    <x v="0"/>
    <x v="0"/>
    <n v="3"/>
    <n v="4"/>
    <n v="2"/>
    <x v="0"/>
    <x v="2"/>
    <x v="0"/>
    <m/>
    <x v="3"/>
    <s v="Yes"/>
    <x v="1"/>
    <n v="4"/>
    <n v="1"/>
    <m/>
    <m/>
    <n v="3"/>
    <n v="2"/>
    <n v="8"/>
    <n v="2"/>
    <n v="3"/>
    <n v="1"/>
    <n v="3"/>
    <n v="5"/>
    <x v="0"/>
    <s v=""/>
    <n v="4"/>
    <m/>
    <n v="2"/>
    <n v="4"/>
    <n v="14"/>
    <n v="4"/>
    <n v="3"/>
  </r>
  <r>
    <x v="1018"/>
    <x v="1007"/>
    <x v="1003"/>
    <x v="9"/>
    <x v="0"/>
    <x v="1"/>
    <x v="0"/>
    <n v="4"/>
    <n v="3"/>
    <n v="2"/>
    <x v="0"/>
    <x v="8"/>
    <x v="0"/>
    <m/>
    <x v="0"/>
    <s v="Yes"/>
    <x v="1"/>
    <n v="4"/>
    <n v="3"/>
    <m/>
    <m/>
    <n v="4"/>
    <n v="2"/>
    <n v="8"/>
    <n v="2"/>
    <n v="0"/>
    <n v="1"/>
    <n v="2"/>
    <n v="4"/>
    <x v="1"/>
    <s v="Spent"/>
    <n v="1"/>
    <n v="3"/>
    <n v="3"/>
    <n v="2"/>
    <n v="3"/>
    <n v="2"/>
    <m/>
  </r>
  <r>
    <x v="1019"/>
    <x v="1008"/>
    <x v="1004"/>
    <x v="3"/>
    <x v="1"/>
    <x v="0"/>
    <x v="0"/>
    <n v="3"/>
    <n v="1"/>
    <n v="2"/>
    <x v="0"/>
    <x v="2"/>
    <x v="0"/>
    <m/>
    <x v="5"/>
    <s v="Yes"/>
    <x v="0"/>
    <n v="2"/>
    <m/>
    <m/>
    <m/>
    <n v="2"/>
    <n v="2"/>
    <n v="3"/>
    <n v="4"/>
    <n v="3"/>
    <m/>
    <m/>
    <m/>
    <x v="4"/>
    <s v="Spent"/>
    <n v="4"/>
    <m/>
    <n v="2"/>
    <n v="1"/>
    <n v="3"/>
    <m/>
    <m/>
  </r>
  <r>
    <x v="1020"/>
    <x v="1009"/>
    <x v="1005"/>
    <x v="6"/>
    <x v="1"/>
    <x v="1"/>
    <x v="3"/>
    <m/>
    <n v="1"/>
    <n v="1"/>
    <x v="0"/>
    <x v="9"/>
    <x v="0"/>
    <m/>
    <x v="5"/>
    <s v="Yes"/>
    <x v="1"/>
    <n v="4"/>
    <n v="2"/>
    <m/>
    <n v="1"/>
    <n v="3"/>
    <n v="2"/>
    <n v="5"/>
    <n v="3"/>
    <n v="1"/>
    <n v="1"/>
    <n v="1"/>
    <n v="2"/>
    <x v="0"/>
    <s v=""/>
    <n v="2"/>
    <n v="3"/>
    <n v="2"/>
    <n v="2"/>
    <n v="6"/>
    <n v="8"/>
    <m/>
  </r>
  <r>
    <x v="1021"/>
    <x v="1010"/>
    <x v="1006"/>
    <x v="9"/>
    <x v="0"/>
    <x v="0"/>
    <x v="0"/>
    <m/>
    <n v="4"/>
    <n v="1"/>
    <x v="0"/>
    <x v="6"/>
    <x v="0"/>
    <m/>
    <x v="0"/>
    <s v="Yes"/>
    <x v="1"/>
    <n v="4"/>
    <n v="2"/>
    <m/>
    <n v="1"/>
    <n v="3"/>
    <n v="2"/>
    <n v="8"/>
    <n v="2"/>
    <n v="1"/>
    <n v="1"/>
    <n v="1"/>
    <n v="3"/>
    <x v="0"/>
    <s v=""/>
    <n v="2"/>
    <n v="3"/>
    <n v="2"/>
    <n v="3"/>
    <n v="5"/>
    <n v="5"/>
    <m/>
  </r>
  <r>
    <x v="1022"/>
    <x v="1011"/>
    <x v="1007"/>
    <x v="11"/>
    <x v="0"/>
    <x v="1"/>
    <x v="0"/>
    <m/>
    <n v="1"/>
    <n v="1"/>
    <x v="0"/>
    <x v="8"/>
    <x v="0"/>
    <m/>
    <x v="0"/>
    <s v="Yes"/>
    <x v="1"/>
    <n v="4"/>
    <n v="2"/>
    <m/>
    <n v="1"/>
    <n v="2"/>
    <n v="2"/>
    <n v="5"/>
    <n v="3"/>
    <n v="1"/>
    <n v="1"/>
    <n v="2"/>
    <n v="1"/>
    <x v="1"/>
    <s v="Spent"/>
    <n v="2"/>
    <n v="3"/>
    <n v="2"/>
    <n v="9"/>
    <n v="14"/>
    <n v="10"/>
    <m/>
  </r>
  <r>
    <x v="1023"/>
    <x v="1012"/>
    <x v="1008"/>
    <x v="17"/>
    <x v="0"/>
    <x v="0"/>
    <x v="0"/>
    <n v="1"/>
    <n v="1"/>
    <n v="2"/>
    <x v="0"/>
    <x v="17"/>
    <x v="0"/>
    <m/>
    <x v="0"/>
    <s v="Yes"/>
    <x v="1"/>
    <n v="4"/>
    <n v="2"/>
    <m/>
    <n v="2"/>
    <n v="2"/>
    <n v="1"/>
    <n v="7"/>
    <n v="3"/>
    <n v="0"/>
    <n v="1"/>
    <n v="2"/>
    <n v="1"/>
    <x v="0"/>
    <s v=""/>
    <n v="2"/>
    <n v="3"/>
    <n v="3"/>
    <n v="9"/>
    <n v="14"/>
    <n v="10"/>
    <m/>
  </r>
  <r>
    <x v="1024"/>
    <x v="1013"/>
    <x v="1009"/>
    <x v="20"/>
    <x v="1"/>
    <x v="0"/>
    <x v="0"/>
    <n v="2"/>
    <n v="4"/>
    <n v="2"/>
    <x v="0"/>
    <x v="4"/>
    <x v="0"/>
    <m/>
    <x v="0"/>
    <s v="No"/>
    <x v="1"/>
    <n v="4"/>
    <n v="3"/>
    <m/>
    <m/>
    <n v="2"/>
    <n v="2"/>
    <n v="5"/>
    <n v="2"/>
    <n v="0"/>
    <n v="1"/>
    <n v="3"/>
    <n v="0"/>
    <x v="2"/>
    <s v=""/>
    <n v="1"/>
    <n v="3"/>
    <n v="2"/>
    <n v="3"/>
    <n v="2"/>
    <n v="4"/>
    <m/>
  </r>
  <r>
    <x v="1025"/>
    <x v="1014"/>
    <x v="1010"/>
    <x v="20"/>
    <x v="1"/>
    <x v="1"/>
    <x v="3"/>
    <n v="2"/>
    <n v="4"/>
    <n v="1"/>
    <x v="2"/>
    <x v="5"/>
    <x v="18"/>
    <n v="3"/>
    <x v="0"/>
    <s v="Yes"/>
    <x v="1"/>
    <n v="4"/>
    <n v="1"/>
    <n v="2"/>
    <m/>
    <n v="3"/>
    <n v="2"/>
    <n v="7"/>
    <n v="2"/>
    <n v="7"/>
    <n v="1"/>
    <n v="2"/>
    <n v="8"/>
    <x v="0"/>
    <s v=""/>
    <n v="2"/>
    <n v="3"/>
    <n v="2"/>
    <n v="4"/>
    <n v="5"/>
    <n v="4"/>
    <n v="2"/>
  </r>
  <r>
    <x v="1026"/>
    <x v="1015"/>
    <x v="1011"/>
    <x v="11"/>
    <x v="0"/>
    <x v="1"/>
    <x v="0"/>
    <n v="3"/>
    <n v="1"/>
    <n v="1"/>
    <x v="0"/>
    <x v="19"/>
    <x v="0"/>
    <m/>
    <x v="0"/>
    <s v="Yes"/>
    <x v="0"/>
    <n v="4"/>
    <m/>
    <m/>
    <m/>
    <n v="2"/>
    <n v="2"/>
    <n v="9"/>
    <n v="3"/>
    <n v="0"/>
    <m/>
    <m/>
    <m/>
    <x v="0"/>
    <s v=""/>
    <n v="2"/>
    <n v="3"/>
    <n v="2"/>
    <n v="4"/>
    <n v="5"/>
    <m/>
    <m/>
  </r>
  <r>
    <x v="1027"/>
    <x v="1016"/>
    <x v="1012"/>
    <x v="16"/>
    <x v="0"/>
    <x v="1"/>
    <x v="0"/>
    <n v="2"/>
    <n v="1"/>
    <n v="2"/>
    <x v="0"/>
    <x v="3"/>
    <x v="0"/>
    <m/>
    <x v="1"/>
    <s v="Yes"/>
    <x v="1"/>
    <n v="4"/>
    <n v="2"/>
    <m/>
    <n v="2"/>
    <n v="2"/>
    <n v="2"/>
    <n v="7"/>
    <n v="2"/>
    <n v="3"/>
    <n v="1"/>
    <n v="2"/>
    <n v="4"/>
    <x v="0"/>
    <s v=""/>
    <n v="2"/>
    <n v="2"/>
    <n v="2"/>
    <n v="4"/>
    <n v="4"/>
    <n v="4"/>
    <m/>
  </r>
  <r>
    <x v="1028"/>
    <x v="1017"/>
    <x v="1013"/>
    <x v="21"/>
    <x v="0"/>
    <x v="0"/>
    <x v="0"/>
    <n v="3"/>
    <n v="8"/>
    <n v="1"/>
    <x v="0"/>
    <x v="2"/>
    <x v="0"/>
    <m/>
    <x v="0"/>
    <s v="Yes"/>
    <x v="1"/>
    <n v="4"/>
    <n v="2"/>
    <m/>
    <n v="1"/>
    <n v="4"/>
    <n v="1"/>
    <n v="8"/>
    <n v="2"/>
    <n v="2"/>
    <n v="1"/>
    <n v="3"/>
    <n v="2"/>
    <x v="0"/>
    <s v=""/>
    <n v="1"/>
    <n v="3"/>
    <n v="2"/>
    <n v="4"/>
    <n v="8"/>
    <n v="5"/>
    <m/>
  </r>
  <r>
    <x v="1029"/>
    <x v="1018"/>
    <x v="1014"/>
    <x v="20"/>
    <x v="1"/>
    <x v="0"/>
    <x v="0"/>
    <n v="3"/>
    <n v="8"/>
    <n v="1"/>
    <x v="0"/>
    <x v="23"/>
    <x v="0"/>
    <m/>
    <x v="1"/>
    <s v="Yes"/>
    <x v="1"/>
    <n v="4"/>
    <n v="2"/>
    <m/>
    <n v="1"/>
    <n v="2"/>
    <n v="1"/>
    <n v="8"/>
    <n v="2"/>
    <n v="8"/>
    <n v="1"/>
    <n v="2"/>
    <n v="7"/>
    <x v="0"/>
    <s v=""/>
    <n v="1"/>
    <n v="3"/>
    <n v="2"/>
    <n v="4"/>
    <n v="11"/>
    <n v="5"/>
    <m/>
  </r>
  <r>
    <x v="1030"/>
    <x v="1019"/>
    <x v="1015"/>
    <x v="2"/>
    <x v="1"/>
    <x v="1"/>
    <x v="0"/>
    <m/>
    <n v="4"/>
    <n v="2"/>
    <x v="0"/>
    <x v="0"/>
    <x v="0"/>
    <m/>
    <x v="0"/>
    <s v="Yes"/>
    <x v="1"/>
    <n v="2"/>
    <m/>
    <m/>
    <m/>
    <n v="3"/>
    <n v="2"/>
    <n v="7"/>
    <n v="1"/>
    <n v="0"/>
    <n v="1"/>
    <n v="3"/>
    <n v="1"/>
    <x v="1"/>
    <s v="Spent"/>
    <n v="2"/>
    <n v="3"/>
    <n v="1"/>
    <n v="4"/>
    <n v="4"/>
    <n v="2"/>
    <m/>
  </r>
  <r>
    <x v="1031"/>
    <x v="1020"/>
    <x v="1016"/>
    <x v="14"/>
    <x v="0"/>
    <x v="0"/>
    <x v="0"/>
    <n v="2"/>
    <n v="4"/>
    <n v="2"/>
    <x v="0"/>
    <x v="2"/>
    <x v="0"/>
    <m/>
    <x v="1"/>
    <s v="Yes"/>
    <x v="1"/>
    <n v="4"/>
    <n v="2"/>
    <m/>
    <n v="1"/>
    <n v="2"/>
    <n v="1"/>
    <n v="6"/>
    <n v="2"/>
    <n v="0"/>
    <n v="1"/>
    <n v="3"/>
    <n v="5"/>
    <x v="0"/>
    <s v=""/>
    <n v="1"/>
    <n v="3"/>
    <n v="1"/>
    <n v="9"/>
    <n v="14"/>
    <n v="3"/>
    <m/>
  </r>
  <r>
    <x v="1032"/>
    <x v="1021"/>
    <x v="1017"/>
    <x v="9"/>
    <x v="1"/>
    <x v="0"/>
    <x v="2"/>
    <n v="4"/>
    <n v="4"/>
    <n v="1"/>
    <x v="0"/>
    <x v="29"/>
    <x v="0"/>
    <m/>
    <x v="0"/>
    <s v="Yes"/>
    <x v="0"/>
    <n v="3"/>
    <m/>
    <m/>
    <m/>
    <n v="3"/>
    <n v="2"/>
    <n v="7"/>
    <n v="2"/>
    <n v="0"/>
    <m/>
    <m/>
    <m/>
    <x v="0"/>
    <s v=""/>
    <n v="4"/>
    <m/>
    <n v="1"/>
    <n v="4"/>
    <n v="5"/>
    <m/>
    <m/>
  </r>
  <r>
    <x v="1033"/>
    <x v="1022"/>
    <x v="1018"/>
    <x v="21"/>
    <x v="1"/>
    <x v="1"/>
    <x v="3"/>
    <m/>
    <n v="7"/>
    <n v="1"/>
    <x v="0"/>
    <x v="19"/>
    <x v="0"/>
    <m/>
    <x v="0"/>
    <s v="Yes"/>
    <x v="1"/>
    <n v="4"/>
    <n v="2"/>
    <m/>
    <n v="1"/>
    <n v="2"/>
    <n v="1"/>
    <n v="5"/>
    <n v="4"/>
    <n v="0"/>
    <n v="1"/>
    <n v="2"/>
    <n v="5"/>
    <x v="0"/>
    <s v=""/>
    <n v="2"/>
    <n v="3"/>
    <n v="2"/>
    <n v="3"/>
    <n v="6"/>
    <n v="4"/>
    <m/>
  </r>
  <r>
    <x v="1034"/>
    <x v="1023"/>
    <x v="1019"/>
    <x v="15"/>
    <x v="1"/>
    <x v="0"/>
    <x v="1"/>
    <m/>
    <n v="1"/>
    <n v="1"/>
    <x v="0"/>
    <x v="28"/>
    <x v="0"/>
    <m/>
    <x v="1"/>
    <s v="Yes"/>
    <x v="1"/>
    <n v="3"/>
    <m/>
    <m/>
    <m/>
    <n v="2"/>
    <n v="1"/>
    <n v="7"/>
    <n v="3"/>
    <n v="0"/>
    <n v="1"/>
    <n v="1"/>
    <n v="3"/>
    <x v="1"/>
    <s v="Spent"/>
    <n v="4"/>
    <m/>
    <n v="2"/>
    <n v="2"/>
    <n v="8"/>
    <n v="3"/>
    <m/>
  </r>
  <r>
    <x v="1035"/>
    <x v="1024"/>
    <x v="1020"/>
    <x v="3"/>
    <x v="0"/>
    <x v="1"/>
    <x v="0"/>
    <n v="3"/>
    <n v="1"/>
    <n v="2"/>
    <x v="0"/>
    <x v="4"/>
    <x v="0"/>
    <m/>
    <x v="0"/>
    <s v="No"/>
    <x v="1"/>
    <n v="4"/>
    <n v="2"/>
    <m/>
    <n v="1"/>
    <n v="3"/>
    <n v="2"/>
    <n v="8"/>
    <n v="1"/>
    <n v="2"/>
    <n v="1"/>
    <n v="3"/>
    <n v="0"/>
    <x v="2"/>
    <s v=""/>
    <n v="1"/>
    <n v="3"/>
    <n v="3"/>
    <n v="3"/>
    <n v="6"/>
    <n v="3"/>
    <m/>
  </r>
  <r>
    <x v="1036"/>
    <x v="1025"/>
    <x v="1021"/>
    <x v="2"/>
    <x v="1"/>
    <x v="1"/>
    <x v="1"/>
    <m/>
    <n v="1"/>
    <n v="1"/>
    <x v="1"/>
    <x v="5"/>
    <x v="14"/>
    <n v="5"/>
    <x v="4"/>
    <s v="Yes"/>
    <x v="2"/>
    <n v="4"/>
    <m/>
    <m/>
    <m/>
    <n v="3"/>
    <n v="2"/>
    <n v="3"/>
    <n v="4"/>
    <n v="2"/>
    <m/>
    <m/>
    <m/>
    <x v="0"/>
    <s v=""/>
    <n v="2"/>
    <n v="3"/>
    <n v="2"/>
    <n v="4"/>
    <n v="6"/>
    <m/>
    <m/>
  </r>
  <r>
    <x v="1037"/>
    <x v="1026"/>
    <x v="1022"/>
    <x v="4"/>
    <x v="0"/>
    <x v="1"/>
    <x v="2"/>
    <n v="4"/>
    <n v="1"/>
    <n v="2"/>
    <x v="0"/>
    <x v="4"/>
    <x v="0"/>
    <m/>
    <x v="1"/>
    <s v="Yes"/>
    <x v="1"/>
    <n v="4"/>
    <n v="2"/>
    <m/>
    <n v="1"/>
    <n v="3"/>
    <n v="2"/>
    <n v="7"/>
    <n v="4"/>
    <n v="1"/>
    <n v="1"/>
    <n v="3"/>
    <n v="0"/>
    <x v="0"/>
    <s v=""/>
    <n v="2"/>
    <n v="3"/>
    <n v="2"/>
    <n v="9"/>
    <n v="14"/>
    <n v="10"/>
    <m/>
  </r>
  <r>
    <x v="1038"/>
    <x v="1027"/>
    <x v="1023"/>
    <x v="18"/>
    <x v="1"/>
    <x v="1"/>
    <x v="0"/>
    <m/>
    <n v="3"/>
    <n v="2"/>
    <x v="0"/>
    <x v="31"/>
    <x v="0"/>
    <m/>
    <x v="6"/>
    <s v="Yes"/>
    <x v="1"/>
    <n v="4"/>
    <n v="3"/>
    <m/>
    <m/>
    <n v="4"/>
    <n v="2"/>
    <n v="8"/>
    <n v="1"/>
    <n v="0"/>
    <n v="1"/>
    <n v="1"/>
    <n v="0"/>
    <x v="0"/>
    <s v=""/>
    <n v="2"/>
    <n v="3"/>
    <n v="2"/>
    <n v="7"/>
    <n v="13"/>
    <n v="7"/>
    <m/>
  </r>
  <r>
    <x v="1039"/>
    <x v="1028"/>
    <x v="1024"/>
    <x v="3"/>
    <x v="1"/>
    <x v="1"/>
    <x v="1"/>
    <m/>
    <n v="4"/>
    <n v="2"/>
    <x v="0"/>
    <x v="13"/>
    <x v="0"/>
    <m/>
    <x v="0"/>
    <s v="Yes"/>
    <x v="0"/>
    <n v="4"/>
    <m/>
    <m/>
    <m/>
    <n v="3"/>
    <n v="2"/>
    <n v="3"/>
    <n v="4"/>
    <n v="0"/>
    <m/>
    <m/>
    <m/>
    <x v="0"/>
    <s v=""/>
    <n v="2"/>
    <n v="3"/>
    <n v="1"/>
    <n v="2"/>
    <n v="3"/>
    <m/>
    <m/>
  </r>
  <r>
    <x v="1040"/>
    <x v="1029"/>
    <x v="1025"/>
    <x v="19"/>
    <x v="1"/>
    <x v="0"/>
    <x v="2"/>
    <n v="2"/>
    <n v="1"/>
    <n v="1"/>
    <x v="0"/>
    <x v="2"/>
    <x v="0"/>
    <m/>
    <x v="1"/>
    <s v="Yes"/>
    <x v="1"/>
    <n v="4"/>
    <n v="2"/>
    <m/>
    <n v="1"/>
    <n v="3"/>
    <n v="1"/>
    <n v="7"/>
    <n v="3"/>
    <n v="3"/>
    <n v="1"/>
    <n v="1"/>
    <n v="4"/>
    <x v="0"/>
    <s v=""/>
    <n v="2"/>
    <n v="2"/>
    <n v="3"/>
    <n v="7"/>
    <n v="13"/>
    <n v="7"/>
    <m/>
  </r>
  <r>
    <x v="1041"/>
    <x v="1030"/>
    <x v="1026"/>
    <x v="10"/>
    <x v="1"/>
    <x v="0"/>
    <x v="0"/>
    <n v="2"/>
    <n v="2"/>
    <n v="1"/>
    <x v="0"/>
    <x v="0"/>
    <x v="0"/>
    <m/>
    <x v="1"/>
    <s v="Yes"/>
    <x v="1"/>
    <n v="4"/>
    <n v="2"/>
    <m/>
    <n v="1"/>
    <n v="2"/>
    <n v="1"/>
    <n v="8"/>
    <n v="2"/>
    <n v="5"/>
    <n v="1"/>
    <n v="2"/>
    <n v="6"/>
    <x v="0"/>
    <s v=""/>
    <n v="2"/>
    <n v="3"/>
    <n v="2"/>
    <n v="4"/>
    <n v="6"/>
    <n v="4"/>
    <m/>
  </r>
  <r>
    <x v="1042"/>
    <x v="1031"/>
    <x v="1027"/>
    <x v="21"/>
    <x v="0"/>
    <x v="1"/>
    <x v="0"/>
    <n v="2"/>
    <n v="1"/>
    <n v="2"/>
    <x v="0"/>
    <x v="20"/>
    <x v="0"/>
    <m/>
    <x v="0"/>
    <s v="Yes"/>
    <x v="1"/>
    <n v="4"/>
    <n v="2"/>
    <m/>
    <n v="2"/>
    <n v="3"/>
    <n v="2"/>
    <n v="5"/>
    <n v="4"/>
    <n v="5"/>
    <n v="1"/>
    <n v="1"/>
    <n v="5"/>
    <x v="1"/>
    <s v="Spent"/>
    <n v="2"/>
    <m/>
    <n v="3"/>
    <n v="3"/>
    <n v="3"/>
    <n v="4"/>
    <m/>
  </r>
  <r>
    <x v="1043"/>
    <x v="1032"/>
    <x v="1028"/>
    <x v="9"/>
    <x v="0"/>
    <x v="0"/>
    <x v="0"/>
    <n v="3"/>
    <n v="8"/>
    <n v="1"/>
    <x v="2"/>
    <x v="5"/>
    <x v="2"/>
    <m/>
    <x v="0"/>
    <s v="Yes"/>
    <x v="1"/>
    <n v="4"/>
    <n v="2"/>
    <m/>
    <m/>
    <n v="2"/>
    <n v="2"/>
    <n v="3"/>
    <n v="2"/>
    <n v="0"/>
    <n v="1"/>
    <n v="3"/>
    <n v="0"/>
    <x v="0"/>
    <s v=""/>
    <n v="2"/>
    <n v="2"/>
    <n v="2"/>
    <n v="3"/>
    <n v="3"/>
    <n v="3"/>
    <m/>
  </r>
  <r>
    <x v="1044"/>
    <x v="1033"/>
    <x v="1029"/>
    <x v="2"/>
    <x v="0"/>
    <x v="0"/>
    <x v="0"/>
    <n v="3"/>
    <n v="1"/>
    <n v="1"/>
    <x v="0"/>
    <x v="2"/>
    <x v="0"/>
    <m/>
    <x v="1"/>
    <s v="Yes"/>
    <x v="1"/>
    <n v="4"/>
    <n v="1"/>
    <m/>
    <m/>
    <n v="2"/>
    <n v="2"/>
    <n v="8"/>
    <n v="2"/>
    <n v="8"/>
    <n v="1"/>
    <n v="2"/>
    <n v="2"/>
    <x v="0"/>
    <s v=""/>
    <n v="2"/>
    <n v="3"/>
    <n v="2"/>
    <n v="9"/>
    <n v="14"/>
    <n v="10"/>
    <n v="3"/>
  </r>
  <r>
    <x v="1045"/>
    <x v="1033"/>
    <x v="1030"/>
    <x v="2"/>
    <x v="1"/>
    <x v="0"/>
    <x v="0"/>
    <n v="1"/>
    <n v="3"/>
    <n v="2"/>
    <x v="0"/>
    <x v="4"/>
    <x v="0"/>
    <m/>
    <x v="0"/>
    <s v="No"/>
    <x v="0"/>
    <n v="4"/>
    <m/>
    <m/>
    <m/>
    <n v="3"/>
    <n v="2"/>
    <n v="5"/>
    <n v="3"/>
    <n v="3"/>
    <m/>
    <m/>
    <m/>
    <x v="0"/>
    <s v=""/>
    <n v="4"/>
    <m/>
    <n v="2"/>
    <n v="3"/>
    <n v="4"/>
    <m/>
    <m/>
  </r>
  <r>
    <x v="1046"/>
    <x v="1034"/>
    <x v="1031"/>
    <x v="16"/>
    <x v="0"/>
    <x v="0"/>
    <x v="0"/>
    <n v="3"/>
    <n v="4"/>
    <n v="2"/>
    <x v="0"/>
    <x v="4"/>
    <x v="0"/>
    <m/>
    <x v="0"/>
    <s v="No"/>
    <x v="1"/>
    <n v="4"/>
    <n v="3"/>
    <m/>
    <m/>
    <n v="2"/>
    <n v="2"/>
    <n v="5"/>
    <n v="5"/>
    <n v="5"/>
    <n v="1"/>
    <n v="1"/>
    <n v="6"/>
    <x v="0"/>
    <s v=""/>
    <n v="1"/>
    <n v="3"/>
    <n v="2"/>
    <n v="2"/>
    <n v="2"/>
    <n v="4"/>
    <m/>
  </r>
  <r>
    <x v="1047"/>
    <x v="1035"/>
    <x v="1032"/>
    <x v="5"/>
    <x v="0"/>
    <x v="0"/>
    <x v="0"/>
    <n v="3"/>
    <n v="3"/>
    <n v="2"/>
    <x v="0"/>
    <x v="0"/>
    <x v="0"/>
    <m/>
    <x v="1"/>
    <s v="Yes"/>
    <x v="1"/>
    <n v="4"/>
    <n v="2"/>
    <m/>
    <n v="1"/>
    <n v="3"/>
    <n v="1"/>
    <n v="9"/>
    <n v="1"/>
    <n v="1"/>
    <n v="1"/>
    <n v="1"/>
    <n v="2"/>
    <x v="0"/>
    <s v=""/>
    <n v="1"/>
    <n v="3"/>
    <n v="2"/>
    <n v="5"/>
    <n v="10"/>
    <n v="3"/>
    <m/>
  </r>
  <r>
    <x v="1048"/>
    <x v="1036"/>
    <x v="1033"/>
    <x v="21"/>
    <x v="0"/>
    <x v="0"/>
    <x v="0"/>
    <n v="2"/>
    <n v="2"/>
    <n v="1"/>
    <x v="1"/>
    <x v="5"/>
    <x v="5"/>
    <n v="3"/>
    <x v="1"/>
    <s v="Yes"/>
    <x v="1"/>
    <n v="4"/>
    <n v="2"/>
    <m/>
    <m/>
    <n v="2"/>
    <n v="2"/>
    <n v="5"/>
    <n v="3"/>
    <n v="3"/>
    <n v="1"/>
    <n v="2"/>
    <n v="6"/>
    <x v="0"/>
    <s v=""/>
    <n v="2"/>
    <n v="2"/>
    <n v="2"/>
    <n v="6"/>
    <n v="6"/>
    <n v="7"/>
    <m/>
  </r>
  <r>
    <x v="1049"/>
    <x v="1037"/>
    <x v="1034"/>
    <x v="1"/>
    <x v="1"/>
    <x v="0"/>
    <x v="0"/>
    <m/>
    <n v="1"/>
    <n v="1"/>
    <x v="0"/>
    <x v="0"/>
    <x v="0"/>
    <m/>
    <x v="1"/>
    <s v="Yes"/>
    <x v="1"/>
    <n v="4"/>
    <n v="3"/>
    <m/>
    <m/>
    <n v="3"/>
    <n v="2"/>
    <n v="8"/>
    <n v="1"/>
    <n v="2"/>
    <n v="1"/>
    <n v="3"/>
    <n v="7"/>
    <x v="0"/>
    <s v=""/>
    <n v="1"/>
    <n v="3"/>
    <n v="2"/>
    <n v="7"/>
    <n v="13"/>
    <n v="6"/>
    <m/>
  </r>
  <r>
    <x v="1050"/>
    <x v="1038"/>
    <x v="1035"/>
    <x v="9"/>
    <x v="1"/>
    <x v="0"/>
    <x v="0"/>
    <n v="3"/>
    <n v="1"/>
    <n v="2"/>
    <x v="0"/>
    <x v="20"/>
    <x v="0"/>
    <m/>
    <x v="5"/>
    <s v="Yes"/>
    <x v="0"/>
    <n v="4"/>
    <m/>
    <m/>
    <m/>
    <n v="3"/>
    <n v="2"/>
    <n v="9"/>
    <n v="3"/>
    <n v="0"/>
    <m/>
    <m/>
    <m/>
    <x v="4"/>
    <s v="Saved"/>
    <n v="1"/>
    <n v="3"/>
    <n v="2"/>
    <n v="3"/>
    <n v="4"/>
    <m/>
    <m/>
  </r>
  <r>
    <x v="1051"/>
    <x v="1039"/>
    <x v="1036"/>
    <x v="13"/>
    <x v="1"/>
    <x v="0"/>
    <x v="1"/>
    <m/>
    <n v="3"/>
    <n v="1"/>
    <x v="0"/>
    <x v="4"/>
    <x v="0"/>
    <m/>
    <x v="0"/>
    <s v="No"/>
    <x v="1"/>
    <n v="4"/>
    <n v="3"/>
    <m/>
    <m/>
    <n v="3"/>
    <n v="2"/>
    <n v="5"/>
    <n v="3"/>
    <n v="5"/>
    <n v="1"/>
    <n v="3"/>
    <n v="0"/>
    <x v="0"/>
    <s v=""/>
    <n v="4"/>
    <m/>
    <n v="2"/>
    <n v="2"/>
    <n v="2"/>
    <n v="10"/>
    <m/>
  </r>
  <r>
    <x v="1052"/>
    <x v="1040"/>
    <x v="1037"/>
    <x v="7"/>
    <x v="0"/>
    <x v="1"/>
    <x v="0"/>
    <n v="2"/>
    <n v="4"/>
    <n v="2"/>
    <x v="0"/>
    <x v="19"/>
    <x v="0"/>
    <m/>
    <x v="6"/>
    <s v="Yes"/>
    <x v="1"/>
    <n v="4"/>
    <n v="2"/>
    <m/>
    <n v="1"/>
    <n v="3"/>
    <n v="1"/>
    <n v="3"/>
    <n v="3"/>
    <n v="3"/>
    <n v="1"/>
    <n v="2"/>
    <n v="1"/>
    <x v="0"/>
    <s v=""/>
    <n v="2"/>
    <n v="3"/>
    <n v="2"/>
    <n v="9"/>
    <n v="14"/>
    <n v="10"/>
    <m/>
  </r>
  <r>
    <x v="1053"/>
    <x v="1040"/>
    <x v="1038"/>
    <x v="19"/>
    <x v="1"/>
    <x v="0"/>
    <x v="0"/>
    <n v="4"/>
    <n v="4"/>
    <n v="1"/>
    <x v="1"/>
    <x v="5"/>
    <x v="2"/>
    <m/>
    <x v="4"/>
    <s v="No"/>
    <x v="1"/>
    <n v="4"/>
    <n v="1"/>
    <n v="2"/>
    <m/>
    <n v="3"/>
    <n v="2"/>
    <n v="4"/>
    <n v="5"/>
    <n v="5"/>
    <n v="1"/>
    <n v="1"/>
    <n v="1"/>
    <x v="0"/>
    <s v=""/>
    <n v="4"/>
    <m/>
    <n v="2"/>
    <n v="4"/>
    <n v="14"/>
    <n v="5"/>
    <n v="4"/>
  </r>
  <r>
    <x v="1054"/>
    <x v="1041"/>
    <x v="1039"/>
    <x v="21"/>
    <x v="1"/>
    <x v="1"/>
    <x v="0"/>
    <n v="3"/>
    <n v="4"/>
    <n v="2"/>
    <x v="0"/>
    <x v="13"/>
    <x v="0"/>
    <m/>
    <x v="0"/>
    <s v="No"/>
    <x v="1"/>
    <n v="4"/>
    <n v="1"/>
    <m/>
    <m/>
    <n v="4"/>
    <n v="1"/>
    <n v="7"/>
    <n v="3"/>
    <n v="5"/>
    <n v="2"/>
    <n v="3"/>
    <n v="10"/>
    <x v="2"/>
    <s v=""/>
    <n v="2"/>
    <n v="3"/>
    <n v="3"/>
    <n v="4"/>
    <n v="7"/>
    <n v="4"/>
    <n v="1"/>
  </r>
  <r>
    <x v="1055"/>
    <x v="1042"/>
    <x v="1040"/>
    <x v="3"/>
    <x v="1"/>
    <x v="1"/>
    <x v="3"/>
    <m/>
    <n v="1"/>
    <n v="1"/>
    <x v="0"/>
    <x v="0"/>
    <x v="0"/>
    <m/>
    <x v="0"/>
    <s v="No"/>
    <x v="0"/>
    <n v="4"/>
    <m/>
    <m/>
    <m/>
    <n v="1"/>
    <n v="2"/>
    <n v="5"/>
    <n v="5"/>
    <n v="10"/>
    <m/>
    <m/>
    <m/>
    <x v="0"/>
    <s v=""/>
    <n v="4"/>
    <m/>
    <n v="3"/>
    <n v="1"/>
    <n v="1"/>
    <m/>
    <m/>
  </r>
  <r>
    <x v="1056"/>
    <x v="1043"/>
    <x v="1041"/>
    <x v="21"/>
    <x v="0"/>
    <x v="0"/>
    <x v="0"/>
    <n v="3"/>
    <n v="3"/>
    <n v="1"/>
    <x v="0"/>
    <x v="19"/>
    <x v="0"/>
    <m/>
    <x v="0"/>
    <s v="Yes"/>
    <x v="1"/>
    <n v="4"/>
    <n v="2"/>
    <m/>
    <n v="1"/>
    <n v="3"/>
    <n v="1"/>
    <n v="9"/>
    <n v="3"/>
    <n v="0"/>
    <n v="1"/>
    <n v="1"/>
    <n v="5"/>
    <x v="0"/>
    <s v=""/>
    <n v="2"/>
    <n v="3"/>
    <n v="2"/>
    <n v="2"/>
    <n v="7"/>
    <n v="4"/>
    <m/>
  </r>
  <r>
    <x v="1057"/>
    <x v="1044"/>
    <x v="1042"/>
    <x v="4"/>
    <x v="1"/>
    <x v="0"/>
    <x v="0"/>
    <n v="3"/>
    <n v="3"/>
    <n v="1"/>
    <x v="0"/>
    <x v="20"/>
    <x v="0"/>
    <m/>
    <x v="6"/>
    <s v="Yes"/>
    <x v="1"/>
    <n v="4"/>
    <n v="3"/>
    <m/>
    <m/>
    <n v="3"/>
    <n v="1"/>
    <n v="9"/>
    <n v="2"/>
    <n v="2"/>
    <n v="1"/>
    <n v="1"/>
    <n v="2"/>
    <x v="1"/>
    <s v="Saved"/>
    <n v="1"/>
    <n v="3"/>
    <n v="1"/>
    <n v="4"/>
    <n v="9"/>
    <n v="6"/>
    <m/>
  </r>
  <r>
    <x v="1058"/>
    <x v="1045"/>
    <x v="1043"/>
    <x v="10"/>
    <x v="1"/>
    <x v="1"/>
    <x v="4"/>
    <m/>
    <n v="4"/>
    <n v="1"/>
    <x v="1"/>
    <x v="5"/>
    <x v="6"/>
    <n v="6"/>
    <x v="4"/>
    <s v="Yes"/>
    <x v="1"/>
    <n v="3"/>
    <m/>
    <m/>
    <m/>
    <n v="1"/>
    <n v="2"/>
    <n v="6"/>
    <n v="5"/>
    <n v="0"/>
    <n v="1"/>
    <n v="3"/>
    <n v="7"/>
    <x v="1"/>
    <s v="Saved"/>
    <n v="4"/>
    <m/>
    <n v="2"/>
    <n v="4"/>
    <n v="14"/>
    <n v="5"/>
    <m/>
  </r>
  <r>
    <x v="1059"/>
    <x v="1046"/>
    <x v="1044"/>
    <x v="19"/>
    <x v="1"/>
    <x v="0"/>
    <x v="4"/>
    <m/>
    <n v="1"/>
    <n v="1"/>
    <x v="0"/>
    <x v="10"/>
    <x v="0"/>
    <m/>
    <x v="6"/>
    <s v="Yes"/>
    <x v="1"/>
    <n v="4"/>
    <n v="2"/>
    <m/>
    <n v="1"/>
    <n v="3"/>
    <n v="2"/>
    <n v="8"/>
    <n v="2"/>
    <n v="8"/>
    <n v="1"/>
    <n v="1"/>
    <n v="2"/>
    <x v="0"/>
    <s v=""/>
    <n v="1"/>
    <n v="3"/>
    <n v="2"/>
    <n v="7"/>
    <n v="13"/>
    <n v="9"/>
    <m/>
  </r>
  <r>
    <x v="1060"/>
    <x v="1047"/>
    <x v="1045"/>
    <x v="9"/>
    <x v="1"/>
    <x v="0"/>
    <x v="3"/>
    <m/>
    <n v="7"/>
    <n v="1"/>
    <x v="0"/>
    <x v="4"/>
    <x v="0"/>
    <m/>
    <x v="0"/>
    <s v="Yes"/>
    <x v="1"/>
    <n v="1"/>
    <m/>
    <m/>
    <m/>
    <n v="3"/>
    <n v="2"/>
    <n v="9"/>
    <n v="3"/>
    <n v="1"/>
    <n v="2"/>
    <n v="3"/>
    <n v="1"/>
    <x v="1"/>
    <s v="Saved"/>
    <n v="2"/>
    <n v="3"/>
    <n v="1"/>
    <n v="2"/>
    <n v="4"/>
    <n v="1"/>
    <m/>
  </r>
  <r>
    <x v="1061"/>
    <x v="1048"/>
    <x v="1046"/>
    <x v="18"/>
    <x v="1"/>
    <x v="0"/>
    <x v="3"/>
    <m/>
    <n v="3"/>
    <n v="2"/>
    <x v="1"/>
    <x v="5"/>
    <x v="2"/>
    <m/>
    <x v="4"/>
    <s v="Yes"/>
    <x v="1"/>
    <n v="4"/>
    <n v="2"/>
    <m/>
    <m/>
    <n v="3"/>
    <n v="2"/>
    <n v="6"/>
    <n v="3"/>
    <n v="5"/>
    <n v="1"/>
    <n v="2"/>
    <n v="2"/>
    <x v="0"/>
    <s v=""/>
    <n v="1"/>
    <n v="3"/>
    <n v="2"/>
    <n v="9"/>
    <n v="11"/>
    <n v="4"/>
    <m/>
  </r>
  <r>
    <x v="1062"/>
    <x v="1049"/>
    <x v="1047"/>
    <x v="2"/>
    <x v="1"/>
    <x v="0"/>
    <x v="0"/>
    <n v="1"/>
    <n v="8"/>
    <n v="2"/>
    <x v="0"/>
    <x v="13"/>
    <x v="0"/>
    <m/>
    <x v="1"/>
    <s v="Yes"/>
    <x v="1"/>
    <n v="4"/>
    <n v="2"/>
    <m/>
    <n v="2"/>
    <n v="2"/>
    <n v="1"/>
    <n v="7"/>
    <n v="3"/>
    <n v="0"/>
    <n v="1"/>
    <n v="1"/>
    <n v="4"/>
    <x v="0"/>
    <s v=""/>
    <n v="1"/>
    <n v="3"/>
    <n v="2"/>
    <n v="4"/>
    <n v="11"/>
    <n v="6"/>
    <m/>
  </r>
  <r>
    <x v="1063"/>
    <x v="1050"/>
    <x v="1048"/>
    <x v="16"/>
    <x v="0"/>
    <x v="1"/>
    <x v="0"/>
    <n v="2"/>
    <n v="1"/>
    <n v="1"/>
    <x v="1"/>
    <x v="5"/>
    <x v="2"/>
    <m/>
    <x v="4"/>
    <s v="Yes"/>
    <x v="1"/>
    <n v="4"/>
    <n v="2"/>
    <m/>
    <m/>
    <n v="3"/>
    <n v="2"/>
    <n v="7"/>
    <n v="3"/>
    <n v="3"/>
    <n v="1"/>
    <n v="2"/>
    <n v="3"/>
    <x v="0"/>
    <s v=""/>
    <n v="2"/>
    <n v="3"/>
    <n v="2"/>
    <n v="9"/>
    <n v="14"/>
    <n v="6"/>
    <m/>
  </r>
  <r>
    <x v="1064"/>
    <x v="1051"/>
    <x v="1049"/>
    <x v="7"/>
    <x v="0"/>
    <x v="1"/>
    <x v="3"/>
    <n v="1"/>
    <n v="1"/>
    <n v="2"/>
    <x v="0"/>
    <x v="2"/>
    <x v="0"/>
    <m/>
    <x v="3"/>
    <s v="No"/>
    <x v="1"/>
    <n v="2"/>
    <m/>
    <m/>
    <m/>
    <n v="3"/>
    <n v="2"/>
    <n v="5"/>
    <n v="4"/>
    <n v="3"/>
    <n v="1"/>
    <n v="2"/>
    <n v="2"/>
    <x v="1"/>
    <s v="Spent"/>
    <n v="1"/>
    <n v="2"/>
    <n v="3"/>
    <n v="2"/>
    <n v="2"/>
    <n v="2"/>
    <m/>
  </r>
  <r>
    <x v="1065"/>
    <x v="1052"/>
    <x v="1050"/>
    <x v="12"/>
    <x v="1"/>
    <x v="1"/>
    <x v="1"/>
    <m/>
    <n v="8"/>
    <n v="2"/>
    <x v="0"/>
    <x v="26"/>
    <x v="0"/>
    <m/>
    <x v="0"/>
    <s v="Yes"/>
    <x v="0"/>
    <n v="3"/>
    <m/>
    <m/>
    <m/>
    <n v="2"/>
    <n v="1"/>
    <n v="5"/>
    <n v="4"/>
    <n v="8"/>
    <m/>
    <m/>
    <m/>
    <x v="4"/>
    <s v="Saved"/>
    <n v="2"/>
    <n v="3"/>
    <n v="2"/>
    <n v="1"/>
    <n v="8"/>
    <m/>
    <m/>
  </r>
  <r>
    <x v="1066"/>
    <x v="1053"/>
    <x v="1051"/>
    <x v="21"/>
    <x v="0"/>
    <x v="0"/>
    <x v="0"/>
    <n v="2"/>
    <n v="8"/>
    <n v="1"/>
    <x v="0"/>
    <x v="12"/>
    <x v="0"/>
    <m/>
    <x v="0"/>
    <s v="Yes"/>
    <x v="1"/>
    <n v="4"/>
    <n v="2"/>
    <m/>
    <n v="1"/>
    <n v="2"/>
    <n v="1"/>
    <n v="2"/>
    <n v="4"/>
    <n v="1"/>
    <n v="2"/>
    <n v="3"/>
    <n v="5"/>
    <x v="2"/>
    <s v=""/>
    <n v="2"/>
    <n v="3"/>
    <n v="2"/>
    <n v="3"/>
    <n v="7"/>
    <n v="4"/>
    <m/>
  </r>
  <r>
    <x v="1067"/>
    <x v="1054"/>
    <x v="1052"/>
    <x v="7"/>
    <x v="1"/>
    <x v="0"/>
    <x v="1"/>
    <m/>
    <n v="7"/>
    <n v="1"/>
    <x v="2"/>
    <x v="5"/>
    <x v="5"/>
    <n v="4"/>
    <x v="3"/>
    <s v="Yes"/>
    <x v="0"/>
    <n v="4"/>
    <m/>
    <m/>
    <m/>
    <n v="3"/>
    <n v="2"/>
    <n v="6"/>
    <n v="3"/>
    <n v="5"/>
    <m/>
    <m/>
    <m/>
    <x v="0"/>
    <s v=""/>
    <n v="4"/>
    <m/>
    <n v="2"/>
    <n v="2"/>
    <n v="5"/>
    <m/>
    <m/>
  </r>
  <r>
    <x v="1068"/>
    <x v="1055"/>
    <x v="1053"/>
    <x v="0"/>
    <x v="1"/>
    <x v="1"/>
    <x v="3"/>
    <m/>
    <n v="7"/>
    <n v="2"/>
    <x v="0"/>
    <x v="18"/>
    <x v="0"/>
    <m/>
    <x v="0"/>
    <s v="No"/>
    <x v="0"/>
    <n v="4"/>
    <m/>
    <m/>
    <m/>
    <n v="3"/>
    <n v="2"/>
    <n v="5"/>
    <n v="3"/>
    <n v="10"/>
    <m/>
    <m/>
    <m/>
    <x v="0"/>
    <s v=""/>
    <n v="1"/>
    <n v="3"/>
    <n v="1"/>
    <n v="2"/>
    <n v="3"/>
    <m/>
    <m/>
  </r>
  <r>
    <x v="1069"/>
    <x v="1056"/>
    <x v="1054"/>
    <x v="10"/>
    <x v="0"/>
    <x v="1"/>
    <x v="0"/>
    <n v="4"/>
    <n v="4"/>
    <n v="2"/>
    <x v="3"/>
    <x v="5"/>
    <x v="14"/>
    <n v="4"/>
    <x v="2"/>
    <s v="No"/>
    <x v="1"/>
    <n v="4"/>
    <n v="2"/>
    <m/>
    <m/>
    <n v="2"/>
    <n v="1"/>
    <n v="2"/>
    <n v="4"/>
    <n v="1"/>
    <n v="1"/>
    <n v="3"/>
    <n v="3"/>
    <x v="0"/>
    <s v=""/>
    <n v="4"/>
    <m/>
    <n v="2"/>
    <n v="3"/>
    <n v="14"/>
    <n v="4"/>
    <m/>
  </r>
  <r>
    <x v="1070"/>
    <x v="1057"/>
    <x v="1055"/>
    <x v="8"/>
    <x v="1"/>
    <x v="1"/>
    <x v="3"/>
    <m/>
    <n v="1"/>
    <n v="1"/>
    <x v="0"/>
    <x v="0"/>
    <x v="0"/>
    <m/>
    <x v="0"/>
    <s v="No"/>
    <x v="1"/>
    <n v="4"/>
    <n v="2"/>
    <m/>
    <n v="1"/>
    <n v="3"/>
    <n v="2"/>
    <n v="7"/>
    <n v="5"/>
    <n v="0"/>
    <n v="1"/>
    <n v="1"/>
    <n v="0"/>
    <x v="0"/>
    <s v=""/>
    <n v="1"/>
    <n v="3"/>
    <n v="2"/>
    <n v="9"/>
    <n v="1"/>
    <n v="10"/>
    <m/>
  </r>
  <r>
    <x v="1071"/>
    <x v="1058"/>
    <x v="1056"/>
    <x v="21"/>
    <x v="1"/>
    <x v="0"/>
    <x v="1"/>
    <m/>
    <n v="7"/>
    <n v="1"/>
    <x v="0"/>
    <x v="13"/>
    <x v="0"/>
    <m/>
    <x v="0"/>
    <s v="Yes"/>
    <x v="1"/>
    <n v="4"/>
    <n v="2"/>
    <m/>
    <n v="1"/>
    <n v="3"/>
    <n v="1"/>
    <n v="8"/>
    <n v="4"/>
    <n v="0"/>
    <n v="2"/>
    <n v="3"/>
    <n v="5"/>
    <x v="0"/>
    <s v=""/>
    <n v="4"/>
    <m/>
    <n v="2"/>
    <n v="2"/>
    <n v="8"/>
    <n v="4"/>
    <m/>
  </r>
  <r>
    <x v="1072"/>
    <x v="1059"/>
    <x v="1057"/>
    <x v="10"/>
    <x v="0"/>
    <x v="1"/>
    <x v="0"/>
    <n v="2"/>
    <n v="2"/>
    <n v="1"/>
    <x v="0"/>
    <x v="18"/>
    <x v="0"/>
    <m/>
    <x v="3"/>
    <s v="Yes"/>
    <x v="1"/>
    <n v="4"/>
    <n v="3"/>
    <m/>
    <m/>
    <n v="2"/>
    <n v="2"/>
    <n v="9"/>
    <n v="1"/>
    <n v="0"/>
    <n v="2"/>
    <n v="3"/>
    <n v="0"/>
    <x v="2"/>
    <s v=""/>
    <n v="2"/>
    <n v="3"/>
    <n v="2"/>
    <n v="4"/>
    <n v="8"/>
    <n v="5"/>
    <m/>
  </r>
  <r>
    <x v="1073"/>
    <x v="1060"/>
    <x v="1058"/>
    <x v="8"/>
    <x v="1"/>
    <x v="0"/>
    <x v="0"/>
    <n v="3"/>
    <n v="1"/>
    <n v="1"/>
    <x v="2"/>
    <x v="5"/>
    <x v="5"/>
    <n v="5"/>
    <x v="1"/>
    <s v="Yes"/>
    <x v="1"/>
    <n v="4"/>
    <n v="2"/>
    <m/>
    <m/>
    <n v="3"/>
    <n v="1"/>
    <n v="8"/>
    <n v="2"/>
    <n v="0"/>
    <n v="1"/>
    <n v="1"/>
    <n v="4"/>
    <x v="0"/>
    <s v=""/>
    <n v="2"/>
    <n v="3"/>
    <n v="2"/>
    <n v="4"/>
    <n v="13"/>
    <n v="6"/>
    <m/>
  </r>
  <r>
    <x v="1074"/>
    <x v="1061"/>
    <x v="1059"/>
    <x v="21"/>
    <x v="0"/>
    <x v="1"/>
    <x v="0"/>
    <m/>
    <n v="3"/>
    <n v="1"/>
    <x v="0"/>
    <x v="4"/>
    <x v="0"/>
    <m/>
    <x v="0"/>
    <s v="Yes"/>
    <x v="0"/>
    <n v="4"/>
    <m/>
    <m/>
    <m/>
    <n v="3"/>
    <n v="2"/>
    <n v="6"/>
    <n v="4"/>
    <n v="5"/>
    <m/>
    <m/>
    <m/>
    <x v="4"/>
    <s v="Saved"/>
    <n v="3"/>
    <n v="3"/>
    <n v="3"/>
    <n v="9"/>
    <n v="14"/>
    <m/>
    <m/>
  </r>
  <r>
    <x v="1075"/>
    <x v="1062"/>
    <x v="1060"/>
    <x v="17"/>
    <x v="1"/>
    <x v="0"/>
    <x v="1"/>
    <n v="1"/>
    <n v="3"/>
    <n v="1"/>
    <x v="0"/>
    <x v="26"/>
    <x v="0"/>
    <m/>
    <x v="6"/>
    <s v="Yes"/>
    <x v="1"/>
    <n v="4"/>
    <n v="3"/>
    <m/>
    <m/>
    <n v="5"/>
    <n v="2"/>
    <n v="9"/>
    <n v="1"/>
    <n v="0"/>
    <n v="1"/>
    <n v="1"/>
    <n v="0"/>
    <x v="0"/>
    <s v=""/>
    <n v="1"/>
    <n v="3"/>
    <n v="1"/>
    <n v="4"/>
    <n v="11"/>
    <n v="7"/>
    <m/>
  </r>
  <r>
    <x v="1076"/>
    <x v="1063"/>
    <x v="1061"/>
    <x v="3"/>
    <x v="0"/>
    <x v="1"/>
    <x v="0"/>
    <n v="3"/>
    <n v="1"/>
    <n v="2"/>
    <x v="0"/>
    <x v="2"/>
    <x v="0"/>
    <m/>
    <x v="0"/>
    <s v="No"/>
    <x v="1"/>
    <n v="4"/>
    <n v="1"/>
    <m/>
    <m/>
    <n v="3"/>
    <n v="2"/>
    <n v="5"/>
    <n v="5"/>
    <n v="7"/>
    <n v="1"/>
    <n v="3"/>
    <n v="6"/>
    <x v="2"/>
    <s v="Spent"/>
    <n v="2"/>
    <n v="2"/>
    <n v="1"/>
    <n v="2"/>
    <n v="1"/>
    <n v="3"/>
    <n v="1"/>
  </r>
  <r>
    <x v="1077"/>
    <x v="1064"/>
    <x v="1062"/>
    <x v="10"/>
    <x v="1"/>
    <x v="1"/>
    <x v="2"/>
    <n v="3"/>
    <n v="7"/>
    <n v="2"/>
    <x v="1"/>
    <x v="5"/>
    <x v="10"/>
    <n v="4"/>
    <x v="1"/>
    <s v="Yes"/>
    <x v="1"/>
    <n v="4"/>
    <n v="2"/>
    <m/>
    <m/>
    <n v="2"/>
    <n v="1"/>
    <n v="10"/>
    <n v="5"/>
    <n v="0"/>
    <n v="2"/>
    <n v="3"/>
    <n v="0"/>
    <x v="0"/>
    <s v=""/>
    <n v="1"/>
    <n v="3"/>
    <n v="3"/>
    <n v="9"/>
    <n v="14"/>
    <n v="10"/>
    <m/>
  </r>
  <r>
    <x v="1078"/>
    <x v="1065"/>
    <x v="1063"/>
    <x v="2"/>
    <x v="0"/>
    <x v="1"/>
    <x v="0"/>
    <n v="2"/>
    <n v="3"/>
    <n v="2"/>
    <x v="0"/>
    <x v="19"/>
    <x v="0"/>
    <m/>
    <x v="1"/>
    <s v="Yes"/>
    <x v="1"/>
    <n v="2"/>
    <m/>
    <m/>
    <m/>
    <n v="2"/>
    <n v="2"/>
    <n v="6"/>
    <n v="4"/>
    <n v="3"/>
    <n v="1"/>
    <n v="1"/>
    <n v="8"/>
    <x v="1"/>
    <s v="Spent"/>
    <n v="2"/>
    <n v="3"/>
    <n v="2"/>
    <n v="3"/>
    <n v="2"/>
    <n v="2"/>
    <m/>
  </r>
  <r>
    <x v="1079"/>
    <x v="1066"/>
    <x v="1064"/>
    <x v="1"/>
    <x v="0"/>
    <x v="1"/>
    <x v="0"/>
    <n v="2"/>
    <n v="1"/>
    <n v="2"/>
    <x v="0"/>
    <x v="2"/>
    <x v="0"/>
    <m/>
    <x v="3"/>
    <s v="Yes"/>
    <x v="1"/>
    <n v="4"/>
    <n v="2"/>
    <m/>
    <n v="1"/>
    <n v="3"/>
    <n v="2"/>
    <n v="8"/>
    <n v="3"/>
    <n v="2"/>
    <n v="1"/>
    <n v="1"/>
    <n v="2"/>
    <x v="0"/>
    <s v=""/>
    <n v="4"/>
    <m/>
    <n v="3"/>
    <n v="3"/>
    <n v="3"/>
    <n v="3"/>
    <m/>
  </r>
  <r>
    <x v="1080"/>
    <x v="1067"/>
    <x v="1065"/>
    <x v="9"/>
    <x v="0"/>
    <x v="0"/>
    <x v="0"/>
    <n v="3"/>
    <n v="1"/>
    <n v="2"/>
    <x v="0"/>
    <x v="4"/>
    <x v="0"/>
    <m/>
    <x v="0"/>
    <s v="Yes"/>
    <x v="1"/>
    <n v="4"/>
    <n v="3"/>
    <m/>
    <m/>
    <n v="4"/>
    <n v="2"/>
    <n v="7"/>
    <n v="4"/>
    <n v="0"/>
    <n v="1"/>
    <n v="3"/>
    <n v="0"/>
    <x v="0"/>
    <s v=""/>
    <n v="1"/>
    <n v="3"/>
    <n v="3"/>
    <n v="3"/>
    <n v="5"/>
    <n v="4"/>
    <m/>
  </r>
  <r>
    <x v="1081"/>
    <x v="1068"/>
    <x v="1066"/>
    <x v="1"/>
    <x v="1"/>
    <x v="0"/>
    <x v="1"/>
    <m/>
    <n v="4"/>
    <n v="1"/>
    <x v="1"/>
    <x v="5"/>
    <x v="6"/>
    <n v="3"/>
    <x v="4"/>
    <s v="Yes"/>
    <x v="0"/>
    <n v="4"/>
    <m/>
    <m/>
    <m/>
    <n v="3"/>
    <n v="2"/>
    <n v="7"/>
    <n v="2"/>
    <n v="1"/>
    <m/>
    <m/>
    <m/>
    <x v="4"/>
    <s v="Saved"/>
    <n v="2"/>
    <n v="3"/>
    <n v="2"/>
    <n v="3"/>
    <n v="14"/>
    <m/>
    <m/>
  </r>
  <r>
    <x v="1082"/>
    <x v="1069"/>
    <x v="1067"/>
    <x v="19"/>
    <x v="1"/>
    <x v="0"/>
    <x v="0"/>
    <n v="2"/>
    <n v="1"/>
    <n v="2"/>
    <x v="0"/>
    <x v="2"/>
    <x v="0"/>
    <m/>
    <x v="3"/>
    <s v="Yes"/>
    <x v="1"/>
    <n v="4"/>
    <n v="2"/>
    <m/>
    <n v="1"/>
    <n v="3"/>
    <n v="2"/>
    <n v="8"/>
    <n v="1"/>
    <n v="0"/>
    <n v="1"/>
    <n v="1"/>
    <n v="5"/>
    <x v="2"/>
    <s v=""/>
    <n v="1"/>
    <n v="3"/>
    <n v="2"/>
    <n v="3"/>
    <n v="6"/>
    <n v="6"/>
    <m/>
  </r>
  <r>
    <x v="1083"/>
    <x v="1070"/>
    <x v="1068"/>
    <x v="3"/>
    <x v="1"/>
    <x v="0"/>
    <x v="0"/>
    <n v="3"/>
    <n v="1"/>
    <n v="2"/>
    <x v="2"/>
    <x v="5"/>
    <x v="2"/>
    <m/>
    <x v="1"/>
    <s v="Yes"/>
    <x v="1"/>
    <n v="4"/>
    <n v="2"/>
    <m/>
    <m/>
    <n v="3"/>
    <n v="1"/>
    <n v="7"/>
    <n v="2"/>
    <n v="1"/>
    <n v="1"/>
    <n v="3"/>
    <n v="2"/>
    <x v="2"/>
    <s v=""/>
    <n v="2"/>
    <n v="3"/>
    <n v="2"/>
    <n v="4"/>
    <n v="11"/>
    <n v="6"/>
    <m/>
  </r>
  <r>
    <x v="1084"/>
    <x v="1071"/>
    <x v="1069"/>
    <x v="10"/>
    <x v="0"/>
    <x v="1"/>
    <x v="0"/>
    <n v="2"/>
    <n v="4"/>
    <n v="2"/>
    <x v="0"/>
    <x v="3"/>
    <x v="0"/>
    <m/>
    <x v="3"/>
    <s v="Yes"/>
    <x v="1"/>
    <n v="2"/>
    <m/>
    <m/>
    <m/>
    <n v="3"/>
    <n v="2"/>
    <n v="7"/>
    <n v="4"/>
    <n v="0"/>
    <n v="1"/>
    <n v="2"/>
    <n v="2"/>
    <x v="1"/>
    <s v="Saved"/>
    <n v="1"/>
    <n v="2"/>
    <n v="2"/>
    <n v="3"/>
    <n v="5"/>
    <n v="4"/>
    <m/>
  </r>
  <r>
    <x v="1085"/>
    <x v="1072"/>
    <x v="1070"/>
    <x v="3"/>
    <x v="0"/>
    <x v="0"/>
    <x v="0"/>
    <n v="2"/>
    <n v="4"/>
    <n v="1"/>
    <x v="0"/>
    <x v="0"/>
    <x v="0"/>
    <m/>
    <x v="3"/>
    <s v="Yes"/>
    <x v="1"/>
    <n v="4"/>
    <n v="2"/>
    <m/>
    <n v="2"/>
    <n v="3"/>
    <n v="2"/>
    <n v="8"/>
    <n v="3"/>
    <n v="2"/>
    <n v="1"/>
    <n v="1"/>
    <n v="4"/>
    <x v="0"/>
    <s v=""/>
    <n v="4"/>
    <m/>
    <n v="2"/>
    <n v="3"/>
    <n v="8"/>
    <n v="4"/>
    <m/>
  </r>
  <r>
    <x v="1086"/>
    <x v="1073"/>
    <x v="1071"/>
    <x v="2"/>
    <x v="1"/>
    <x v="1"/>
    <x v="1"/>
    <m/>
    <n v="4"/>
    <n v="2"/>
    <x v="0"/>
    <x v="18"/>
    <x v="0"/>
    <m/>
    <x v="0"/>
    <s v="No"/>
    <x v="1"/>
    <n v="4"/>
    <n v="3"/>
    <m/>
    <m/>
    <n v="2"/>
    <n v="2"/>
    <n v="2"/>
    <n v="5"/>
    <n v="0"/>
    <n v="1"/>
    <n v="1"/>
    <n v="0"/>
    <x v="2"/>
    <s v=""/>
    <n v="1"/>
    <n v="3"/>
    <n v="1"/>
    <n v="2"/>
    <n v="4"/>
    <n v="4"/>
    <m/>
  </r>
  <r>
    <x v="1087"/>
    <x v="1074"/>
    <x v="1072"/>
    <x v="10"/>
    <x v="1"/>
    <x v="0"/>
    <x v="4"/>
    <m/>
    <n v="7"/>
    <n v="1"/>
    <x v="3"/>
    <x v="5"/>
    <x v="3"/>
    <n v="3"/>
    <x v="3"/>
    <s v="No"/>
    <x v="1"/>
    <n v="4"/>
    <n v="3"/>
    <m/>
    <m/>
    <n v="2"/>
    <n v="2"/>
    <n v="6"/>
    <n v="5"/>
    <n v="0"/>
    <n v="2"/>
    <n v="3"/>
    <n v="5"/>
    <x v="0"/>
    <s v=""/>
    <n v="2"/>
    <n v="2"/>
    <n v="2"/>
    <n v="1"/>
    <n v="2"/>
    <n v="2"/>
    <m/>
  </r>
  <r>
    <x v="1088"/>
    <x v="1075"/>
    <x v="1073"/>
    <x v="12"/>
    <x v="1"/>
    <x v="1"/>
    <x v="3"/>
    <m/>
    <n v="1"/>
    <n v="2"/>
    <x v="0"/>
    <x v="8"/>
    <x v="0"/>
    <m/>
    <x v="0"/>
    <s v="No"/>
    <x v="0"/>
    <n v="3"/>
    <m/>
    <m/>
    <m/>
    <n v="3"/>
    <n v="2"/>
    <n v="1"/>
    <n v="5"/>
    <n v="0"/>
    <m/>
    <m/>
    <m/>
    <x v="4"/>
    <s v="Gifted"/>
    <n v="1"/>
    <n v="3"/>
    <n v="3"/>
    <n v="2"/>
    <n v="2"/>
    <m/>
    <m/>
  </r>
  <r>
    <x v="1089"/>
    <x v="1076"/>
    <x v="1074"/>
    <x v="2"/>
    <x v="0"/>
    <x v="1"/>
    <x v="2"/>
    <n v="3"/>
    <n v="4"/>
    <n v="1"/>
    <x v="1"/>
    <x v="5"/>
    <x v="11"/>
    <n v="4"/>
    <x v="4"/>
    <s v="Yes"/>
    <x v="1"/>
    <n v="4"/>
    <n v="1"/>
    <n v="1"/>
    <m/>
    <n v="2"/>
    <n v="2"/>
    <n v="5"/>
    <n v="3"/>
    <n v="7"/>
    <n v="1"/>
    <n v="3"/>
    <n v="10"/>
    <x v="1"/>
    <s v="Saved"/>
    <n v="1"/>
    <n v="3"/>
    <n v="2"/>
    <n v="3"/>
    <n v="3"/>
    <n v="4"/>
    <n v="2"/>
  </r>
  <r>
    <x v="1090"/>
    <x v="1077"/>
    <x v="1075"/>
    <x v="13"/>
    <x v="0"/>
    <x v="0"/>
    <x v="0"/>
    <n v="2"/>
    <n v="4"/>
    <n v="1"/>
    <x v="0"/>
    <x v="19"/>
    <x v="0"/>
    <m/>
    <x v="0"/>
    <s v="Yes"/>
    <x v="1"/>
    <n v="4"/>
    <n v="2"/>
    <m/>
    <n v="1"/>
    <n v="3"/>
    <n v="2"/>
    <n v="10"/>
    <n v="3"/>
    <n v="0"/>
    <n v="1"/>
    <n v="2"/>
    <n v="1"/>
    <x v="1"/>
    <s v="Saved"/>
    <n v="4"/>
    <m/>
    <n v="2"/>
    <n v="2"/>
    <n v="10"/>
    <n v="5"/>
    <m/>
  </r>
  <r>
    <x v="1091"/>
    <x v="1078"/>
    <x v="1076"/>
    <x v="15"/>
    <x v="1"/>
    <x v="1"/>
    <x v="3"/>
    <m/>
    <n v="4"/>
    <n v="1"/>
    <x v="0"/>
    <x v="4"/>
    <x v="0"/>
    <m/>
    <x v="0"/>
    <s v="No"/>
    <x v="1"/>
    <n v="4"/>
    <n v="3"/>
    <m/>
    <m/>
    <n v="3"/>
    <n v="2"/>
    <n v="4"/>
    <n v="3"/>
    <n v="0"/>
    <n v="1"/>
    <n v="3"/>
    <n v="0"/>
    <x v="1"/>
    <s v="Saved"/>
    <n v="1"/>
    <n v="3"/>
    <n v="3"/>
    <n v="2"/>
    <n v="6"/>
    <n v="1"/>
    <m/>
  </r>
  <r>
    <x v="1092"/>
    <x v="1079"/>
    <x v="1077"/>
    <x v="14"/>
    <x v="1"/>
    <x v="0"/>
    <x v="2"/>
    <n v="2"/>
    <n v="3"/>
    <n v="2"/>
    <x v="1"/>
    <x v="5"/>
    <x v="5"/>
    <n v="4"/>
    <x v="4"/>
    <s v="Yes"/>
    <x v="1"/>
    <n v="4"/>
    <n v="2"/>
    <m/>
    <m/>
    <n v="3"/>
    <n v="2"/>
    <n v="7"/>
    <n v="2"/>
    <n v="0"/>
    <n v="1"/>
    <n v="2"/>
    <n v="1"/>
    <x v="0"/>
    <s v=""/>
    <n v="2"/>
    <n v="3"/>
    <n v="2"/>
    <n v="4"/>
    <n v="9"/>
    <n v="4"/>
    <m/>
  </r>
  <r>
    <x v="1093"/>
    <x v="1080"/>
    <x v="1078"/>
    <x v="0"/>
    <x v="1"/>
    <x v="0"/>
    <x v="3"/>
    <m/>
    <n v="3"/>
    <n v="2"/>
    <x v="0"/>
    <x v="3"/>
    <x v="0"/>
    <m/>
    <x v="0"/>
    <s v="No"/>
    <x v="0"/>
    <n v="4"/>
    <m/>
    <m/>
    <m/>
    <n v="3"/>
    <n v="2"/>
    <n v="5"/>
    <n v="4"/>
    <n v="0"/>
    <m/>
    <m/>
    <m/>
    <x v="0"/>
    <s v=""/>
    <n v="4"/>
    <m/>
    <n v="2"/>
    <n v="2"/>
    <n v="2"/>
    <m/>
    <m/>
  </r>
  <r>
    <x v="1094"/>
    <x v="1081"/>
    <x v="1079"/>
    <x v="14"/>
    <x v="1"/>
    <x v="0"/>
    <x v="4"/>
    <m/>
    <n v="3"/>
    <n v="2"/>
    <x v="0"/>
    <x v="2"/>
    <x v="0"/>
    <m/>
    <x v="6"/>
    <s v="No"/>
    <x v="0"/>
    <n v="4"/>
    <m/>
    <m/>
    <m/>
    <n v="3"/>
    <n v="2"/>
    <n v="10"/>
    <n v="1"/>
    <n v="0"/>
    <m/>
    <m/>
    <m/>
    <x v="4"/>
    <s v="Saved"/>
    <n v="1"/>
    <n v="3"/>
    <n v="3"/>
    <n v="8"/>
    <n v="13"/>
    <m/>
    <m/>
  </r>
  <r>
    <x v="1095"/>
    <x v="1082"/>
    <x v="1080"/>
    <x v="20"/>
    <x v="1"/>
    <x v="0"/>
    <x v="1"/>
    <m/>
    <n v="4"/>
    <n v="1"/>
    <x v="0"/>
    <x v="12"/>
    <x v="0"/>
    <m/>
    <x v="0"/>
    <s v="No"/>
    <x v="1"/>
    <n v="2"/>
    <m/>
    <m/>
    <m/>
    <n v="3"/>
    <n v="2"/>
    <n v="5"/>
    <n v="4"/>
    <n v="0"/>
    <n v="2"/>
    <n v="3"/>
    <n v="5"/>
    <x v="0"/>
    <s v=""/>
    <n v="4"/>
    <m/>
    <n v="3"/>
    <n v="2"/>
    <n v="14"/>
    <n v="10"/>
    <m/>
  </r>
  <r>
    <x v="1096"/>
    <x v="1083"/>
    <x v="1081"/>
    <x v="14"/>
    <x v="1"/>
    <x v="0"/>
    <x v="0"/>
    <n v="3"/>
    <n v="3"/>
    <n v="2"/>
    <x v="0"/>
    <x v="2"/>
    <x v="0"/>
    <m/>
    <x v="6"/>
    <s v="No"/>
    <x v="1"/>
    <n v="4"/>
    <n v="2"/>
    <m/>
    <n v="1"/>
    <n v="1"/>
    <n v="1"/>
    <n v="5"/>
    <n v="4"/>
    <n v="5"/>
    <n v="1"/>
    <n v="2"/>
    <n v="5"/>
    <x v="0"/>
    <s v=""/>
    <n v="1"/>
    <n v="3"/>
    <n v="2"/>
    <n v="4"/>
    <n v="9"/>
    <n v="2"/>
    <m/>
  </r>
  <r>
    <x v="1097"/>
    <x v="1084"/>
    <x v="1082"/>
    <x v="13"/>
    <x v="1"/>
    <x v="1"/>
    <x v="3"/>
    <m/>
    <n v="4"/>
    <n v="1"/>
    <x v="0"/>
    <x v="4"/>
    <x v="0"/>
    <m/>
    <x v="0"/>
    <s v="Yes"/>
    <x v="1"/>
    <n v="4"/>
    <n v="2"/>
    <m/>
    <n v="1"/>
    <n v="3"/>
    <n v="2"/>
    <n v="8"/>
    <n v="3"/>
    <n v="0"/>
    <n v="1"/>
    <n v="1"/>
    <n v="1"/>
    <x v="2"/>
    <s v=""/>
    <n v="2"/>
    <n v="3"/>
    <n v="2"/>
    <n v="2"/>
    <n v="5"/>
    <n v="5"/>
    <m/>
  </r>
  <r>
    <x v="1098"/>
    <x v="1085"/>
    <x v="1083"/>
    <x v="1"/>
    <x v="0"/>
    <x v="0"/>
    <x v="2"/>
    <n v="3"/>
    <n v="3"/>
    <n v="2"/>
    <x v="0"/>
    <x v="2"/>
    <x v="0"/>
    <m/>
    <x v="1"/>
    <s v="Yes"/>
    <x v="1"/>
    <n v="4"/>
    <n v="2"/>
    <m/>
    <n v="1"/>
    <n v="3"/>
    <n v="1"/>
    <n v="8"/>
    <n v="2"/>
    <n v="1"/>
    <n v="1"/>
    <n v="2"/>
    <n v="2"/>
    <x v="0"/>
    <s v=""/>
    <n v="1"/>
    <n v="3"/>
    <n v="2"/>
    <n v="5"/>
    <n v="10"/>
    <n v="6"/>
    <m/>
  </r>
  <r>
    <x v="1099"/>
    <x v="1086"/>
    <x v="1084"/>
    <x v="10"/>
    <x v="1"/>
    <x v="0"/>
    <x v="0"/>
    <m/>
    <n v="4"/>
    <n v="2"/>
    <x v="0"/>
    <x v="2"/>
    <x v="0"/>
    <m/>
    <x v="3"/>
    <s v="Yes"/>
    <x v="1"/>
    <n v="4"/>
    <n v="3"/>
    <m/>
    <m/>
    <n v="3"/>
    <n v="2"/>
    <n v="10"/>
    <n v="1"/>
    <n v="9"/>
    <n v="1"/>
    <n v="2"/>
    <n v="5"/>
    <x v="1"/>
    <s v="Spent"/>
    <n v="4"/>
    <m/>
    <n v="3"/>
    <n v="4"/>
    <n v="10"/>
    <n v="5"/>
    <m/>
  </r>
  <r>
    <x v="1100"/>
    <x v="1087"/>
    <x v="1085"/>
    <x v="1"/>
    <x v="0"/>
    <x v="0"/>
    <x v="0"/>
    <n v="4"/>
    <n v="4"/>
    <n v="2"/>
    <x v="0"/>
    <x v="0"/>
    <x v="0"/>
    <m/>
    <x v="3"/>
    <s v="No"/>
    <x v="1"/>
    <n v="4"/>
    <n v="1"/>
    <m/>
    <m/>
    <n v="5"/>
    <n v="2"/>
    <n v="3"/>
    <n v="5"/>
    <n v="7"/>
    <n v="1"/>
    <n v="2"/>
    <n v="5"/>
    <x v="0"/>
    <s v=""/>
    <n v="1"/>
    <n v="3"/>
    <n v="1"/>
    <n v="4"/>
    <n v="2"/>
    <n v="3"/>
    <n v="3"/>
  </r>
  <r>
    <x v="1101"/>
    <x v="1088"/>
    <x v="1086"/>
    <x v="13"/>
    <x v="1"/>
    <x v="1"/>
    <x v="0"/>
    <n v="3"/>
    <n v="1"/>
    <n v="1"/>
    <x v="0"/>
    <x v="3"/>
    <x v="0"/>
    <m/>
    <x v="6"/>
    <s v="Yes"/>
    <x v="1"/>
    <n v="4"/>
    <n v="2"/>
    <m/>
    <n v="1"/>
    <n v="3"/>
    <n v="2"/>
    <n v="3"/>
    <n v="4"/>
    <n v="0"/>
    <n v="1"/>
    <n v="2"/>
    <n v="5"/>
    <x v="0"/>
    <s v=""/>
    <n v="2"/>
    <n v="3"/>
    <n v="2"/>
    <n v="2"/>
    <n v="5"/>
    <n v="6"/>
    <m/>
  </r>
  <r>
    <x v="1102"/>
    <x v="1089"/>
    <x v="1087"/>
    <x v="6"/>
    <x v="0"/>
    <x v="0"/>
    <x v="0"/>
    <n v="2"/>
    <n v="4"/>
    <n v="2"/>
    <x v="0"/>
    <x v="6"/>
    <x v="0"/>
    <m/>
    <x v="6"/>
    <s v="Yes"/>
    <x v="1"/>
    <n v="4"/>
    <n v="2"/>
    <m/>
    <n v="1"/>
    <n v="2"/>
    <n v="2"/>
    <n v="7"/>
    <n v="3"/>
    <n v="0"/>
    <n v="1"/>
    <n v="2"/>
    <n v="5"/>
    <x v="2"/>
    <s v=""/>
    <n v="1"/>
    <n v="2"/>
    <n v="3"/>
    <n v="9"/>
    <n v="14"/>
    <n v="5"/>
    <m/>
  </r>
  <r>
    <x v="1103"/>
    <x v="1090"/>
    <x v="1088"/>
    <x v="14"/>
    <x v="0"/>
    <x v="1"/>
    <x v="0"/>
    <n v="2"/>
    <n v="1"/>
    <n v="1"/>
    <x v="1"/>
    <x v="5"/>
    <x v="3"/>
    <n v="6"/>
    <x v="1"/>
    <s v="Yes"/>
    <x v="1"/>
    <n v="4"/>
    <n v="1"/>
    <n v="2"/>
    <m/>
    <n v="2"/>
    <n v="2"/>
    <n v="2"/>
    <n v="5"/>
    <n v="1"/>
    <n v="1"/>
    <n v="3"/>
    <n v="4"/>
    <x v="0"/>
    <s v=""/>
    <n v="4"/>
    <m/>
    <n v="2"/>
    <n v="5"/>
    <n v="6"/>
    <n v="7"/>
    <n v="2"/>
  </r>
  <r>
    <x v="1104"/>
    <x v="1091"/>
    <x v="1089"/>
    <x v="4"/>
    <x v="1"/>
    <x v="1"/>
    <x v="4"/>
    <m/>
    <n v="8"/>
    <n v="1"/>
    <x v="0"/>
    <x v="4"/>
    <x v="0"/>
    <m/>
    <x v="5"/>
    <s v="Yes"/>
    <x v="1"/>
    <n v="4"/>
    <n v="2"/>
    <m/>
    <n v="1"/>
    <n v="3"/>
    <n v="2"/>
    <n v="7"/>
    <n v="3"/>
    <n v="0"/>
    <n v="2"/>
    <n v="3"/>
    <n v="1"/>
    <x v="0"/>
    <s v=""/>
    <n v="1"/>
    <n v="3"/>
    <n v="2"/>
    <n v="1"/>
    <n v="14"/>
    <n v="6"/>
    <m/>
  </r>
  <r>
    <x v="1105"/>
    <x v="1092"/>
    <x v="1090"/>
    <x v="21"/>
    <x v="1"/>
    <x v="1"/>
    <x v="1"/>
    <m/>
    <n v="3"/>
    <n v="1"/>
    <x v="0"/>
    <x v="19"/>
    <x v="0"/>
    <m/>
    <x v="0"/>
    <s v="Yes"/>
    <x v="1"/>
    <n v="4"/>
    <n v="2"/>
    <m/>
    <n v="1"/>
    <n v="3"/>
    <n v="2"/>
    <n v="7"/>
    <n v="2"/>
    <n v="2"/>
    <n v="1"/>
    <n v="2"/>
    <n v="2"/>
    <x v="2"/>
    <s v=""/>
    <n v="1"/>
    <n v="3"/>
    <n v="2"/>
    <n v="2"/>
    <n v="14"/>
    <n v="2"/>
    <m/>
  </r>
  <r>
    <x v="1106"/>
    <x v="1093"/>
    <x v="1091"/>
    <x v="21"/>
    <x v="0"/>
    <x v="1"/>
    <x v="0"/>
    <n v="1"/>
    <n v="8"/>
    <n v="1"/>
    <x v="2"/>
    <x v="5"/>
    <x v="5"/>
    <n v="4"/>
    <x v="1"/>
    <s v="Yes"/>
    <x v="1"/>
    <n v="4"/>
    <n v="2"/>
    <m/>
    <m/>
    <n v="2"/>
    <n v="1"/>
    <n v="7"/>
    <n v="4"/>
    <n v="0"/>
    <n v="1"/>
    <n v="2"/>
    <n v="3"/>
    <x v="0"/>
    <s v=""/>
    <n v="1"/>
    <n v="2"/>
    <n v="2"/>
    <n v="9"/>
    <n v="14"/>
    <n v="5"/>
    <m/>
  </r>
  <r>
    <x v="1107"/>
    <x v="1094"/>
    <x v="1092"/>
    <x v="21"/>
    <x v="1"/>
    <x v="1"/>
    <x v="1"/>
    <m/>
    <n v="3"/>
    <n v="1"/>
    <x v="0"/>
    <x v="13"/>
    <x v="0"/>
    <m/>
    <x v="5"/>
    <s v="Yes"/>
    <x v="1"/>
    <n v="4"/>
    <n v="2"/>
    <m/>
    <n v="1"/>
    <n v="3"/>
    <n v="2"/>
    <n v="8"/>
    <n v="3"/>
    <n v="2"/>
    <n v="1"/>
    <n v="3"/>
    <n v="6"/>
    <x v="0"/>
    <s v=""/>
    <n v="2"/>
    <n v="3"/>
    <n v="2"/>
    <n v="2"/>
    <n v="8"/>
    <n v="7"/>
    <m/>
  </r>
  <r>
    <x v="1108"/>
    <x v="1095"/>
    <x v="1093"/>
    <x v="7"/>
    <x v="1"/>
    <x v="1"/>
    <x v="1"/>
    <n v="1"/>
    <n v="6"/>
    <n v="2"/>
    <x v="0"/>
    <x v="2"/>
    <x v="0"/>
    <m/>
    <x v="3"/>
    <s v="Yes"/>
    <x v="1"/>
    <n v="4"/>
    <n v="3"/>
    <m/>
    <m/>
    <n v="4"/>
    <n v="2"/>
    <n v="5"/>
    <n v="3"/>
    <n v="0"/>
    <n v="1"/>
    <n v="1"/>
    <n v="0"/>
    <x v="0"/>
    <s v=""/>
    <n v="4"/>
    <m/>
    <n v="2"/>
    <n v="9"/>
    <n v="14"/>
    <n v="10"/>
    <m/>
  </r>
  <r>
    <x v="1109"/>
    <x v="1096"/>
    <x v="1094"/>
    <x v="17"/>
    <x v="0"/>
    <x v="0"/>
    <x v="0"/>
    <n v="1"/>
    <n v="3"/>
    <n v="2"/>
    <x v="0"/>
    <x v="4"/>
    <x v="0"/>
    <m/>
    <x v="5"/>
    <s v="Yes"/>
    <x v="1"/>
    <n v="4"/>
    <n v="3"/>
    <m/>
    <m/>
    <n v="3"/>
    <n v="2"/>
    <n v="7"/>
    <n v="2"/>
    <n v="1"/>
    <n v="1"/>
    <n v="1"/>
    <n v="1"/>
    <x v="0"/>
    <s v=""/>
    <n v="2"/>
    <n v="3"/>
    <n v="2"/>
    <n v="4"/>
    <n v="9"/>
    <n v="3"/>
    <m/>
  </r>
  <r>
    <x v="1110"/>
    <x v="1097"/>
    <x v="1095"/>
    <x v="6"/>
    <x v="0"/>
    <x v="0"/>
    <x v="0"/>
    <n v="3"/>
    <n v="8"/>
    <n v="2"/>
    <x v="0"/>
    <x v="10"/>
    <x v="0"/>
    <m/>
    <x v="0"/>
    <s v="No"/>
    <x v="0"/>
    <n v="1"/>
    <m/>
    <m/>
    <m/>
    <n v="3"/>
    <n v="2"/>
    <n v="0"/>
    <n v="4"/>
    <n v="1"/>
    <m/>
    <m/>
    <m/>
    <x v="0"/>
    <s v=""/>
    <n v="4"/>
    <m/>
    <n v="2"/>
    <n v="2"/>
    <n v="2"/>
    <m/>
    <m/>
  </r>
  <r>
    <x v="1111"/>
    <x v="1098"/>
    <x v="1096"/>
    <x v="12"/>
    <x v="0"/>
    <x v="0"/>
    <x v="0"/>
    <n v="2"/>
    <n v="1"/>
    <n v="1"/>
    <x v="0"/>
    <x v="19"/>
    <x v="0"/>
    <m/>
    <x v="0"/>
    <s v="Yes"/>
    <x v="1"/>
    <n v="3"/>
    <m/>
    <m/>
    <m/>
    <n v="2"/>
    <n v="1"/>
    <n v="5"/>
    <n v="4"/>
    <n v="0"/>
    <n v="1"/>
    <n v="1"/>
    <n v="0"/>
    <x v="1"/>
    <s v="Saved"/>
    <n v="2"/>
    <n v="3"/>
    <n v="1"/>
    <n v="4"/>
    <n v="7"/>
    <n v="6"/>
    <m/>
  </r>
  <r>
    <x v="1112"/>
    <x v="1099"/>
    <x v="1097"/>
    <x v="17"/>
    <x v="1"/>
    <x v="1"/>
    <x v="3"/>
    <m/>
    <n v="1"/>
    <n v="2"/>
    <x v="0"/>
    <x v="9"/>
    <x v="0"/>
    <m/>
    <x v="0"/>
    <s v="Yes"/>
    <x v="1"/>
    <n v="4"/>
    <n v="2"/>
    <m/>
    <n v="1"/>
    <n v="2"/>
    <n v="2"/>
    <n v="7"/>
    <n v="4"/>
    <n v="0"/>
    <n v="1"/>
    <n v="1"/>
    <n v="0"/>
    <x v="2"/>
    <s v=""/>
    <n v="2"/>
    <n v="3"/>
    <n v="2"/>
    <n v="2"/>
    <n v="4"/>
    <n v="5"/>
    <m/>
  </r>
  <r>
    <x v="1113"/>
    <x v="1100"/>
    <x v="1098"/>
    <x v="7"/>
    <x v="1"/>
    <x v="1"/>
    <x v="1"/>
    <m/>
    <n v="1"/>
    <n v="2"/>
    <x v="0"/>
    <x v="10"/>
    <x v="0"/>
    <m/>
    <x v="3"/>
    <s v="No"/>
    <x v="1"/>
    <n v="4"/>
    <n v="1"/>
    <m/>
    <m/>
    <n v="4"/>
    <n v="2"/>
    <n v="4"/>
    <n v="5"/>
    <n v="3"/>
    <n v="1"/>
    <n v="1"/>
    <n v="5"/>
    <x v="2"/>
    <s v=""/>
    <n v="2"/>
    <n v="3"/>
    <n v="2"/>
    <n v="2"/>
    <n v="1"/>
    <n v="7"/>
    <n v="2"/>
  </r>
  <r>
    <x v="1114"/>
    <x v="1101"/>
    <x v="1099"/>
    <x v="10"/>
    <x v="1"/>
    <x v="1"/>
    <x v="3"/>
    <m/>
    <n v="1"/>
    <n v="1"/>
    <x v="0"/>
    <x v="25"/>
    <x v="0"/>
    <m/>
    <x v="1"/>
    <s v="Yes"/>
    <x v="0"/>
    <n v="4"/>
    <m/>
    <m/>
    <m/>
    <n v="4"/>
    <n v="2"/>
    <n v="2"/>
    <n v="3"/>
    <n v="1"/>
    <m/>
    <m/>
    <m/>
    <x v="0"/>
    <s v=""/>
    <n v="4"/>
    <m/>
    <n v="2"/>
    <n v="3"/>
    <n v="2"/>
    <m/>
    <m/>
  </r>
  <r>
    <x v="1115"/>
    <x v="1102"/>
    <x v="1100"/>
    <x v="14"/>
    <x v="1"/>
    <x v="0"/>
    <x v="2"/>
    <n v="1"/>
    <n v="3"/>
    <n v="1"/>
    <x v="0"/>
    <x v="0"/>
    <x v="0"/>
    <m/>
    <x v="1"/>
    <s v="Yes"/>
    <x v="1"/>
    <n v="4"/>
    <n v="2"/>
    <m/>
    <n v="1"/>
    <n v="2"/>
    <n v="2"/>
    <n v="8"/>
    <n v="1"/>
    <n v="7"/>
    <n v="2"/>
    <n v="3"/>
    <n v="6"/>
    <x v="0"/>
    <s v=""/>
    <n v="1"/>
    <n v="3"/>
    <n v="3"/>
    <n v="4"/>
    <n v="10"/>
    <n v="6"/>
    <m/>
  </r>
  <r>
    <x v="1116"/>
    <x v="1103"/>
    <x v="1101"/>
    <x v="9"/>
    <x v="1"/>
    <x v="0"/>
    <x v="0"/>
    <n v="4"/>
    <n v="7"/>
    <n v="1"/>
    <x v="0"/>
    <x v="8"/>
    <x v="0"/>
    <m/>
    <x v="0"/>
    <s v="Yes"/>
    <x v="1"/>
    <n v="4"/>
    <n v="3"/>
    <m/>
    <m/>
    <n v="3"/>
    <n v="2"/>
    <n v="7"/>
    <n v="2"/>
    <n v="0"/>
    <n v="1"/>
    <n v="3"/>
    <n v="5"/>
    <x v="0"/>
    <s v=""/>
    <n v="1"/>
    <n v="3"/>
    <n v="3"/>
    <n v="3"/>
    <n v="4"/>
    <n v="2"/>
    <m/>
  </r>
  <r>
    <x v="1117"/>
    <x v="1104"/>
    <x v="1102"/>
    <x v="4"/>
    <x v="1"/>
    <x v="1"/>
    <x v="2"/>
    <m/>
    <n v="1"/>
    <n v="1"/>
    <x v="0"/>
    <x v="12"/>
    <x v="0"/>
    <m/>
    <x v="3"/>
    <s v="No"/>
    <x v="1"/>
    <n v="4"/>
    <n v="1"/>
    <m/>
    <m/>
    <n v="2"/>
    <n v="1"/>
    <n v="8"/>
    <n v="4"/>
    <n v="3"/>
    <n v="1"/>
    <n v="1"/>
    <n v="5"/>
    <x v="0"/>
    <s v=""/>
    <n v="2"/>
    <n v="2"/>
    <n v="2"/>
    <n v="3"/>
    <n v="4"/>
    <n v="7"/>
    <n v="5"/>
  </r>
  <r>
    <x v="1118"/>
    <x v="1105"/>
    <x v="1103"/>
    <x v="0"/>
    <x v="1"/>
    <x v="0"/>
    <x v="0"/>
    <n v="3"/>
    <n v="4"/>
    <n v="1"/>
    <x v="0"/>
    <x v="25"/>
    <x v="0"/>
    <m/>
    <x v="0"/>
    <s v="Yes"/>
    <x v="1"/>
    <n v="4"/>
    <n v="2"/>
    <m/>
    <n v="1"/>
    <n v="3"/>
    <n v="2"/>
    <n v="7"/>
    <n v="3"/>
    <n v="1"/>
    <n v="1"/>
    <n v="2"/>
    <n v="3"/>
    <x v="1"/>
    <s v="Spent"/>
    <n v="2"/>
    <n v="3"/>
    <n v="2"/>
    <n v="3"/>
    <n v="7"/>
    <n v="4"/>
    <m/>
  </r>
  <r>
    <x v="1119"/>
    <x v="1106"/>
    <x v="1104"/>
    <x v="21"/>
    <x v="1"/>
    <x v="1"/>
    <x v="3"/>
    <m/>
    <n v="6"/>
    <n v="2"/>
    <x v="0"/>
    <x v="2"/>
    <x v="0"/>
    <m/>
    <x v="3"/>
    <s v="Yes"/>
    <x v="1"/>
    <n v="4"/>
    <n v="2"/>
    <m/>
    <n v="1"/>
    <n v="3"/>
    <n v="2"/>
    <n v="8"/>
    <n v="3"/>
    <n v="3"/>
    <n v="1"/>
    <n v="3"/>
    <n v="3"/>
    <x v="0"/>
    <s v=""/>
    <n v="2"/>
    <n v="3"/>
    <n v="3"/>
    <n v="2"/>
    <n v="14"/>
    <n v="4"/>
    <m/>
  </r>
  <r>
    <x v="1120"/>
    <x v="1107"/>
    <x v="1105"/>
    <x v="6"/>
    <x v="0"/>
    <x v="0"/>
    <x v="0"/>
    <n v="2"/>
    <n v="4"/>
    <n v="1"/>
    <x v="0"/>
    <x v="12"/>
    <x v="0"/>
    <m/>
    <x v="8"/>
    <s v="No"/>
    <x v="1"/>
    <n v="4"/>
    <n v="2"/>
    <m/>
    <n v="1"/>
    <n v="3"/>
    <n v="2"/>
    <n v="2"/>
    <n v="5"/>
    <n v="2"/>
    <n v="1"/>
    <n v="1"/>
    <n v="3"/>
    <x v="1"/>
    <s v="Spent"/>
    <n v="1"/>
    <n v="3"/>
    <n v="1"/>
    <n v="4"/>
    <n v="7"/>
    <n v="4"/>
    <m/>
  </r>
  <r>
    <x v="1121"/>
    <x v="1108"/>
    <x v="1106"/>
    <x v="3"/>
    <x v="0"/>
    <x v="1"/>
    <x v="0"/>
    <n v="1"/>
    <n v="4"/>
    <n v="1"/>
    <x v="0"/>
    <x v="2"/>
    <x v="0"/>
    <m/>
    <x v="1"/>
    <s v="Yes"/>
    <x v="1"/>
    <n v="4"/>
    <n v="2"/>
    <m/>
    <n v="1"/>
    <n v="2"/>
    <n v="1"/>
    <n v="8"/>
    <n v="2"/>
    <n v="1"/>
    <n v="1"/>
    <n v="2"/>
    <n v="3"/>
    <x v="0"/>
    <s v=""/>
    <n v="2"/>
    <n v="3"/>
    <n v="2"/>
    <n v="3"/>
    <n v="7"/>
    <n v="3"/>
    <m/>
  </r>
  <r>
    <x v="1122"/>
    <x v="1109"/>
    <x v="1107"/>
    <x v="5"/>
    <x v="0"/>
    <x v="0"/>
    <x v="0"/>
    <m/>
    <n v="4"/>
    <n v="2"/>
    <x v="0"/>
    <x v="4"/>
    <x v="0"/>
    <m/>
    <x v="0"/>
    <s v="Yes"/>
    <x v="1"/>
    <n v="4"/>
    <n v="2"/>
    <m/>
    <n v="1"/>
    <n v="2"/>
    <n v="2"/>
    <n v="6"/>
    <n v="3"/>
    <n v="10"/>
    <n v="1"/>
    <n v="1"/>
    <n v="10"/>
    <x v="0"/>
    <s v=""/>
    <n v="1"/>
    <n v="2"/>
    <n v="2"/>
    <n v="3"/>
    <n v="5"/>
    <n v="3"/>
    <m/>
  </r>
  <r>
    <x v="1123"/>
    <x v="1110"/>
    <x v="1108"/>
    <x v="5"/>
    <x v="0"/>
    <x v="0"/>
    <x v="0"/>
    <m/>
    <n v="1"/>
    <n v="2"/>
    <x v="0"/>
    <x v="10"/>
    <x v="0"/>
    <m/>
    <x v="0"/>
    <s v="No"/>
    <x v="1"/>
    <n v="4"/>
    <n v="1"/>
    <m/>
    <m/>
    <n v="2"/>
    <n v="2"/>
    <n v="7"/>
    <n v="3"/>
    <n v="8"/>
    <n v="1"/>
    <n v="2"/>
    <n v="5"/>
    <x v="1"/>
    <s v="Spent"/>
    <n v="1"/>
    <n v="3"/>
    <n v="2"/>
    <n v="9"/>
    <n v="1"/>
    <n v="4"/>
    <n v="2"/>
  </r>
  <r>
    <x v="1124"/>
    <x v="1111"/>
    <x v="1109"/>
    <x v="9"/>
    <x v="0"/>
    <x v="0"/>
    <x v="0"/>
    <n v="4"/>
    <n v="7"/>
    <n v="1"/>
    <x v="0"/>
    <x v="8"/>
    <x v="0"/>
    <m/>
    <x v="0"/>
    <s v="Yes"/>
    <x v="1"/>
    <n v="3"/>
    <m/>
    <m/>
    <m/>
    <n v="3"/>
    <n v="2"/>
    <n v="6"/>
    <n v="3"/>
    <n v="4"/>
    <n v="1"/>
    <n v="3"/>
    <n v="6"/>
    <x v="0"/>
    <s v=""/>
    <n v="1"/>
    <m/>
    <n v="3"/>
    <n v="3"/>
    <n v="14"/>
    <n v="3"/>
    <m/>
  </r>
  <r>
    <x v="1125"/>
    <x v="1112"/>
    <x v="1110"/>
    <x v="9"/>
    <x v="1"/>
    <x v="0"/>
    <x v="0"/>
    <n v="2"/>
    <n v="1"/>
    <n v="1"/>
    <x v="0"/>
    <x v="4"/>
    <x v="0"/>
    <m/>
    <x v="1"/>
    <s v="Yes"/>
    <x v="1"/>
    <n v="4"/>
    <n v="3"/>
    <m/>
    <m/>
    <n v="5"/>
    <n v="2"/>
    <n v="9"/>
    <n v="1"/>
    <n v="0"/>
    <n v="1"/>
    <n v="1"/>
    <n v="1"/>
    <x v="1"/>
    <s v="Saved"/>
    <n v="1"/>
    <n v="3"/>
    <n v="2"/>
    <n v="5"/>
    <n v="11"/>
    <n v="7"/>
    <m/>
  </r>
  <r>
    <x v="1126"/>
    <x v="1113"/>
    <x v="1111"/>
    <x v="21"/>
    <x v="1"/>
    <x v="0"/>
    <x v="0"/>
    <n v="3"/>
    <n v="4"/>
    <n v="2"/>
    <x v="0"/>
    <x v="22"/>
    <x v="0"/>
    <m/>
    <x v="0"/>
    <s v="Yes"/>
    <x v="0"/>
    <n v="4"/>
    <m/>
    <m/>
    <m/>
    <n v="3"/>
    <n v="2"/>
    <n v="1"/>
    <n v="3"/>
    <n v="4"/>
    <m/>
    <m/>
    <m/>
    <x v="4"/>
    <s v="Saved"/>
    <n v="1"/>
    <n v="3"/>
    <n v="3"/>
    <n v="4"/>
    <n v="4"/>
    <m/>
    <m/>
  </r>
  <r>
    <x v="1127"/>
    <x v="1114"/>
    <x v="1112"/>
    <x v="5"/>
    <x v="0"/>
    <x v="0"/>
    <x v="0"/>
    <n v="3"/>
    <n v="1"/>
    <n v="1"/>
    <x v="0"/>
    <x v="19"/>
    <x v="0"/>
    <m/>
    <x v="2"/>
    <s v="Yes"/>
    <x v="1"/>
    <n v="4"/>
    <n v="2"/>
    <m/>
    <n v="2"/>
    <n v="2"/>
    <n v="1"/>
    <n v="8"/>
    <n v="4"/>
    <n v="0"/>
    <n v="1"/>
    <n v="1"/>
    <n v="0"/>
    <x v="0"/>
    <s v=""/>
    <n v="1"/>
    <n v="3"/>
    <n v="3"/>
    <n v="5"/>
    <n v="8"/>
    <n v="7"/>
    <m/>
  </r>
  <r>
    <x v="1128"/>
    <x v="1115"/>
    <x v="1113"/>
    <x v="9"/>
    <x v="1"/>
    <x v="0"/>
    <x v="1"/>
    <m/>
    <n v="8"/>
    <n v="2"/>
    <x v="0"/>
    <x v="6"/>
    <x v="0"/>
    <m/>
    <x v="0"/>
    <s v="No"/>
    <x v="0"/>
    <n v="3"/>
    <m/>
    <m/>
    <m/>
    <n v="4"/>
    <n v="2"/>
    <n v="3"/>
    <n v="4"/>
    <n v="10"/>
    <m/>
    <m/>
    <m/>
    <x v="0"/>
    <s v=""/>
    <n v="1"/>
    <n v="3"/>
    <n v="3"/>
    <n v="2"/>
    <n v="1"/>
    <m/>
    <m/>
  </r>
  <r>
    <x v="1129"/>
    <x v="1116"/>
    <x v="1114"/>
    <x v="16"/>
    <x v="0"/>
    <x v="0"/>
    <x v="0"/>
    <n v="3"/>
    <n v="3"/>
    <n v="2"/>
    <x v="0"/>
    <x v="4"/>
    <x v="0"/>
    <m/>
    <x v="0"/>
    <s v="No"/>
    <x v="1"/>
    <n v="4"/>
    <n v="2"/>
    <m/>
    <n v="1"/>
    <n v="2"/>
    <n v="2"/>
    <n v="5"/>
    <n v="5"/>
    <n v="0"/>
    <n v="1"/>
    <n v="1"/>
    <n v="6"/>
    <x v="1"/>
    <s v="Saved"/>
    <n v="1"/>
    <n v="2"/>
    <n v="2"/>
    <n v="3"/>
    <n v="2"/>
    <n v="2"/>
    <m/>
  </r>
  <r>
    <x v="1130"/>
    <x v="1117"/>
    <x v="1115"/>
    <x v="21"/>
    <x v="1"/>
    <x v="0"/>
    <x v="4"/>
    <m/>
    <n v="1"/>
    <n v="2"/>
    <x v="0"/>
    <x v="10"/>
    <x v="0"/>
    <m/>
    <x v="6"/>
    <s v="Yes"/>
    <x v="1"/>
    <n v="4"/>
    <n v="2"/>
    <m/>
    <n v="1"/>
    <n v="5"/>
    <n v="2"/>
    <n v="10"/>
    <n v="1"/>
    <n v="5"/>
    <n v="1"/>
    <n v="2"/>
    <n v="0"/>
    <x v="0"/>
    <s v=""/>
    <n v="1"/>
    <n v="3"/>
    <n v="2"/>
    <n v="9"/>
    <n v="14"/>
    <n v="10"/>
    <m/>
  </r>
  <r>
    <x v="1131"/>
    <x v="1118"/>
    <x v="1116"/>
    <x v="1"/>
    <x v="1"/>
    <x v="0"/>
    <x v="1"/>
    <m/>
    <n v="1"/>
    <n v="2"/>
    <x v="0"/>
    <x v="3"/>
    <x v="0"/>
    <m/>
    <x v="3"/>
    <s v="Yes"/>
    <x v="0"/>
    <n v="4"/>
    <m/>
    <m/>
    <m/>
    <n v="4"/>
    <n v="2"/>
    <n v="7"/>
    <n v="5"/>
    <n v="0"/>
    <m/>
    <m/>
    <m/>
    <x v="4"/>
    <s v="Saved"/>
    <n v="1"/>
    <n v="2"/>
    <n v="1"/>
    <n v="3"/>
    <n v="3"/>
    <m/>
    <m/>
  </r>
  <r>
    <x v="1132"/>
    <x v="1119"/>
    <x v="1117"/>
    <x v="17"/>
    <x v="0"/>
    <x v="0"/>
    <x v="0"/>
    <n v="2"/>
    <n v="1"/>
    <n v="2"/>
    <x v="0"/>
    <x v="29"/>
    <x v="0"/>
    <m/>
    <x v="1"/>
    <s v="Yes"/>
    <x v="1"/>
    <n v="4"/>
    <n v="2"/>
    <m/>
    <n v="1"/>
    <n v="2"/>
    <n v="1"/>
    <n v="9"/>
    <n v="2"/>
    <n v="2"/>
    <n v="1"/>
    <n v="1"/>
    <n v="4"/>
    <x v="2"/>
    <s v=""/>
    <n v="1"/>
    <n v="3"/>
    <n v="2"/>
    <n v="3"/>
    <n v="8"/>
    <n v="8"/>
    <m/>
  </r>
  <r>
    <x v="1133"/>
    <x v="1120"/>
    <x v="1118"/>
    <x v="3"/>
    <x v="1"/>
    <x v="1"/>
    <x v="2"/>
    <n v="2"/>
    <n v="1"/>
    <n v="2"/>
    <x v="0"/>
    <x v="19"/>
    <x v="0"/>
    <m/>
    <x v="1"/>
    <s v="Yes"/>
    <x v="1"/>
    <n v="1"/>
    <m/>
    <m/>
    <m/>
    <n v="3"/>
    <n v="2"/>
    <n v="9"/>
    <n v="2"/>
    <n v="0"/>
    <n v="1"/>
    <n v="2"/>
    <n v="0"/>
    <x v="1"/>
    <s v="Saved"/>
    <n v="2"/>
    <n v="3"/>
    <n v="2"/>
    <n v="4"/>
    <n v="9"/>
    <n v="2"/>
    <m/>
  </r>
  <r>
    <x v="1134"/>
    <x v="1121"/>
    <x v="1119"/>
    <x v="2"/>
    <x v="0"/>
    <x v="1"/>
    <x v="0"/>
    <n v="2"/>
    <n v="3"/>
    <n v="2"/>
    <x v="0"/>
    <x v="10"/>
    <x v="0"/>
    <m/>
    <x v="7"/>
    <s v="Yes"/>
    <x v="1"/>
    <n v="4"/>
    <n v="3"/>
    <m/>
    <m/>
    <n v="3"/>
    <n v="2"/>
    <n v="9"/>
    <n v="2"/>
    <n v="3"/>
    <n v="1"/>
    <n v="3"/>
    <n v="0"/>
    <x v="0"/>
    <s v=""/>
    <n v="2"/>
    <n v="3"/>
    <n v="2"/>
    <n v="9"/>
    <n v="14"/>
    <n v="6"/>
    <m/>
  </r>
  <r>
    <x v="1135"/>
    <x v="1122"/>
    <x v="1120"/>
    <x v="19"/>
    <x v="1"/>
    <x v="0"/>
    <x v="1"/>
    <m/>
    <n v="2"/>
    <n v="1"/>
    <x v="1"/>
    <x v="5"/>
    <x v="23"/>
    <n v="6"/>
    <x v="4"/>
    <s v="Yes"/>
    <x v="1"/>
    <n v="4"/>
    <n v="2"/>
    <m/>
    <m/>
    <n v="3"/>
    <n v="2"/>
    <n v="10"/>
    <n v="1"/>
    <n v="0"/>
    <n v="1"/>
    <n v="1"/>
    <n v="0"/>
    <x v="0"/>
    <s v=""/>
    <n v="2"/>
    <n v="3"/>
    <n v="2"/>
    <n v="8"/>
    <n v="12"/>
    <n v="6"/>
    <m/>
  </r>
  <r>
    <x v="1136"/>
    <x v="1123"/>
    <x v="1121"/>
    <x v="16"/>
    <x v="1"/>
    <x v="1"/>
    <x v="1"/>
    <m/>
    <n v="1"/>
    <n v="1"/>
    <x v="0"/>
    <x v="1"/>
    <x v="0"/>
    <m/>
    <x v="0"/>
    <s v="Yes"/>
    <x v="1"/>
    <n v="4"/>
    <n v="3"/>
    <m/>
    <m/>
    <n v="2"/>
    <n v="1"/>
    <n v="5"/>
    <n v="2"/>
    <n v="0"/>
    <n v="1"/>
    <n v="3"/>
    <n v="5"/>
    <x v="0"/>
    <s v=""/>
    <n v="4"/>
    <m/>
    <n v="2"/>
    <n v="2"/>
    <n v="8"/>
    <n v="6"/>
    <m/>
  </r>
  <r>
    <x v="1137"/>
    <x v="1124"/>
    <x v="1122"/>
    <x v="10"/>
    <x v="0"/>
    <x v="1"/>
    <x v="0"/>
    <n v="2"/>
    <n v="3"/>
    <n v="2"/>
    <x v="0"/>
    <x v="2"/>
    <x v="0"/>
    <m/>
    <x v="5"/>
    <s v="Yes"/>
    <x v="1"/>
    <n v="4"/>
    <n v="2"/>
    <m/>
    <n v="1"/>
    <n v="3"/>
    <n v="2"/>
    <n v="8"/>
    <n v="3"/>
    <n v="0"/>
    <n v="1"/>
    <n v="3"/>
    <n v="1"/>
    <x v="0"/>
    <s v=""/>
    <n v="1"/>
    <n v="3"/>
    <n v="3"/>
    <n v="3"/>
    <n v="8"/>
    <n v="5"/>
    <m/>
  </r>
  <r>
    <x v="1138"/>
    <x v="1125"/>
    <x v="1123"/>
    <x v="18"/>
    <x v="0"/>
    <x v="1"/>
    <x v="0"/>
    <n v="4"/>
    <n v="4"/>
    <n v="1"/>
    <x v="0"/>
    <x v="18"/>
    <x v="0"/>
    <m/>
    <x v="0"/>
    <s v="Yes"/>
    <x v="0"/>
    <n v="4"/>
    <m/>
    <m/>
    <m/>
    <n v="3"/>
    <n v="1"/>
    <n v="7"/>
    <n v="3"/>
    <n v="0"/>
    <m/>
    <m/>
    <m/>
    <x v="4"/>
    <s v="Saved"/>
    <n v="4"/>
    <m/>
    <n v="2"/>
    <n v="2"/>
    <n v="6"/>
    <m/>
    <m/>
  </r>
  <r>
    <x v="1139"/>
    <x v="1126"/>
    <x v="1124"/>
    <x v="15"/>
    <x v="0"/>
    <x v="1"/>
    <x v="0"/>
    <n v="2"/>
    <n v="4"/>
    <n v="2"/>
    <x v="0"/>
    <x v="10"/>
    <x v="0"/>
    <m/>
    <x v="0"/>
    <s v="Yes"/>
    <x v="1"/>
    <n v="4"/>
    <n v="3"/>
    <m/>
    <m/>
    <n v="3"/>
    <n v="2"/>
    <n v="6"/>
    <n v="2"/>
    <n v="0"/>
    <n v="1"/>
    <n v="2"/>
    <n v="0"/>
    <x v="2"/>
    <s v=""/>
    <n v="2"/>
    <n v="3"/>
    <n v="1"/>
    <n v="9"/>
    <n v="14"/>
    <n v="3"/>
    <m/>
  </r>
  <r>
    <x v="1140"/>
    <x v="1127"/>
    <x v="1125"/>
    <x v="2"/>
    <x v="1"/>
    <x v="0"/>
    <x v="1"/>
    <m/>
    <n v="1"/>
    <n v="1"/>
    <x v="0"/>
    <x v="0"/>
    <x v="0"/>
    <m/>
    <x v="1"/>
    <s v="Yes"/>
    <x v="0"/>
    <n v="3"/>
    <m/>
    <m/>
    <m/>
    <n v="4"/>
    <n v="2"/>
    <n v="7"/>
    <n v="5"/>
    <n v="0"/>
    <m/>
    <m/>
    <m/>
    <x v="0"/>
    <s v=""/>
    <n v="4"/>
    <m/>
    <n v="2"/>
    <n v="3"/>
    <n v="1"/>
    <m/>
    <m/>
  </r>
  <r>
    <x v="1141"/>
    <x v="1128"/>
    <x v="1126"/>
    <x v="15"/>
    <x v="0"/>
    <x v="1"/>
    <x v="0"/>
    <n v="1"/>
    <n v="3"/>
    <n v="1"/>
    <x v="0"/>
    <x v="22"/>
    <x v="0"/>
    <m/>
    <x v="1"/>
    <s v="No"/>
    <x v="1"/>
    <n v="4"/>
    <n v="2"/>
    <m/>
    <n v="1"/>
    <n v="3"/>
    <n v="2"/>
    <n v="9"/>
    <n v="2"/>
    <n v="0"/>
    <n v="1"/>
    <n v="2"/>
    <n v="4"/>
    <x v="0"/>
    <s v=""/>
    <n v="2"/>
    <n v="3"/>
    <n v="2"/>
    <n v="3"/>
    <n v="9"/>
    <n v="6"/>
    <m/>
  </r>
  <r>
    <x v="1142"/>
    <x v="1129"/>
    <x v="1127"/>
    <x v="5"/>
    <x v="1"/>
    <x v="1"/>
    <x v="0"/>
    <n v="3"/>
    <n v="7"/>
    <n v="1"/>
    <x v="0"/>
    <x v="13"/>
    <x v="0"/>
    <m/>
    <x v="0"/>
    <s v="No"/>
    <x v="1"/>
    <n v="4"/>
    <n v="2"/>
    <m/>
    <n v="1"/>
    <n v="4"/>
    <n v="2"/>
    <n v="5"/>
    <n v="2"/>
    <n v="2"/>
    <n v="1"/>
    <n v="2"/>
    <n v="3"/>
    <x v="0"/>
    <s v=""/>
    <n v="4"/>
    <m/>
    <n v="2"/>
    <n v="2"/>
    <n v="14"/>
    <n v="4"/>
    <m/>
  </r>
  <r>
    <x v="1143"/>
    <x v="1130"/>
    <x v="1128"/>
    <x v="2"/>
    <x v="1"/>
    <x v="1"/>
    <x v="3"/>
    <n v="4"/>
    <n v="1"/>
    <n v="2"/>
    <x v="0"/>
    <x v="4"/>
    <x v="0"/>
    <m/>
    <x v="1"/>
    <s v="Yes"/>
    <x v="1"/>
    <n v="4"/>
    <n v="2"/>
    <m/>
    <n v="1"/>
    <n v="2"/>
    <n v="1"/>
    <n v="7"/>
    <n v="2"/>
    <n v="0"/>
    <n v="1"/>
    <n v="2"/>
    <n v="0"/>
    <x v="0"/>
    <s v=""/>
    <n v="1"/>
    <n v="3"/>
    <n v="2"/>
    <n v="9"/>
    <n v="14"/>
    <n v="7"/>
    <m/>
  </r>
  <r>
    <x v="1144"/>
    <x v="1131"/>
    <x v="1129"/>
    <x v="3"/>
    <x v="0"/>
    <x v="0"/>
    <x v="2"/>
    <n v="2"/>
    <n v="7"/>
    <n v="2"/>
    <x v="0"/>
    <x v="20"/>
    <x v="0"/>
    <m/>
    <x v="0"/>
    <s v="Yes"/>
    <x v="1"/>
    <n v="4"/>
    <n v="2"/>
    <m/>
    <n v="1"/>
    <n v="2"/>
    <n v="1"/>
    <n v="2"/>
    <n v="5"/>
    <n v="0"/>
    <n v="1"/>
    <n v="1"/>
    <n v="0"/>
    <x v="2"/>
    <s v=""/>
    <n v="2"/>
    <n v="3"/>
    <n v="1"/>
    <n v="3"/>
    <n v="5"/>
    <n v="4"/>
    <m/>
  </r>
  <r>
    <x v="1145"/>
    <x v="1132"/>
    <x v="1130"/>
    <x v="15"/>
    <x v="1"/>
    <x v="0"/>
    <x v="0"/>
    <n v="3"/>
    <n v="1"/>
    <n v="2"/>
    <x v="0"/>
    <x v="26"/>
    <x v="0"/>
    <m/>
    <x v="0"/>
    <s v="No"/>
    <x v="1"/>
    <n v="4"/>
    <n v="2"/>
    <m/>
    <n v="1"/>
    <n v="2"/>
    <n v="2"/>
    <n v="5"/>
    <n v="3"/>
    <n v="6"/>
    <n v="1"/>
    <n v="2"/>
    <n v="6"/>
    <x v="0"/>
    <s v=""/>
    <n v="2"/>
    <n v="2"/>
    <n v="2"/>
    <n v="3"/>
    <n v="14"/>
    <n v="5"/>
    <m/>
  </r>
  <r>
    <x v="1146"/>
    <x v="1133"/>
    <x v="1131"/>
    <x v="18"/>
    <x v="1"/>
    <x v="1"/>
    <x v="3"/>
    <m/>
    <n v="4"/>
    <n v="2"/>
    <x v="0"/>
    <x v="21"/>
    <x v="0"/>
    <m/>
    <x v="0"/>
    <s v="Yes"/>
    <x v="1"/>
    <n v="3"/>
    <m/>
    <m/>
    <m/>
    <n v="4"/>
    <n v="2"/>
    <n v="7"/>
    <n v="2"/>
    <n v="1"/>
    <n v="1"/>
    <n v="1"/>
    <n v="0"/>
    <x v="2"/>
    <s v=""/>
    <n v="1"/>
    <n v="3"/>
    <n v="2"/>
    <n v="3"/>
    <n v="6"/>
    <n v="3"/>
    <m/>
  </r>
  <r>
    <x v="1147"/>
    <x v="1134"/>
    <x v="1132"/>
    <x v="0"/>
    <x v="0"/>
    <x v="0"/>
    <x v="0"/>
    <n v="2"/>
    <n v="3"/>
    <n v="1"/>
    <x v="0"/>
    <x v="6"/>
    <x v="0"/>
    <m/>
    <x v="8"/>
    <s v="No"/>
    <x v="2"/>
    <n v="4"/>
    <m/>
    <m/>
    <m/>
    <n v="3"/>
    <n v="2"/>
    <n v="5"/>
    <n v="3"/>
    <n v="0"/>
    <m/>
    <m/>
    <m/>
    <x v="0"/>
    <s v=""/>
    <n v="4"/>
    <m/>
    <n v="2"/>
    <n v="9"/>
    <n v="14"/>
    <m/>
    <m/>
  </r>
  <r>
    <x v="1148"/>
    <x v="1135"/>
    <x v="1133"/>
    <x v="16"/>
    <x v="1"/>
    <x v="0"/>
    <x v="1"/>
    <m/>
    <n v="4"/>
    <n v="2"/>
    <x v="0"/>
    <x v="4"/>
    <x v="0"/>
    <m/>
    <x v="1"/>
    <s v="Yes"/>
    <x v="0"/>
    <n v="3"/>
    <m/>
    <m/>
    <m/>
    <n v="3"/>
    <n v="1"/>
    <n v="3"/>
    <n v="4"/>
    <n v="1"/>
    <m/>
    <m/>
    <m/>
    <x v="4"/>
    <s v="Saved"/>
    <n v="1"/>
    <n v="3"/>
    <n v="2"/>
    <n v="2"/>
    <n v="8"/>
    <m/>
    <m/>
  </r>
  <r>
    <x v="1149"/>
    <x v="1136"/>
    <x v="1134"/>
    <x v="19"/>
    <x v="0"/>
    <x v="1"/>
    <x v="0"/>
    <n v="2"/>
    <n v="4"/>
    <n v="2"/>
    <x v="0"/>
    <x v="9"/>
    <x v="0"/>
    <m/>
    <x v="8"/>
    <s v="No"/>
    <x v="1"/>
    <n v="4"/>
    <n v="2"/>
    <m/>
    <n v="2"/>
    <n v="3"/>
    <n v="2"/>
    <n v="9"/>
    <n v="4"/>
    <n v="0"/>
    <n v="2"/>
    <n v="3"/>
    <n v="0"/>
    <x v="2"/>
    <s v=""/>
    <n v="4"/>
    <m/>
    <n v="2"/>
    <n v="9"/>
    <n v="5"/>
    <n v="4"/>
    <m/>
  </r>
  <r>
    <x v="1150"/>
    <x v="1137"/>
    <x v="1135"/>
    <x v="6"/>
    <x v="1"/>
    <x v="0"/>
    <x v="1"/>
    <m/>
    <n v="3"/>
    <n v="2"/>
    <x v="0"/>
    <x v="18"/>
    <x v="0"/>
    <m/>
    <x v="1"/>
    <s v="Yes"/>
    <x v="1"/>
    <n v="4"/>
    <n v="3"/>
    <m/>
    <m/>
    <n v="2"/>
    <n v="2"/>
    <n v="10"/>
    <n v="1"/>
    <n v="4"/>
    <n v="1"/>
    <n v="2"/>
    <n v="7"/>
    <x v="1"/>
    <s v="Spent"/>
    <n v="2"/>
    <n v="2"/>
    <n v="3"/>
    <n v="3"/>
    <n v="5"/>
    <n v="2"/>
    <m/>
  </r>
  <r>
    <x v="1151"/>
    <x v="1138"/>
    <x v="1136"/>
    <x v="10"/>
    <x v="1"/>
    <x v="0"/>
    <x v="2"/>
    <n v="3"/>
    <n v="3"/>
    <n v="2"/>
    <x v="2"/>
    <x v="5"/>
    <x v="10"/>
    <n v="6"/>
    <x v="4"/>
    <s v="Yes"/>
    <x v="1"/>
    <n v="4"/>
    <n v="2"/>
    <m/>
    <m/>
    <n v="2"/>
    <n v="1"/>
    <n v="10"/>
    <n v="4"/>
    <n v="0"/>
    <n v="1"/>
    <n v="3"/>
    <n v="5"/>
    <x v="0"/>
    <s v=""/>
    <n v="4"/>
    <m/>
    <n v="2"/>
    <n v="6"/>
    <n v="12"/>
    <n v="6"/>
    <m/>
  </r>
  <r>
    <x v="1152"/>
    <x v="1139"/>
    <x v="1137"/>
    <x v="13"/>
    <x v="1"/>
    <x v="0"/>
    <x v="1"/>
    <m/>
    <n v="3"/>
    <n v="1"/>
    <x v="0"/>
    <x v="27"/>
    <x v="0"/>
    <m/>
    <x v="1"/>
    <s v="Yes"/>
    <x v="1"/>
    <n v="4"/>
    <n v="2"/>
    <m/>
    <n v="1"/>
    <n v="2"/>
    <n v="2"/>
    <n v="8"/>
    <n v="1"/>
    <n v="0"/>
    <n v="1"/>
    <n v="3"/>
    <n v="0"/>
    <x v="0"/>
    <s v=""/>
    <n v="1"/>
    <n v="3"/>
    <n v="2"/>
    <n v="3"/>
    <n v="9"/>
    <n v="3"/>
    <m/>
  </r>
  <r>
    <x v="1153"/>
    <x v="1140"/>
    <x v="1138"/>
    <x v="7"/>
    <x v="1"/>
    <x v="0"/>
    <x v="1"/>
    <n v="1"/>
    <n v="3"/>
    <n v="1"/>
    <x v="0"/>
    <x v="1"/>
    <x v="0"/>
    <m/>
    <x v="5"/>
    <s v="Yes"/>
    <x v="1"/>
    <n v="4"/>
    <n v="1"/>
    <m/>
    <m/>
    <n v="2"/>
    <n v="1"/>
    <n v="6"/>
    <n v="3"/>
    <n v="7"/>
    <n v="1"/>
    <n v="2"/>
    <n v="1"/>
    <x v="0"/>
    <s v=""/>
    <n v="2"/>
    <n v="3"/>
    <n v="2"/>
    <n v="4"/>
    <n v="11"/>
    <n v="6"/>
    <n v="1"/>
  </r>
  <r>
    <x v="1154"/>
    <x v="1141"/>
    <x v="1139"/>
    <x v="0"/>
    <x v="0"/>
    <x v="1"/>
    <x v="0"/>
    <n v="2"/>
    <n v="2"/>
    <n v="1"/>
    <x v="0"/>
    <x v="27"/>
    <x v="0"/>
    <m/>
    <x v="1"/>
    <s v="Yes"/>
    <x v="1"/>
    <n v="4"/>
    <n v="3"/>
    <m/>
    <m/>
    <n v="3"/>
    <n v="1"/>
    <n v="9"/>
    <n v="2"/>
    <n v="0"/>
    <n v="1"/>
    <n v="2"/>
    <n v="3"/>
    <x v="1"/>
    <s v="Saved"/>
    <n v="1"/>
    <n v="3"/>
    <n v="1"/>
    <n v="9"/>
    <n v="14"/>
    <n v="4"/>
    <m/>
  </r>
  <r>
    <x v="1155"/>
    <x v="1142"/>
    <x v="1140"/>
    <x v="19"/>
    <x v="0"/>
    <x v="1"/>
    <x v="0"/>
    <n v="4"/>
    <n v="1"/>
    <n v="1"/>
    <x v="0"/>
    <x v="3"/>
    <x v="0"/>
    <m/>
    <x v="8"/>
    <s v="Yes"/>
    <x v="1"/>
    <n v="4"/>
    <n v="1"/>
    <m/>
    <m/>
    <n v="3"/>
    <n v="2"/>
    <n v="4"/>
    <n v="4"/>
    <n v="1"/>
    <n v="1"/>
    <n v="3"/>
    <n v="3"/>
    <x v="0"/>
    <s v=""/>
    <n v="2"/>
    <n v="3"/>
    <n v="2"/>
    <n v="5"/>
    <n v="7"/>
    <n v="6"/>
    <n v="2"/>
  </r>
  <r>
    <x v="1156"/>
    <x v="1143"/>
    <x v="1141"/>
    <x v="1"/>
    <x v="1"/>
    <x v="1"/>
    <x v="0"/>
    <m/>
    <n v="4"/>
    <n v="2"/>
    <x v="0"/>
    <x v="18"/>
    <x v="0"/>
    <m/>
    <x v="6"/>
    <s v="Yes"/>
    <x v="1"/>
    <n v="4"/>
    <n v="3"/>
    <m/>
    <m/>
    <n v="4"/>
    <n v="2"/>
    <n v="7"/>
    <n v="2"/>
    <n v="0"/>
    <n v="1"/>
    <n v="3"/>
    <n v="1"/>
    <x v="0"/>
    <s v=""/>
    <n v="1"/>
    <n v="3"/>
    <n v="1"/>
    <n v="4"/>
    <n v="11"/>
    <n v="5"/>
    <m/>
  </r>
  <r>
    <x v="1157"/>
    <x v="1144"/>
    <x v="1142"/>
    <x v="0"/>
    <x v="1"/>
    <x v="1"/>
    <x v="1"/>
    <m/>
    <n v="4"/>
    <n v="1"/>
    <x v="0"/>
    <x v="4"/>
    <x v="0"/>
    <m/>
    <x v="0"/>
    <s v="Yes"/>
    <x v="0"/>
    <n v="4"/>
    <m/>
    <m/>
    <m/>
    <n v="4"/>
    <n v="2"/>
    <n v="5"/>
    <n v="3"/>
    <n v="2"/>
    <m/>
    <m/>
    <m/>
    <x v="0"/>
    <s v=""/>
    <n v="4"/>
    <m/>
    <n v="3"/>
    <n v="2"/>
    <n v="3"/>
    <m/>
    <m/>
  </r>
  <r>
    <x v="1158"/>
    <x v="1145"/>
    <x v="1143"/>
    <x v="1"/>
    <x v="0"/>
    <x v="0"/>
    <x v="2"/>
    <n v="2"/>
    <n v="1"/>
    <n v="2"/>
    <x v="1"/>
    <x v="5"/>
    <x v="3"/>
    <n v="1"/>
    <x v="4"/>
    <s v="Yes"/>
    <x v="0"/>
    <n v="4"/>
    <m/>
    <m/>
    <m/>
    <n v="2"/>
    <n v="2"/>
    <n v="0"/>
    <n v="5"/>
    <n v="5"/>
    <m/>
    <m/>
    <m/>
    <x v="0"/>
    <s v=""/>
    <n v="1"/>
    <n v="3"/>
    <n v="2"/>
    <n v="4"/>
    <n v="2"/>
    <m/>
    <m/>
  </r>
  <r>
    <x v="1159"/>
    <x v="1146"/>
    <x v="1144"/>
    <x v="9"/>
    <x v="0"/>
    <x v="1"/>
    <x v="0"/>
    <n v="4"/>
    <n v="8"/>
    <n v="2"/>
    <x v="0"/>
    <x v="32"/>
    <x v="0"/>
    <m/>
    <x v="0"/>
    <s v="Yes"/>
    <x v="1"/>
    <n v="4"/>
    <n v="2"/>
    <m/>
    <n v="1"/>
    <n v="3"/>
    <n v="2"/>
    <n v="10"/>
    <n v="3"/>
    <n v="0"/>
    <n v="1"/>
    <n v="1"/>
    <n v="0"/>
    <x v="0"/>
    <s v=""/>
    <n v="4"/>
    <m/>
    <n v="2"/>
    <n v="9"/>
    <n v="14"/>
    <n v="10"/>
    <m/>
  </r>
  <r>
    <x v="1160"/>
    <x v="1147"/>
    <x v="1145"/>
    <x v="19"/>
    <x v="0"/>
    <x v="0"/>
    <x v="0"/>
    <n v="4"/>
    <n v="4"/>
    <n v="2"/>
    <x v="0"/>
    <x v="0"/>
    <x v="0"/>
    <m/>
    <x v="3"/>
    <s v="Yes"/>
    <x v="1"/>
    <n v="4"/>
    <n v="3"/>
    <m/>
    <m/>
    <n v="3"/>
    <n v="2"/>
    <n v="7"/>
    <n v="2"/>
    <n v="0"/>
    <n v="1"/>
    <n v="3"/>
    <n v="0"/>
    <x v="1"/>
    <s v="Saved"/>
    <n v="2"/>
    <n v="3"/>
    <n v="3"/>
    <n v="3"/>
    <n v="3"/>
    <n v="2"/>
    <m/>
  </r>
  <r>
    <x v="1161"/>
    <x v="1148"/>
    <x v="1146"/>
    <x v="10"/>
    <x v="1"/>
    <x v="0"/>
    <x v="1"/>
    <n v="4"/>
    <n v="3"/>
    <n v="2"/>
    <x v="2"/>
    <x v="5"/>
    <x v="6"/>
    <n v="4"/>
    <x v="4"/>
    <s v="Yes"/>
    <x v="1"/>
    <n v="4"/>
    <n v="1"/>
    <n v="1"/>
    <m/>
    <n v="3"/>
    <n v="2"/>
    <n v="5"/>
    <n v="3"/>
    <n v="5"/>
    <n v="1"/>
    <n v="2"/>
    <n v="5"/>
    <x v="0"/>
    <s v=""/>
    <n v="1"/>
    <n v="3"/>
    <n v="2"/>
    <n v="4"/>
    <n v="14"/>
    <n v="1"/>
    <n v="2"/>
  </r>
  <r>
    <x v="1162"/>
    <x v="1149"/>
    <x v="1147"/>
    <x v="10"/>
    <x v="1"/>
    <x v="1"/>
    <x v="3"/>
    <m/>
    <n v="1"/>
    <n v="1"/>
    <x v="3"/>
    <x v="5"/>
    <x v="3"/>
    <n v="2"/>
    <x v="2"/>
    <s v="No"/>
    <x v="0"/>
    <n v="4"/>
    <m/>
    <m/>
    <m/>
    <n v="4"/>
    <n v="2"/>
    <n v="4"/>
    <n v="5"/>
    <n v="0"/>
    <m/>
    <m/>
    <m/>
    <x v="0"/>
    <s v=""/>
    <n v="4"/>
    <m/>
    <n v="2"/>
    <n v="1"/>
    <n v="3"/>
    <m/>
    <m/>
  </r>
  <r>
    <x v="1163"/>
    <x v="1150"/>
    <x v="1148"/>
    <x v="4"/>
    <x v="1"/>
    <x v="1"/>
    <x v="0"/>
    <n v="3"/>
    <n v="7"/>
    <n v="1"/>
    <x v="2"/>
    <x v="5"/>
    <x v="1"/>
    <n v="3"/>
    <x v="0"/>
    <s v="Yes"/>
    <x v="1"/>
    <n v="4"/>
    <n v="2"/>
    <m/>
    <m/>
    <n v="3"/>
    <n v="2"/>
    <n v="3"/>
    <n v="4"/>
    <n v="2"/>
    <n v="1"/>
    <n v="3"/>
    <n v="5"/>
    <x v="1"/>
    <s v="Spent"/>
    <n v="2"/>
    <n v="3"/>
    <n v="3"/>
    <n v="4"/>
    <n v="2"/>
    <n v="5"/>
    <m/>
  </r>
  <r>
    <x v="1164"/>
    <x v="1151"/>
    <x v="1149"/>
    <x v="11"/>
    <x v="1"/>
    <x v="0"/>
    <x v="0"/>
    <n v="2"/>
    <n v="8"/>
    <n v="1"/>
    <x v="0"/>
    <x v="15"/>
    <x v="0"/>
    <m/>
    <x v="0"/>
    <s v="Yes"/>
    <x v="1"/>
    <n v="4"/>
    <n v="3"/>
    <m/>
    <m/>
    <n v="4"/>
    <n v="2"/>
    <n v="7"/>
    <n v="3"/>
    <n v="5"/>
    <n v="1"/>
    <n v="2"/>
    <n v="3"/>
    <x v="0"/>
    <s v=""/>
    <n v="1"/>
    <n v="2"/>
    <n v="3"/>
    <n v="3"/>
    <n v="8"/>
    <n v="3"/>
    <m/>
  </r>
  <r>
    <x v="1165"/>
    <x v="1152"/>
    <x v="1150"/>
    <x v="1"/>
    <x v="1"/>
    <x v="0"/>
    <x v="1"/>
    <m/>
    <n v="7"/>
    <n v="1"/>
    <x v="1"/>
    <x v="5"/>
    <x v="18"/>
    <n v="6"/>
    <x v="4"/>
    <s v="Yes"/>
    <x v="0"/>
    <n v="4"/>
    <m/>
    <m/>
    <m/>
    <n v="3"/>
    <n v="2"/>
    <n v="4"/>
    <n v="3"/>
    <n v="7"/>
    <m/>
    <m/>
    <m/>
    <x v="4"/>
    <s v="Spent"/>
    <n v="1"/>
    <n v="2"/>
    <n v="2"/>
    <n v="7"/>
    <n v="14"/>
    <m/>
    <m/>
  </r>
  <r>
    <x v="1166"/>
    <x v="1153"/>
    <x v="1151"/>
    <x v="1"/>
    <x v="1"/>
    <x v="1"/>
    <x v="4"/>
    <m/>
    <n v="3"/>
    <n v="1"/>
    <x v="2"/>
    <x v="5"/>
    <x v="6"/>
    <n v="6"/>
    <x v="4"/>
    <s v="Yes"/>
    <x v="0"/>
    <n v="4"/>
    <m/>
    <m/>
    <m/>
    <n v="4"/>
    <n v="2"/>
    <n v="8"/>
    <n v="3"/>
    <n v="1"/>
    <m/>
    <m/>
    <m/>
    <x v="0"/>
    <s v=""/>
    <n v="2"/>
    <n v="3"/>
    <n v="2"/>
    <n v="3"/>
    <n v="5"/>
    <m/>
    <m/>
  </r>
  <r>
    <x v="1167"/>
    <x v="1154"/>
    <x v="1152"/>
    <x v="7"/>
    <x v="1"/>
    <x v="1"/>
    <x v="0"/>
    <n v="1"/>
    <n v="1"/>
    <n v="1"/>
    <x v="3"/>
    <x v="5"/>
    <x v="3"/>
    <n v="5"/>
    <x v="5"/>
    <s v="Yes"/>
    <x v="0"/>
    <n v="4"/>
    <m/>
    <m/>
    <m/>
    <n v="5"/>
    <n v="2"/>
    <n v="5"/>
    <n v="4"/>
    <n v="4"/>
    <m/>
    <m/>
    <m/>
    <x v="4"/>
    <s v="Spent"/>
    <n v="4"/>
    <m/>
    <n v="2"/>
    <n v="9"/>
    <n v="14"/>
    <m/>
    <m/>
  </r>
  <r>
    <x v="1168"/>
    <x v="1155"/>
    <x v="1153"/>
    <x v="1"/>
    <x v="1"/>
    <x v="0"/>
    <x v="1"/>
    <m/>
    <n v="7"/>
    <n v="1"/>
    <x v="2"/>
    <x v="5"/>
    <x v="22"/>
    <n v="2"/>
    <x v="4"/>
    <s v="Yes"/>
    <x v="0"/>
    <n v="4"/>
    <m/>
    <m/>
    <m/>
    <n v="3"/>
    <n v="1"/>
    <n v="2"/>
    <n v="4"/>
    <n v="2"/>
    <m/>
    <m/>
    <m/>
    <x v="1"/>
    <s v="Spent"/>
    <n v="2"/>
    <n v="2"/>
    <n v="2"/>
    <n v="3"/>
    <n v="6"/>
    <m/>
    <m/>
  </r>
  <r>
    <x v="1169"/>
    <x v="1156"/>
    <x v="1154"/>
    <x v="3"/>
    <x v="0"/>
    <x v="0"/>
    <x v="2"/>
    <m/>
    <n v="1"/>
    <n v="1"/>
    <x v="1"/>
    <x v="5"/>
    <x v="22"/>
    <n v="3"/>
    <x v="4"/>
    <s v="No"/>
    <x v="0"/>
    <n v="4"/>
    <m/>
    <m/>
    <m/>
    <n v="3"/>
    <n v="2"/>
    <n v="4"/>
    <n v="4"/>
    <n v="0"/>
    <m/>
    <m/>
    <m/>
    <x v="0"/>
    <s v=""/>
    <n v="4"/>
    <m/>
    <n v="2"/>
    <n v="4"/>
    <n v="2"/>
    <m/>
    <m/>
  </r>
  <r>
    <x v="1170"/>
    <x v="1157"/>
    <x v="1155"/>
    <x v="3"/>
    <x v="0"/>
    <x v="0"/>
    <x v="0"/>
    <n v="2"/>
    <n v="4"/>
    <n v="1"/>
    <x v="0"/>
    <x v="4"/>
    <x v="0"/>
    <m/>
    <x v="0"/>
    <s v="No"/>
    <x v="0"/>
    <n v="1"/>
    <m/>
    <m/>
    <m/>
    <n v="3"/>
    <n v="2"/>
    <n v="5"/>
    <n v="2"/>
    <n v="0"/>
    <m/>
    <m/>
    <m/>
    <x v="0"/>
    <s v=""/>
    <n v="2"/>
    <n v="3"/>
    <n v="2"/>
    <n v="3"/>
    <n v="6"/>
    <m/>
    <m/>
  </r>
  <r>
    <x v="1171"/>
    <x v="1158"/>
    <x v="1156"/>
    <x v="17"/>
    <x v="1"/>
    <x v="0"/>
    <x v="0"/>
    <n v="4"/>
    <n v="1"/>
    <n v="1"/>
    <x v="0"/>
    <x v="15"/>
    <x v="0"/>
    <m/>
    <x v="0"/>
    <s v="Yes"/>
    <x v="0"/>
    <n v="4"/>
    <m/>
    <m/>
    <m/>
    <n v="3"/>
    <n v="1"/>
    <n v="7"/>
    <n v="3"/>
    <n v="5"/>
    <m/>
    <m/>
    <m/>
    <x v="4"/>
    <s v="Saved"/>
    <n v="1"/>
    <n v="3"/>
    <n v="2"/>
    <n v="4"/>
    <n v="5"/>
    <m/>
    <m/>
  </r>
  <r>
    <x v="1172"/>
    <x v="1159"/>
    <x v="1157"/>
    <x v="8"/>
    <x v="0"/>
    <x v="1"/>
    <x v="0"/>
    <n v="4"/>
    <n v="4"/>
    <n v="2"/>
    <x v="1"/>
    <x v="5"/>
    <x v="22"/>
    <n v="3"/>
    <x v="4"/>
    <s v="Yes"/>
    <x v="1"/>
    <n v="4"/>
    <n v="1"/>
    <n v="1"/>
    <m/>
    <n v="3"/>
    <n v="2"/>
    <n v="9"/>
    <n v="5"/>
    <n v="0"/>
    <n v="1"/>
    <n v="3"/>
    <n v="3"/>
    <x v="0"/>
    <s v=""/>
    <n v="1"/>
    <n v="3"/>
    <n v="2"/>
    <n v="6"/>
    <n v="5"/>
    <n v="5"/>
    <n v="3"/>
  </r>
  <r>
    <x v="1173"/>
    <x v="1160"/>
    <x v="1158"/>
    <x v="14"/>
    <x v="0"/>
    <x v="1"/>
    <x v="0"/>
    <m/>
    <n v="4"/>
    <n v="2"/>
    <x v="0"/>
    <x v="2"/>
    <x v="0"/>
    <m/>
    <x v="1"/>
    <s v="Yes"/>
    <x v="1"/>
    <n v="2"/>
    <m/>
    <m/>
    <m/>
    <n v="2"/>
    <n v="1"/>
    <n v="8"/>
    <n v="4"/>
    <n v="1"/>
    <n v="2"/>
    <n v="3"/>
    <n v="1"/>
    <x v="1"/>
    <s v="Saved"/>
    <n v="1"/>
    <n v="3"/>
    <n v="3"/>
    <n v="4"/>
    <n v="11"/>
    <n v="5"/>
    <m/>
  </r>
  <r>
    <x v="1174"/>
    <x v="1161"/>
    <x v="1159"/>
    <x v="5"/>
    <x v="1"/>
    <x v="0"/>
    <x v="3"/>
    <n v="2"/>
    <n v="8"/>
    <n v="1"/>
    <x v="0"/>
    <x v="0"/>
    <x v="0"/>
    <m/>
    <x v="3"/>
    <s v="Yes"/>
    <x v="1"/>
    <n v="4"/>
    <n v="2"/>
    <m/>
    <n v="2"/>
    <n v="2"/>
    <n v="2"/>
    <n v="5"/>
    <n v="2"/>
    <n v="0"/>
    <n v="1"/>
    <n v="1"/>
    <n v="4"/>
    <x v="0"/>
    <s v=""/>
    <n v="2"/>
    <n v="3"/>
    <n v="3"/>
    <n v="3"/>
    <n v="4"/>
    <n v="4"/>
    <m/>
  </r>
  <r>
    <x v="1175"/>
    <x v="1162"/>
    <x v="1160"/>
    <x v="10"/>
    <x v="1"/>
    <x v="1"/>
    <x v="1"/>
    <m/>
    <n v="1"/>
    <n v="1"/>
    <x v="1"/>
    <x v="5"/>
    <x v="3"/>
    <n v="5"/>
    <x v="4"/>
    <s v="Yes"/>
    <x v="1"/>
    <n v="4"/>
    <n v="1"/>
    <n v="2"/>
    <m/>
    <n v="3"/>
    <n v="1"/>
    <n v="8"/>
    <n v="4"/>
    <n v="3"/>
    <n v="1"/>
    <n v="2"/>
    <n v="4"/>
    <x v="2"/>
    <s v=""/>
    <n v="2"/>
    <n v="3"/>
    <n v="2"/>
    <n v="4"/>
    <n v="10"/>
    <n v="5"/>
    <n v="3"/>
  </r>
  <r>
    <x v="1176"/>
    <x v="1163"/>
    <x v="1161"/>
    <x v="1"/>
    <x v="1"/>
    <x v="0"/>
    <x v="1"/>
    <m/>
    <n v="1"/>
    <n v="1"/>
    <x v="1"/>
    <x v="5"/>
    <x v="7"/>
    <n v="6"/>
    <x v="1"/>
    <s v="Yes"/>
    <x v="1"/>
    <n v="4"/>
    <n v="2"/>
    <m/>
    <m/>
    <n v="5"/>
    <n v="1"/>
    <n v="7"/>
    <n v="3"/>
    <n v="7"/>
    <n v="1"/>
    <n v="1"/>
    <n v="8"/>
    <x v="2"/>
    <s v=""/>
    <n v="2"/>
    <n v="3"/>
    <n v="2"/>
    <n v="7"/>
    <n v="8"/>
    <n v="6"/>
    <m/>
  </r>
  <r>
    <x v="1177"/>
    <x v="1164"/>
    <x v="1162"/>
    <x v="13"/>
    <x v="1"/>
    <x v="0"/>
    <x v="0"/>
    <n v="3"/>
    <n v="3"/>
    <n v="2"/>
    <x v="0"/>
    <x v="28"/>
    <x v="0"/>
    <m/>
    <x v="0"/>
    <s v="Yes"/>
    <x v="1"/>
    <n v="4"/>
    <n v="2"/>
    <m/>
    <n v="1"/>
    <n v="1"/>
    <n v="1"/>
    <n v="6"/>
    <n v="4"/>
    <n v="0"/>
    <n v="1"/>
    <n v="2"/>
    <n v="4"/>
    <x v="0"/>
    <s v=""/>
    <n v="1"/>
    <n v="2"/>
    <n v="2"/>
    <n v="3"/>
    <n v="7"/>
    <n v="2"/>
    <m/>
  </r>
  <r>
    <x v="1178"/>
    <x v="1165"/>
    <x v="1163"/>
    <x v="19"/>
    <x v="1"/>
    <x v="0"/>
    <x v="4"/>
    <m/>
    <n v="8"/>
    <n v="1"/>
    <x v="0"/>
    <x v="9"/>
    <x v="0"/>
    <m/>
    <x v="5"/>
    <s v="No"/>
    <x v="1"/>
    <n v="4"/>
    <n v="2"/>
    <m/>
    <n v="1"/>
    <n v="3"/>
    <n v="2"/>
    <n v="7"/>
    <n v="3"/>
    <n v="3"/>
    <n v="1"/>
    <n v="3"/>
    <n v="3"/>
    <x v="0"/>
    <s v=""/>
    <n v="3"/>
    <n v="3"/>
    <n v="2"/>
    <n v="1"/>
    <n v="8"/>
    <n v="2"/>
    <m/>
  </r>
  <r>
    <x v="1179"/>
    <x v="1166"/>
    <x v="1164"/>
    <x v="1"/>
    <x v="1"/>
    <x v="1"/>
    <x v="1"/>
    <m/>
    <n v="6"/>
    <n v="2"/>
    <x v="2"/>
    <x v="5"/>
    <x v="6"/>
    <n v="3"/>
    <x v="4"/>
    <s v="No"/>
    <x v="1"/>
    <n v="4"/>
    <n v="1"/>
    <n v="1"/>
    <m/>
    <n v="2"/>
    <n v="2"/>
    <n v="7"/>
    <n v="5"/>
    <n v="5"/>
    <n v="1"/>
    <n v="3"/>
    <n v="6"/>
    <x v="0"/>
    <s v=""/>
    <n v="1"/>
    <n v="3"/>
    <n v="3"/>
    <n v="2"/>
    <n v="2"/>
    <n v="2"/>
    <n v="1"/>
  </r>
  <r>
    <x v="1180"/>
    <x v="1167"/>
    <x v="1165"/>
    <x v="3"/>
    <x v="0"/>
    <x v="0"/>
    <x v="0"/>
    <n v="3"/>
    <n v="3"/>
    <n v="2"/>
    <x v="0"/>
    <x v="0"/>
    <x v="0"/>
    <m/>
    <x v="0"/>
    <s v="No"/>
    <x v="1"/>
    <n v="4"/>
    <n v="1"/>
    <m/>
    <m/>
    <n v="3"/>
    <n v="2"/>
    <n v="4"/>
    <n v="5"/>
    <n v="5"/>
    <n v="1"/>
    <n v="1"/>
    <n v="7"/>
    <x v="0"/>
    <s v=""/>
    <n v="1"/>
    <n v="3"/>
    <n v="1"/>
    <n v="4"/>
    <n v="3"/>
    <n v="1"/>
    <n v="1"/>
  </r>
  <r>
    <x v="1181"/>
    <x v="1168"/>
    <x v="1166"/>
    <x v="9"/>
    <x v="1"/>
    <x v="1"/>
    <x v="3"/>
    <m/>
    <n v="7"/>
    <n v="2"/>
    <x v="0"/>
    <x v="4"/>
    <x v="0"/>
    <m/>
    <x v="1"/>
    <s v="Yes"/>
    <x v="1"/>
    <n v="4"/>
    <n v="1"/>
    <m/>
    <m/>
    <n v="3"/>
    <n v="2"/>
    <n v="7"/>
    <n v="3"/>
    <n v="10"/>
    <n v="1"/>
    <n v="2"/>
    <n v="5"/>
    <x v="1"/>
    <s v="Spent"/>
    <n v="1"/>
    <n v="3"/>
    <n v="3"/>
    <n v="3"/>
    <n v="14"/>
    <n v="6"/>
    <n v="2"/>
  </r>
  <r>
    <x v="1182"/>
    <x v="1169"/>
    <x v="1167"/>
    <x v="5"/>
    <x v="0"/>
    <x v="0"/>
    <x v="0"/>
    <n v="3"/>
    <n v="8"/>
    <n v="2"/>
    <x v="0"/>
    <x v="19"/>
    <x v="0"/>
    <m/>
    <x v="0"/>
    <s v="Yes"/>
    <x v="1"/>
    <n v="4"/>
    <n v="2"/>
    <m/>
    <n v="1"/>
    <n v="2"/>
    <n v="1"/>
    <n v="9"/>
    <n v="2"/>
    <n v="0"/>
    <n v="1"/>
    <n v="2"/>
    <n v="0"/>
    <x v="2"/>
    <s v=""/>
    <n v="1"/>
    <n v="3"/>
    <n v="3"/>
    <n v="3"/>
    <n v="7"/>
    <n v="6"/>
    <m/>
  </r>
  <r>
    <x v="1183"/>
    <x v="1170"/>
    <x v="1168"/>
    <x v="7"/>
    <x v="1"/>
    <x v="0"/>
    <x v="0"/>
    <n v="3"/>
    <n v="1"/>
    <n v="1"/>
    <x v="0"/>
    <x v="8"/>
    <x v="0"/>
    <m/>
    <x v="1"/>
    <s v="Yes"/>
    <x v="1"/>
    <n v="4"/>
    <n v="2"/>
    <m/>
    <n v="1"/>
    <n v="2"/>
    <n v="1"/>
    <n v="8"/>
    <n v="5"/>
    <n v="0"/>
    <n v="1"/>
    <n v="1"/>
    <n v="0"/>
    <x v="0"/>
    <s v=""/>
    <n v="4"/>
    <m/>
    <n v="2"/>
    <n v="6"/>
    <n v="9"/>
    <n v="8"/>
    <m/>
  </r>
  <r>
    <x v="1184"/>
    <x v="1171"/>
    <x v="1169"/>
    <x v="8"/>
    <x v="0"/>
    <x v="0"/>
    <x v="0"/>
    <n v="3"/>
    <n v="4"/>
    <n v="1"/>
    <x v="0"/>
    <x v="7"/>
    <x v="0"/>
    <m/>
    <x v="3"/>
    <s v="Yes"/>
    <x v="1"/>
    <n v="4"/>
    <n v="1"/>
    <m/>
    <m/>
    <n v="3"/>
    <n v="2"/>
    <n v="5"/>
    <n v="1"/>
    <n v="7"/>
    <n v="2"/>
    <n v="3"/>
    <n v="10"/>
    <x v="0"/>
    <s v=""/>
    <n v="2"/>
    <n v="2"/>
    <n v="2"/>
    <n v="3"/>
    <n v="4"/>
    <n v="4"/>
    <n v="8"/>
  </r>
  <r>
    <x v="1185"/>
    <x v="1172"/>
    <x v="1170"/>
    <x v="2"/>
    <x v="0"/>
    <x v="1"/>
    <x v="0"/>
    <n v="2"/>
    <n v="1"/>
    <n v="2"/>
    <x v="2"/>
    <x v="5"/>
    <x v="6"/>
    <n v="5"/>
    <x v="4"/>
    <s v="Yes"/>
    <x v="1"/>
    <n v="4"/>
    <n v="2"/>
    <m/>
    <m/>
    <n v="2"/>
    <n v="1"/>
    <n v="8"/>
    <n v="3"/>
    <n v="4"/>
    <n v="1"/>
    <n v="2"/>
    <n v="3"/>
    <x v="0"/>
    <s v=""/>
    <n v="2"/>
    <n v="3"/>
    <n v="2"/>
    <n v="4"/>
    <n v="10"/>
    <n v="3"/>
    <m/>
  </r>
  <r>
    <x v="1186"/>
    <x v="1173"/>
    <x v="1171"/>
    <x v="2"/>
    <x v="0"/>
    <x v="1"/>
    <x v="0"/>
    <n v="1"/>
    <n v="1"/>
    <n v="2"/>
    <x v="0"/>
    <x v="3"/>
    <x v="0"/>
    <m/>
    <x v="0"/>
    <s v="Yes"/>
    <x v="1"/>
    <n v="4"/>
    <n v="3"/>
    <m/>
    <m/>
    <n v="4"/>
    <n v="1"/>
    <n v="7"/>
    <n v="3"/>
    <n v="1"/>
    <n v="1"/>
    <n v="3"/>
    <n v="3"/>
    <x v="2"/>
    <s v=""/>
    <n v="2"/>
    <n v="3"/>
    <n v="3"/>
    <n v="3"/>
    <n v="14"/>
    <n v="4"/>
    <m/>
  </r>
  <r>
    <x v="1187"/>
    <x v="1174"/>
    <x v="1172"/>
    <x v="19"/>
    <x v="1"/>
    <x v="0"/>
    <x v="0"/>
    <n v="1"/>
    <n v="4"/>
    <n v="1"/>
    <x v="0"/>
    <x v="3"/>
    <x v="0"/>
    <m/>
    <x v="5"/>
    <s v="No"/>
    <x v="0"/>
    <n v="4"/>
    <m/>
    <m/>
    <m/>
    <n v="4"/>
    <n v="2"/>
    <n v="6"/>
    <n v="3"/>
    <n v="9"/>
    <m/>
    <m/>
    <m/>
    <x v="0"/>
    <s v=""/>
    <n v="4"/>
    <m/>
    <n v="2"/>
    <n v="1"/>
    <n v="4"/>
    <m/>
    <m/>
  </r>
  <r>
    <x v="1188"/>
    <x v="1175"/>
    <x v="1173"/>
    <x v="20"/>
    <x v="0"/>
    <x v="1"/>
    <x v="0"/>
    <n v="4"/>
    <n v="8"/>
    <n v="1"/>
    <x v="2"/>
    <x v="5"/>
    <x v="12"/>
    <n v="5"/>
    <x v="0"/>
    <s v="Yes"/>
    <x v="1"/>
    <n v="4"/>
    <n v="2"/>
    <m/>
    <m/>
    <n v="3"/>
    <n v="2"/>
    <n v="8"/>
    <n v="2"/>
    <n v="0"/>
    <n v="1"/>
    <n v="1"/>
    <n v="0"/>
    <x v="1"/>
    <s v="Saved"/>
    <n v="1"/>
    <n v="3"/>
    <n v="1"/>
    <n v="3"/>
    <n v="6"/>
    <n v="5"/>
    <m/>
  </r>
  <r>
    <x v="1189"/>
    <x v="1176"/>
    <x v="1174"/>
    <x v="14"/>
    <x v="1"/>
    <x v="1"/>
    <x v="1"/>
    <m/>
    <n v="4"/>
    <n v="1"/>
    <x v="1"/>
    <x v="5"/>
    <x v="5"/>
    <n v="3"/>
    <x v="4"/>
    <s v="Yes"/>
    <x v="0"/>
    <n v="4"/>
    <m/>
    <m/>
    <m/>
    <n v="1"/>
    <n v="2"/>
    <n v="0"/>
    <n v="5"/>
    <n v="0"/>
    <m/>
    <m/>
    <m/>
    <x v="4"/>
    <s v="Gifted"/>
    <n v="4"/>
    <m/>
    <n v="2"/>
    <n v="4"/>
    <n v="6"/>
    <m/>
    <m/>
  </r>
  <r>
    <x v="1190"/>
    <x v="1177"/>
    <x v="1175"/>
    <x v="13"/>
    <x v="0"/>
    <x v="0"/>
    <x v="0"/>
    <n v="4"/>
    <n v="3"/>
    <n v="2"/>
    <x v="0"/>
    <x v="2"/>
    <x v="0"/>
    <m/>
    <x v="0"/>
    <s v="Yes"/>
    <x v="1"/>
    <n v="4"/>
    <n v="2"/>
    <m/>
    <n v="1"/>
    <n v="2"/>
    <n v="1"/>
    <n v="7"/>
    <n v="3"/>
    <n v="2"/>
    <n v="1"/>
    <n v="3"/>
    <n v="1"/>
    <x v="0"/>
    <s v=""/>
    <n v="1"/>
    <n v="3"/>
    <n v="1"/>
    <n v="9"/>
    <n v="14"/>
    <n v="10"/>
    <m/>
  </r>
  <r>
    <x v="1191"/>
    <x v="1178"/>
    <x v="1176"/>
    <x v="7"/>
    <x v="0"/>
    <x v="1"/>
    <x v="0"/>
    <n v="3"/>
    <n v="3"/>
    <n v="2"/>
    <x v="3"/>
    <x v="5"/>
    <x v="3"/>
    <n v="5"/>
    <x v="1"/>
    <s v="Yes"/>
    <x v="1"/>
    <n v="4"/>
    <n v="2"/>
    <m/>
    <m/>
    <n v="3"/>
    <n v="1"/>
    <n v="8"/>
    <n v="3"/>
    <n v="2"/>
    <n v="1"/>
    <n v="3"/>
    <n v="2"/>
    <x v="0"/>
    <s v=""/>
    <n v="1"/>
    <n v="3"/>
    <n v="3"/>
    <n v="3"/>
    <n v="10"/>
    <n v="5"/>
    <m/>
  </r>
  <r>
    <x v="1192"/>
    <x v="1179"/>
    <x v="1177"/>
    <x v="7"/>
    <x v="0"/>
    <x v="0"/>
    <x v="0"/>
    <n v="3"/>
    <n v="1"/>
    <n v="2"/>
    <x v="1"/>
    <x v="5"/>
    <x v="14"/>
    <n v="5"/>
    <x v="4"/>
    <s v="No"/>
    <x v="0"/>
    <n v="3"/>
    <m/>
    <m/>
    <m/>
    <n v="1"/>
    <n v="2"/>
    <n v="1"/>
    <n v="5"/>
    <n v="7"/>
    <m/>
    <m/>
    <m/>
    <x v="0"/>
    <s v=""/>
    <n v="2"/>
    <n v="3"/>
    <n v="2"/>
    <n v="4"/>
    <n v="5"/>
    <m/>
    <m/>
  </r>
  <r>
    <x v="1193"/>
    <x v="1180"/>
    <x v="1178"/>
    <x v="4"/>
    <x v="1"/>
    <x v="0"/>
    <x v="0"/>
    <n v="4"/>
    <n v="4"/>
    <n v="2"/>
    <x v="0"/>
    <x v="10"/>
    <x v="0"/>
    <m/>
    <x v="3"/>
    <s v="Yes"/>
    <x v="1"/>
    <n v="4"/>
    <n v="1"/>
    <m/>
    <m/>
    <n v="3"/>
    <n v="2"/>
    <n v="7"/>
    <n v="3"/>
    <n v="8"/>
    <n v="2"/>
    <n v="1"/>
    <n v="10"/>
    <x v="1"/>
    <s v="Spent"/>
    <n v="4"/>
    <m/>
    <n v="3"/>
    <n v="4"/>
    <n v="1"/>
    <n v="3"/>
    <n v="3"/>
  </r>
  <r>
    <x v="1194"/>
    <x v="1181"/>
    <x v="1179"/>
    <x v="10"/>
    <x v="1"/>
    <x v="0"/>
    <x v="0"/>
    <n v="2"/>
    <n v="1"/>
    <n v="2"/>
    <x v="0"/>
    <x v="3"/>
    <x v="0"/>
    <m/>
    <x v="1"/>
    <s v="No"/>
    <x v="1"/>
    <n v="4"/>
    <n v="2"/>
    <m/>
    <n v="1"/>
    <n v="3"/>
    <n v="1"/>
    <n v="9"/>
    <n v="4"/>
    <n v="3"/>
    <n v="1"/>
    <n v="1"/>
    <n v="1"/>
    <x v="0"/>
    <s v=""/>
    <n v="1"/>
    <n v="3"/>
    <n v="2"/>
    <n v="4"/>
    <n v="11"/>
    <n v="7"/>
    <m/>
  </r>
  <r>
    <x v="1195"/>
    <x v="1182"/>
    <x v="1180"/>
    <x v="9"/>
    <x v="0"/>
    <x v="0"/>
    <x v="0"/>
    <n v="4"/>
    <n v="3"/>
    <n v="2"/>
    <x v="0"/>
    <x v="20"/>
    <x v="0"/>
    <m/>
    <x v="0"/>
    <s v="Yes"/>
    <x v="1"/>
    <n v="1"/>
    <m/>
    <m/>
    <m/>
    <n v="3"/>
    <n v="2"/>
    <n v="10"/>
    <n v="1"/>
    <n v="1"/>
    <n v="1"/>
    <n v="2"/>
    <n v="2"/>
    <x v="0"/>
    <s v=""/>
    <n v="2"/>
    <n v="3"/>
    <n v="2"/>
    <n v="3"/>
    <n v="6"/>
    <n v="3"/>
    <m/>
  </r>
  <r>
    <x v="1196"/>
    <x v="1183"/>
    <x v="1181"/>
    <x v="16"/>
    <x v="0"/>
    <x v="0"/>
    <x v="0"/>
    <n v="2"/>
    <n v="4"/>
    <n v="2"/>
    <x v="0"/>
    <x v="27"/>
    <x v="0"/>
    <m/>
    <x v="0"/>
    <s v="Yes"/>
    <x v="1"/>
    <n v="4"/>
    <n v="2"/>
    <m/>
    <n v="1"/>
    <n v="2"/>
    <n v="1"/>
    <n v="5"/>
    <n v="3"/>
    <n v="2"/>
    <n v="1"/>
    <n v="1"/>
    <n v="5"/>
    <x v="0"/>
    <s v=""/>
    <n v="2"/>
    <n v="3"/>
    <n v="2"/>
    <n v="3"/>
    <n v="8"/>
    <n v="3"/>
    <m/>
  </r>
  <r>
    <x v="1197"/>
    <x v="1184"/>
    <x v="1182"/>
    <x v="2"/>
    <x v="0"/>
    <x v="1"/>
    <x v="0"/>
    <n v="2"/>
    <n v="4"/>
    <n v="2"/>
    <x v="0"/>
    <x v="4"/>
    <x v="0"/>
    <m/>
    <x v="0"/>
    <s v="Yes"/>
    <x v="1"/>
    <n v="4"/>
    <n v="2"/>
    <m/>
    <n v="1"/>
    <n v="2"/>
    <n v="2"/>
    <n v="7"/>
    <n v="2"/>
    <n v="0"/>
    <n v="1"/>
    <n v="3"/>
    <n v="0"/>
    <x v="2"/>
    <s v=""/>
    <n v="4"/>
    <m/>
    <n v="2"/>
    <n v="2"/>
    <n v="3"/>
    <n v="4"/>
    <m/>
  </r>
  <r>
    <x v="1198"/>
    <x v="1185"/>
    <x v="1183"/>
    <x v="8"/>
    <x v="0"/>
    <x v="1"/>
    <x v="0"/>
    <n v="3"/>
    <n v="4"/>
    <n v="1"/>
    <x v="0"/>
    <x v="8"/>
    <x v="0"/>
    <m/>
    <x v="0"/>
    <s v="Yes"/>
    <x v="1"/>
    <n v="4"/>
    <n v="2"/>
    <m/>
    <n v="1"/>
    <n v="3"/>
    <n v="2"/>
    <n v="7"/>
    <n v="4"/>
    <n v="0"/>
    <n v="1"/>
    <n v="3"/>
    <n v="0"/>
    <x v="0"/>
    <s v=""/>
    <n v="2"/>
    <n v="2"/>
    <n v="2"/>
    <n v="3"/>
    <n v="3"/>
    <n v="4"/>
    <m/>
  </r>
  <r>
    <x v="1199"/>
    <x v="1186"/>
    <x v="1184"/>
    <x v="20"/>
    <x v="1"/>
    <x v="1"/>
    <x v="3"/>
    <m/>
    <n v="3"/>
    <n v="2"/>
    <x v="0"/>
    <x v="12"/>
    <x v="0"/>
    <m/>
    <x v="0"/>
    <s v="Yes"/>
    <x v="1"/>
    <n v="4"/>
    <n v="2"/>
    <m/>
    <n v="1"/>
    <n v="4"/>
    <n v="2"/>
    <n v="8"/>
    <n v="2"/>
    <n v="0"/>
    <n v="1"/>
    <n v="3"/>
    <n v="0"/>
    <x v="1"/>
    <s v="Saved"/>
    <n v="1"/>
    <n v="3"/>
    <n v="2"/>
    <n v="2"/>
    <n v="5"/>
    <n v="1"/>
    <m/>
  </r>
  <r>
    <x v="1200"/>
    <x v="1187"/>
    <x v="1185"/>
    <x v="7"/>
    <x v="0"/>
    <x v="1"/>
    <x v="0"/>
    <n v="3"/>
    <n v="3"/>
    <n v="2"/>
    <x v="2"/>
    <x v="5"/>
    <x v="3"/>
    <n v="6"/>
    <x v="4"/>
    <s v="Yes"/>
    <x v="1"/>
    <n v="4"/>
    <n v="2"/>
    <m/>
    <m/>
    <n v="3"/>
    <n v="1"/>
    <n v="8"/>
    <n v="3"/>
    <n v="2"/>
    <n v="1"/>
    <n v="1"/>
    <n v="8"/>
    <x v="0"/>
    <s v=""/>
    <n v="1"/>
    <n v="3"/>
    <n v="2"/>
    <n v="4"/>
    <n v="9"/>
    <n v="4"/>
    <m/>
  </r>
  <r>
    <x v="1201"/>
    <x v="1188"/>
    <x v="1186"/>
    <x v="19"/>
    <x v="0"/>
    <x v="0"/>
    <x v="0"/>
    <m/>
    <n v="3"/>
    <n v="1"/>
    <x v="2"/>
    <x v="5"/>
    <x v="7"/>
    <n v="4"/>
    <x v="4"/>
    <s v="No"/>
    <x v="1"/>
    <n v="4"/>
    <n v="2"/>
    <m/>
    <m/>
    <n v="2"/>
    <n v="2"/>
    <n v="5"/>
    <n v="4"/>
    <n v="5"/>
    <n v="1"/>
    <n v="1"/>
    <n v="5"/>
    <x v="0"/>
    <s v=""/>
    <n v="1"/>
    <n v="3"/>
    <n v="2"/>
    <n v="4"/>
    <n v="14"/>
    <n v="5"/>
    <m/>
  </r>
  <r>
    <x v="1202"/>
    <x v="1189"/>
    <x v="1187"/>
    <x v="5"/>
    <x v="0"/>
    <x v="0"/>
    <x v="0"/>
    <n v="2"/>
    <n v="6"/>
    <n v="2"/>
    <x v="0"/>
    <x v="18"/>
    <x v="0"/>
    <m/>
    <x v="0"/>
    <s v="No"/>
    <x v="1"/>
    <n v="4"/>
    <n v="2"/>
    <m/>
    <n v="2"/>
    <n v="2"/>
    <n v="2"/>
    <n v="5"/>
    <n v="4"/>
    <n v="5"/>
    <n v="1"/>
    <n v="2"/>
    <n v="5"/>
    <x v="0"/>
    <s v=""/>
    <n v="2"/>
    <n v="2"/>
    <n v="3"/>
    <n v="4"/>
    <n v="2"/>
    <n v="1"/>
    <m/>
  </r>
  <r>
    <x v="1203"/>
    <x v="1190"/>
    <x v="1188"/>
    <x v="2"/>
    <x v="1"/>
    <x v="1"/>
    <x v="4"/>
    <m/>
    <n v="1"/>
    <n v="2"/>
    <x v="0"/>
    <x v="1"/>
    <x v="0"/>
    <m/>
    <x v="5"/>
    <s v="No"/>
    <x v="1"/>
    <n v="4"/>
    <n v="3"/>
    <m/>
    <m/>
    <n v="2"/>
    <n v="2"/>
    <n v="4"/>
    <n v="5"/>
    <n v="1"/>
    <n v="1"/>
    <n v="3"/>
    <n v="1"/>
    <x v="0"/>
    <s v=""/>
    <n v="1"/>
    <n v="3"/>
    <n v="2"/>
    <n v="3"/>
    <n v="6"/>
    <n v="1"/>
    <m/>
  </r>
  <r>
    <x v="1204"/>
    <x v="1191"/>
    <x v="1189"/>
    <x v="8"/>
    <x v="1"/>
    <x v="0"/>
    <x v="4"/>
    <m/>
    <n v="3"/>
    <n v="1"/>
    <x v="0"/>
    <x v="18"/>
    <x v="0"/>
    <m/>
    <x v="0"/>
    <s v="Yes"/>
    <x v="1"/>
    <n v="3"/>
    <m/>
    <m/>
    <m/>
    <n v="4"/>
    <n v="2"/>
    <n v="4"/>
    <n v="4"/>
    <n v="0"/>
    <n v="1"/>
    <n v="1"/>
    <n v="8"/>
    <x v="0"/>
    <s v=""/>
    <n v="1"/>
    <n v="1"/>
    <n v="2"/>
    <n v="3"/>
    <n v="5"/>
    <n v="6"/>
    <m/>
  </r>
  <r>
    <x v="1205"/>
    <x v="1192"/>
    <x v="1190"/>
    <x v="2"/>
    <x v="1"/>
    <x v="0"/>
    <x v="0"/>
    <n v="4"/>
    <n v="6"/>
    <n v="2"/>
    <x v="2"/>
    <x v="5"/>
    <x v="11"/>
    <n v="2"/>
    <x v="9"/>
    <s v="Yes"/>
    <x v="1"/>
    <n v="4"/>
    <n v="1"/>
    <n v="2"/>
    <m/>
    <n v="2"/>
    <n v="1"/>
    <n v="7"/>
    <n v="5"/>
    <n v="6"/>
    <n v="1"/>
    <n v="1"/>
    <n v="5"/>
    <x v="1"/>
    <s v="Saved"/>
    <n v="1"/>
    <n v="3"/>
    <n v="2"/>
    <n v="2"/>
    <n v="2"/>
    <n v="3"/>
    <n v="2"/>
  </r>
  <r>
    <x v="1206"/>
    <x v="1193"/>
    <x v="1191"/>
    <x v="10"/>
    <x v="0"/>
    <x v="1"/>
    <x v="0"/>
    <n v="1"/>
    <n v="7"/>
    <n v="1"/>
    <x v="0"/>
    <x v="18"/>
    <x v="0"/>
    <m/>
    <x v="3"/>
    <s v="Yes"/>
    <x v="1"/>
    <n v="4"/>
    <n v="2"/>
    <m/>
    <n v="1"/>
    <n v="2"/>
    <n v="1"/>
    <n v="8"/>
    <n v="3"/>
    <n v="5"/>
    <n v="1"/>
    <n v="2"/>
    <n v="3"/>
    <x v="0"/>
    <s v=""/>
    <n v="2"/>
    <n v="3"/>
    <n v="2"/>
    <n v="4"/>
    <n v="8"/>
    <n v="5"/>
    <m/>
  </r>
  <r>
    <x v="1207"/>
    <x v="1193"/>
    <x v="1192"/>
    <x v="7"/>
    <x v="1"/>
    <x v="0"/>
    <x v="0"/>
    <n v="2"/>
    <n v="4"/>
    <n v="1"/>
    <x v="2"/>
    <x v="5"/>
    <x v="22"/>
    <n v="3"/>
    <x v="4"/>
    <s v="Yes"/>
    <x v="1"/>
    <n v="4"/>
    <n v="3"/>
    <m/>
    <m/>
    <n v="4"/>
    <n v="2"/>
    <n v="6"/>
    <n v="2"/>
    <n v="0"/>
    <n v="1"/>
    <n v="1"/>
    <n v="0"/>
    <x v="0"/>
    <s v=""/>
    <n v="4"/>
    <m/>
    <n v="2"/>
    <n v="8"/>
    <n v="11"/>
    <n v="7"/>
    <m/>
  </r>
  <r>
    <x v="1208"/>
    <x v="1194"/>
    <x v="1193"/>
    <x v="2"/>
    <x v="0"/>
    <x v="1"/>
    <x v="0"/>
    <n v="3"/>
    <n v="1"/>
    <n v="1"/>
    <x v="0"/>
    <x v="4"/>
    <x v="0"/>
    <m/>
    <x v="3"/>
    <s v="Yes"/>
    <x v="1"/>
    <n v="4"/>
    <n v="2"/>
    <m/>
    <n v="1"/>
    <n v="3"/>
    <n v="2"/>
    <n v="3"/>
    <n v="2"/>
    <n v="4"/>
    <n v="1"/>
    <n v="2"/>
    <n v="4"/>
    <x v="0"/>
    <s v=""/>
    <n v="1"/>
    <n v="2"/>
    <n v="2"/>
    <n v="3"/>
    <n v="3"/>
    <n v="6"/>
    <m/>
  </r>
  <r>
    <x v="1209"/>
    <x v="1195"/>
    <x v="1194"/>
    <x v="15"/>
    <x v="0"/>
    <x v="1"/>
    <x v="0"/>
    <n v="2"/>
    <n v="2"/>
    <n v="1"/>
    <x v="0"/>
    <x v="6"/>
    <x v="0"/>
    <m/>
    <x v="0"/>
    <s v="Yes"/>
    <x v="1"/>
    <n v="1"/>
    <m/>
    <m/>
    <m/>
    <n v="2"/>
    <n v="2"/>
    <n v="2"/>
    <n v="5"/>
    <n v="3"/>
    <n v="1"/>
    <n v="2"/>
    <n v="5"/>
    <x v="1"/>
    <s v="Spent"/>
    <n v="1"/>
    <n v="3"/>
    <n v="1"/>
    <n v="3"/>
    <n v="2"/>
    <n v="3"/>
    <m/>
  </r>
  <r>
    <x v="1210"/>
    <x v="1196"/>
    <x v="1195"/>
    <x v="17"/>
    <x v="0"/>
    <x v="1"/>
    <x v="0"/>
    <n v="3"/>
    <n v="6"/>
    <n v="2"/>
    <x v="0"/>
    <x v="10"/>
    <x v="0"/>
    <m/>
    <x v="0"/>
    <s v="No"/>
    <x v="1"/>
    <n v="4"/>
    <n v="3"/>
    <m/>
    <m/>
    <n v="4"/>
    <n v="2"/>
    <n v="10"/>
    <n v="1"/>
    <n v="5"/>
    <n v="1"/>
    <n v="3"/>
    <n v="1"/>
    <x v="0"/>
    <s v=""/>
    <n v="4"/>
    <m/>
    <n v="2"/>
    <n v="3"/>
    <n v="6"/>
    <n v="2"/>
    <m/>
  </r>
  <r>
    <x v="1211"/>
    <x v="1197"/>
    <x v="1196"/>
    <x v="5"/>
    <x v="1"/>
    <x v="0"/>
    <x v="1"/>
    <m/>
    <n v="7"/>
    <n v="1"/>
    <x v="1"/>
    <x v="5"/>
    <x v="2"/>
    <m/>
    <x v="6"/>
    <s v="Yes"/>
    <x v="2"/>
    <n v="4"/>
    <m/>
    <m/>
    <m/>
    <n v="3"/>
    <n v="2"/>
    <n v="5"/>
    <n v="4"/>
    <n v="5"/>
    <m/>
    <m/>
    <m/>
    <x v="0"/>
    <s v=""/>
    <n v="1"/>
    <n v="3"/>
    <n v="1"/>
    <n v="2"/>
    <n v="5"/>
    <m/>
    <m/>
  </r>
  <r>
    <x v="1212"/>
    <x v="1198"/>
    <x v="1197"/>
    <x v="0"/>
    <x v="1"/>
    <x v="0"/>
    <x v="2"/>
    <n v="2"/>
    <n v="4"/>
    <n v="2"/>
    <x v="1"/>
    <x v="5"/>
    <x v="18"/>
    <n v="3"/>
    <x v="4"/>
    <s v="Yes"/>
    <x v="1"/>
    <n v="4"/>
    <n v="2"/>
    <m/>
    <m/>
    <n v="3"/>
    <n v="1"/>
    <n v="8"/>
    <n v="1"/>
    <n v="5"/>
    <n v="2"/>
    <n v="3"/>
    <n v="5"/>
    <x v="0"/>
    <s v=""/>
    <n v="2"/>
    <n v="3"/>
    <n v="2"/>
    <n v="4"/>
    <n v="9"/>
    <n v="5"/>
    <m/>
  </r>
  <r>
    <x v="1213"/>
    <x v="1199"/>
    <x v="1198"/>
    <x v="9"/>
    <x v="1"/>
    <x v="0"/>
    <x v="3"/>
    <m/>
    <n v="4"/>
    <n v="1"/>
    <x v="0"/>
    <x v="18"/>
    <x v="0"/>
    <m/>
    <x v="1"/>
    <s v="Yes"/>
    <x v="1"/>
    <n v="4"/>
    <n v="3"/>
    <m/>
    <m/>
    <n v="3"/>
    <n v="2"/>
    <n v="7"/>
    <n v="3"/>
    <n v="5"/>
    <n v="1"/>
    <n v="1"/>
    <n v="0"/>
    <x v="0"/>
    <s v=""/>
    <n v="4"/>
    <m/>
    <n v="2"/>
    <n v="2"/>
    <n v="2"/>
    <n v="4"/>
    <m/>
  </r>
  <r>
    <x v="1214"/>
    <x v="1200"/>
    <x v="1199"/>
    <x v="4"/>
    <x v="0"/>
    <x v="1"/>
    <x v="0"/>
    <n v="2"/>
    <n v="3"/>
    <n v="1"/>
    <x v="0"/>
    <x v="10"/>
    <x v="0"/>
    <m/>
    <x v="1"/>
    <s v="Yes"/>
    <x v="1"/>
    <n v="4"/>
    <n v="3"/>
    <m/>
    <m/>
    <n v="5"/>
    <n v="2"/>
    <n v="10"/>
    <n v="1"/>
    <n v="0"/>
    <n v="1"/>
    <n v="1"/>
    <n v="0"/>
    <x v="0"/>
    <s v=""/>
    <n v="1"/>
    <n v="3"/>
    <n v="2"/>
    <n v="8"/>
    <n v="13"/>
    <n v="7"/>
    <m/>
  </r>
  <r>
    <x v="1215"/>
    <x v="1201"/>
    <x v="1200"/>
    <x v="8"/>
    <x v="1"/>
    <x v="1"/>
    <x v="1"/>
    <m/>
    <n v="8"/>
    <n v="2"/>
    <x v="0"/>
    <x v="10"/>
    <x v="0"/>
    <m/>
    <x v="0"/>
    <s v="No"/>
    <x v="0"/>
    <n v="4"/>
    <m/>
    <m/>
    <m/>
    <n v="4"/>
    <n v="2"/>
    <n v="2"/>
    <n v="5"/>
    <n v="0"/>
    <m/>
    <m/>
    <m/>
    <x v="0"/>
    <s v=""/>
    <n v="4"/>
    <m/>
    <n v="2"/>
    <n v="1"/>
    <n v="1"/>
    <m/>
    <m/>
  </r>
  <r>
    <x v="1216"/>
    <x v="1202"/>
    <x v="1201"/>
    <x v="12"/>
    <x v="1"/>
    <x v="1"/>
    <x v="0"/>
    <n v="2"/>
    <n v="3"/>
    <n v="1"/>
    <x v="0"/>
    <x v="2"/>
    <x v="0"/>
    <m/>
    <x v="6"/>
    <s v="Yes"/>
    <x v="1"/>
    <n v="3"/>
    <m/>
    <m/>
    <m/>
    <n v="3"/>
    <n v="2"/>
    <n v="8"/>
    <n v="3"/>
    <n v="0"/>
    <n v="1"/>
    <n v="3"/>
    <n v="7"/>
    <x v="2"/>
    <s v=""/>
    <n v="1"/>
    <n v="3"/>
    <n v="2"/>
    <n v="3"/>
    <n v="6"/>
    <n v="4"/>
    <m/>
  </r>
  <r>
    <x v="1217"/>
    <x v="1203"/>
    <x v="1202"/>
    <x v="4"/>
    <x v="1"/>
    <x v="1"/>
    <x v="1"/>
    <m/>
    <n v="4"/>
    <n v="1"/>
    <x v="0"/>
    <x v="4"/>
    <x v="0"/>
    <m/>
    <x v="0"/>
    <s v="Yes"/>
    <x v="0"/>
    <n v="4"/>
    <m/>
    <m/>
    <m/>
    <n v="5"/>
    <n v="1"/>
    <n v="8"/>
    <n v="2"/>
    <n v="7"/>
    <m/>
    <m/>
    <m/>
    <x v="2"/>
    <s v="Saved"/>
    <n v="4"/>
    <m/>
    <n v="3"/>
    <n v="1"/>
    <n v="6"/>
    <m/>
    <m/>
  </r>
  <r>
    <x v="1218"/>
    <x v="1204"/>
    <x v="1203"/>
    <x v="8"/>
    <x v="0"/>
    <x v="1"/>
    <x v="0"/>
    <n v="2"/>
    <n v="3"/>
    <n v="2"/>
    <x v="0"/>
    <x v="20"/>
    <x v="0"/>
    <m/>
    <x v="1"/>
    <s v="Yes"/>
    <x v="1"/>
    <n v="4"/>
    <n v="2"/>
    <m/>
    <n v="1"/>
    <n v="2"/>
    <n v="1"/>
    <n v="8"/>
    <n v="3"/>
    <n v="0"/>
    <n v="1"/>
    <n v="2"/>
    <n v="0"/>
    <x v="0"/>
    <s v=""/>
    <n v="1"/>
    <n v="3"/>
    <n v="2"/>
    <n v="9"/>
    <n v="14"/>
    <n v="10"/>
    <m/>
  </r>
  <r>
    <x v="1219"/>
    <x v="1205"/>
    <x v="1204"/>
    <x v="19"/>
    <x v="0"/>
    <x v="1"/>
    <x v="0"/>
    <n v="3"/>
    <n v="4"/>
    <n v="1"/>
    <x v="3"/>
    <x v="5"/>
    <x v="4"/>
    <n v="6"/>
    <x v="3"/>
    <s v="Yes"/>
    <x v="1"/>
    <n v="4"/>
    <n v="2"/>
    <m/>
    <m/>
    <n v="2"/>
    <n v="1"/>
    <n v="8"/>
    <n v="1"/>
    <n v="0"/>
    <n v="1"/>
    <n v="1"/>
    <n v="8"/>
    <x v="0"/>
    <s v=""/>
    <n v="2"/>
    <n v="3"/>
    <n v="2"/>
    <n v="3"/>
    <n v="9"/>
    <n v="5"/>
    <m/>
  </r>
  <r>
    <x v="1220"/>
    <x v="1206"/>
    <x v="1205"/>
    <x v="9"/>
    <x v="1"/>
    <x v="1"/>
    <x v="3"/>
    <m/>
    <n v="1"/>
    <n v="1"/>
    <x v="0"/>
    <x v="24"/>
    <x v="0"/>
    <m/>
    <x v="3"/>
    <s v="Yes"/>
    <x v="1"/>
    <n v="4"/>
    <n v="1"/>
    <m/>
    <m/>
    <n v="2"/>
    <n v="2"/>
    <n v="2"/>
    <n v="3"/>
    <n v="5"/>
    <n v="2"/>
    <n v="3"/>
    <n v="5"/>
    <x v="0"/>
    <s v=""/>
    <n v="2"/>
    <m/>
    <n v="2"/>
    <n v="9"/>
    <n v="14"/>
    <n v="5"/>
    <n v="8"/>
  </r>
  <r>
    <x v="1221"/>
    <x v="1207"/>
    <x v="1206"/>
    <x v="15"/>
    <x v="0"/>
    <x v="0"/>
    <x v="0"/>
    <n v="3"/>
    <n v="8"/>
    <n v="1"/>
    <x v="0"/>
    <x v="12"/>
    <x v="0"/>
    <m/>
    <x v="1"/>
    <s v="Yes"/>
    <x v="1"/>
    <n v="4"/>
    <n v="3"/>
    <m/>
    <m/>
    <n v="2"/>
    <n v="2"/>
    <n v="7"/>
    <n v="2"/>
    <n v="9"/>
    <n v="1"/>
    <n v="2"/>
    <n v="0"/>
    <x v="1"/>
    <s v="Saved"/>
    <n v="1"/>
    <n v="3"/>
    <n v="2"/>
    <n v="9"/>
    <n v="14"/>
    <n v="5"/>
    <m/>
  </r>
  <r>
    <x v="1222"/>
    <x v="1208"/>
    <x v="1207"/>
    <x v="8"/>
    <x v="1"/>
    <x v="0"/>
    <x v="0"/>
    <n v="4"/>
    <n v="1"/>
    <n v="1"/>
    <x v="0"/>
    <x v="27"/>
    <x v="0"/>
    <m/>
    <x v="0"/>
    <s v="Yes"/>
    <x v="1"/>
    <n v="4"/>
    <n v="2"/>
    <m/>
    <n v="1"/>
    <n v="2"/>
    <n v="1"/>
    <n v="8"/>
    <n v="3"/>
    <n v="3"/>
    <n v="1"/>
    <n v="2"/>
    <n v="8"/>
    <x v="0"/>
    <s v=""/>
    <n v="2"/>
    <n v="3"/>
    <n v="2"/>
    <n v="1"/>
    <n v="9"/>
    <n v="6"/>
    <m/>
  </r>
  <r>
    <x v="1223"/>
    <x v="1209"/>
    <x v="1208"/>
    <x v="20"/>
    <x v="1"/>
    <x v="0"/>
    <x v="0"/>
    <n v="2"/>
    <n v="3"/>
    <n v="1"/>
    <x v="0"/>
    <x v="0"/>
    <x v="0"/>
    <m/>
    <x v="5"/>
    <s v="No"/>
    <x v="1"/>
    <n v="4"/>
    <n v="3"/>
    <m/>
    <m/>
    <n v="3"/>
    <n v="1"/>
    <n v="6"/>
    <n v="4"/>
    <n v="1"/>
    <n v="1"/>
    <n v="3"/>
    <n v="3"/>
    <x v="0"/>
    <s v=""/>
    <n v="1"/>
    <n v="3"/>
    <n v="3"/>
    <n v="3"/>
    <n v="7"/>
    <n v="4"/>
    <m/>
  </r>
  <r>
    <x v="1224"/>
    <x v="1210"/>
    <x v="1209"/>
    <x v="16"/>
    <x v="0"/>
    <x v="0"/>
    <x v="2"/>
    <n v="4"/>
    <n v="8"/>
    <n v="1"/>
    <x v="0"/>
    <x v="4"/>
    <x v="0"/>
    <m/>
    <x v="0"/>
    <s v="No"/>
    <x v="0"/>
    <n v="3"/>
    <m/>
    <m/>
    <m/>
    <n v="3"/>
    <n v="2"/>
    <n v="6"/>
    <n v="4"/>
    <n v="5"/>
    <m/>
    <m/>
    <m/>
    <x v="0"/>
    <s v=""/>
    <n v="4"/>
    <m/>
    <n v="3"/>
    <n v="3"/>
    <n v="4"/>
    <m/>
    <m/>
  </r>
  <r>
    <x v="1225"/>
    <x v="1211"/>
    <x v="1210"/>
    <x v="8"/>
    <x v="1"/>
    <x v="1"/>
    <x v="0"/>
    <n v="3"/>
    <n v="8"/>
    <n v="1"/>
    <x v="0"/>
    <x v="4"/>
    <x v="0"/>
    <m/>
    <x v="5"/>
    <s v="No"/>
    <x v="1"/>
    <n v="2"/>
    <m/>
    <m/>
    <m/>
    <n v="3"/>
    <n v="2"/>
    <n v="5"/>
    <n v="4"/>
    <n v="7"/>
    <n v="1"/>
    <n v="2"/>
    <n v="5"/>
    <x v="0"/>
    <s v=""/>
    <n v="4"/>
    <m/>
    <n v="2"/>
    <n v="4"/>
    <n v="4"/>
    <n v="4"/>
    <m/>
  </r>
  <r>
    <x v="1226"/>
    <x v="1212"/>
    <x v="1211"/>
    <x v="4"/>
    <x v="0"/>
    <x v="1"/>
    <x v="0"/>
    <n v="2"/>
    <n v="4"/>
    <n v="2"/>
    <x v="0"/>
    <x v="10"/>
    <x v="0"/>
    <m/>
    <x v="1"/>
    <s v="Yes"/>
    <x v="1"/>
    <n v="4"/>
    <n v="1"/>
    <m/>
    <m/>
    <n v="4"/>
    <n v="1"/>
    <n v="9"/>
    <n v="2"/>
    <n v="9"/>
    <n v="1"/>
    <n v="2"/>
    <n v="0"/>
    <x v="0"/>
    <s v=""/>
    <n v="2"/>
    <n v="3"/>
    <n v="2"/>
    <n v="4"/>
    <n v="2"/>
    <n v="4"/>
    <n v="1"/>
  </r>
  <r>
    <x v="1227"/>
    <x v="1213"/>
    <x v="1212"/>
    <x v="7"/>
    <x v="1"/>
    <x v="1"/>
    <x v="1"/>
    <m/>
    <n v="7"/>
    <n v="2"/>
    <x v="0"/>
    <x v="13"/>
    <x v="0"/>
    <m/>
    <x v="3"/>
    <s v="No"/>
    <x v="0"/>
    <n v="4"/>
    <m/>
    <m/>
    <m/>
    <n v="3"/>
    <n v="2"/>
    <n v="3"/>
    <n v="1"/>
    <n v="10"/>
    <m/>
    <m/>
    <m/>
    <x v="0"/>
    <s v=""/>
    <n v="4"/>
    <m/>
    <n v="2"/>
    <n v="1"/>
    <n v="1"/>
    <m/>
    <m/>
  </r>
  <r>
    <x v="1228"/>
    <x v="1214"/>
    <x v="1213"/>
    <x v="13"/>
    <x v="0"/>
    <x v="1"/>
    <x v="0"/>
    <m/>
    <n v="1"/>
    <n v="1"/>
    <x v="0"/>
    <x v="15"/>
    <x v="0"/>
    <m/>
    <x v="0"/>
    <s v="No"/>
    <x v="1"/>
    <n v="4"/>
    <n v="2"/>
    <m/>
    <n v="1"/>
    <n v="3"/>
    <n v="2"/>
    <n v="6"/>
    <n v="4"/>
    <n v="1"/>
    <n v="1"/>
    <n v="3"/>
    <n v="10"/>
    <x v="0"/>
    <s v=""/>
    <n v="2"/>
    <m/>
    <n v="2"/>
    <n v="3"/>
    <n v="2"/>
    <n v="5"/>
    <m/>
  </r>
  <r>
    <x v="1229"/>
    <x v="1215"/>
    <x v="1214"/>
    <x v="10"/>
    <x v="0"/>
    <x v="0"/>
    <x v="0"/>
    <n v="3"/>
    <n v="1"/>
    <n v="1"/>
    <x v="0"/>
    <x v="3"/>
    <x v="0"/>
    <m/>
    <x v="3"/>
    <s v="Yes"/>
    <x v="1"/>
    <n v="4"/>
    <n v="3"/>
    <m/>
    <m/>
    <n v="3"/>
    <n v="1"/>
    <n v="9"/>
    <n v="1"/>
    <n v="0"/>
    <n v="1"/>
    <n v="2"/>
    <n v="0"/>
    <x v="0"/>
    <s v=""/>
    <n v="1"/>
    <n v="3"/>
    <n v="2"/>
    <n v="4"/>
    <n v="13"/>
    <n v="7"/>
    <m/>
  </r>
  <r>
    <x v="1230"/>
    <x v="1216"/>
    <x v="1215"/>
    <x v="4"/>
    <x v="1"/>
    <x v="1"/>
    <x v="3"/>
    <m/>
    <n v="8"/>
    <n v="1"/>
    <x v="0"/>
    <x v="10"/>
    <x v="0"/>
    <m/>
    <x v="0"/>
    <s v="No"/>
    <x v="1"/>
    <n v="4"/>
    <n v="1"/>
    <m/>
    <m/>
    <n v="3"/>
    <n v="2"/>
    <n v="0"/>
    <n v="5"/>
    <n v="5"/>
    <n v="2"/>
    <n v="3"/>
    <n v="10"/>
    <x v="0"/>
    <s v=""/>
    <n v="2"/>
    <n v="3"/>
    <n v="2"/>
    <n v="2"/>
    <n v="1"/>
    <n v="3"/>
    <n v="1"/>
  </r>
  <r>
    <x v="1231"/>
    <x v="1217"/>
    <x v="1216"/>
    <x v="5"/>
    <x v="0"/>
    <x v="1"/>
    <x v="0"/>
    <n v="4"/>
    <n v="3"/>
    <n v="1"/>
    <x v="0"/>
    <x v="10"/>
    <x v="0"/>
    <m/>
    <x v="0"/>
    <s v="Yes"/>
    <x v="1"/>
    <n v="4"/>
    <n v="2"/>
    <m/>
    <n v="1"/>
    <n v="4"/>
    <n v="2"/>
    <n v="9"/>
    <n v="4"/>
    <n v="0"/>
    <n v="2"/>
    <n v="3"/>
    <n v="5"/>
    <x v="0"/>
    <s v=""/>
    <n v="1"/>
    <n v="3"/>
    <n v="3"/>
    <n v="3"/>
    <n v="5"/>
    <n v="5"/>
    <m/>
  </r>
  <r>
    <x v="1232"/>
    <x v="1218"/>
    <x v="1217"/>
    <x v="20"/>
    <x v="0"/>
    <x v="1"/>
    <x v="0"/>
    <n v="3"/>
    <n v="4"/>
    <n v="2"/>
    <x v="0"/>
    <x v="18"/>
    <x v="0"/>
    <m/>
    <x v="1"/>
    <s v="Yes"/>
    <x v="1"/>
    <n v="1"/>
    <m/>
    <m/>
    <m/>
    <n v="2"/>
    <n v="1"/>
    <n v="10"/>
    <n v="1"/>
    <n v="2"/>
    <n v="1"/>
    <n v="2"/>
    <n v="0"/>
    <x v="1"/>
    <s v="Saved"/>
    <n v="2"/>
    <n v="3"/>
    <n v="3"/>
    <n v="3"/>
    <n v="9"/>
    <n v="3"/>
    <m/>
  </r>
  <r>
    <x v="1233"/>
    <x v="1219"/>
    <x v="1218"/>
    <x v="4"/>
    <x v="0"/>
    <x v="0"/>
    <x v="0"/>
    <n v="3"/>
    <n v="3"/>
    <n v="1"/>
    <x v="0"/>
    <x v="4"/>
    <x v="0"/>
    <m/>
    <x v="1"/>
    <s v="Yes"/>
    <x v="1"/>
    <n v="4"/>
    <n v="3"/>
    <m/>
    <m/>
    <n v="2"/>
    <n v="2"/>
    <n v="8"/>
    <n v="3"/>
    <n v="0"/>
    <n v="2"/>
    <n v="3"/>
    <n v="5"/>
    <x v="0"/>
    <s v=""/>
    <n v="2"/>
    <n v="3"/>
    <n v="2"/>
    <n v="3"/>
    <n v="10"/>
    <n v="6"/>
    <m/>
  </r>
  <r>
    <x v="1234"/>
    <x v="1220"/>
    <x v="1219"/>
    <x v="8"/>
    <x v="1"/>
    <x v="0"/>
    <x v="0"/>
    <m/>
    <n v="3"/>
    <n v="1"/>
    <x v="0"/>
    <x v="4"/>
    <x v="0"/>
    <m/>
    <x v="1"/>
    <s v="Yes"/>
    <x v="1"/>
    <n v="4"/>
    <n v="2"/>
    <m/>
    <n v="1"/>
    <n v="2"/>
    <n v="1"/>
    <n v="8"/>
    <n v="2"/>
    <n v="0"/>
    <n v="1"/>
    <n v="1"/>
    <n v="0"/>
    <x v="0"/>
    <s v=""/>
    <n v="1"/>
    <n v="3"/>
    <n v="2"/>
    <n v="3"/>
    <n v="7"/>
    <n v="5"/>
    <m/>
  </r>
  <r>
    <x v="1235"/>
    <x v="1221"/>
    <x v="1220"/>
    <x v="13"/>
    <x v="1"/>
    <x v="1"/>
    <x v="0"/>
    <n v="2"/>
    <n v="1"/>
    <n v="2"/>
    <x v="0"/>
    <x v="2"/>
    <x v="0"/>
    <m/>
    <x v="7"/>
    <s v="Yes"/>
    <x v="1"/>
    <n v="4"/>
    <n v="3"/>
    <m/>
    <m/>
    <n v="3"/>
    <n v="2"/>
    <n v="9"/>
    <n v="2"/>
    <n v="0"/>
    <n v="1"/>
    <n v="1"/>
    <n v="0"/>
    <x v="0"/>
    <s v=""/>
    <n v="1"/>
    <n v="3"/>
    <n v="2"/>
    <n v="4"/>
    <n v="11"/>
    <n v="7"/>
    <m/>
  </r>
  <r>
    <x v="1236"/>
    <x v="1222"/>
    <x v="1221"/>
    <x v="6"/>
    <x v="1"/>
    <x v="0"/>
    <x v="3"/>
    <m/>
    <n v="1"/>
    <n v="2"/>
    <x v="0"/>
    <x v="8"/>
    <x v="0"/>
    <m/>
    <x v="0"/>
    <s v="No"/>
    <x v="2"/>
    <n v="4"/>
    <m/>
    <m/>
    <m/>
    <n v="3"/>
    <n v="2"/>
    <n v="7"/>
    <n v="3"/>
    <n v="5"/>
    <m/>
    <m/>
    <m/>
    <x v="4"/>
    <s v="Spent"/>
    <n v="4"/>
    <m/>
    <n v="2"/>
    <n v="2"/>
    <n v="4"/>
    <m/>
    <m/>
  </r>
  <r>
    <x v="1237"/>
    <x v="1223"/>
    <x v="1222"/>
    <x v="4"/>
    <x v="1"/>
    <x v="1"/>
    <x v="2"/>
    <n v="2"/>
    <n v="1"/>
    <n v="2"/>
    <x v="0"/>
    <x v="4"/>
    <x v="0"/>
    <m/>
    <x v="0"/>
    <s v="Yes"/>
    <x v="1"/>
    <n v="4"/>
    <n v="2"/>
    <m/>
    <n v="1"/>
    <n v="2"/>
    <n v="1"/>
    <n v="8"/>
    <n v="4"/>
    <n v="4"/>
    <n v="1"/>
    <n v="3"/>
    <n v="5"/>
    <x v="0"/>
    <s v=""/>
    <n v="3"/>
    <n v="3"/>
    <n v="2"/>
    <n v="3"/>
    <n v="7"/>
    <n v="4"/>
    <m/>
  </r>
  <r>
    <x v="1238"/>
    <x v="1224"/>
    <x v="1223"/>
    <x v="21"/>
    <x v="0"/>
    <x v="1"/>
    <x v="0"/>
    <n v="2"/>
    <n v="8"/>
    <n v="1"/>
    <x v="0"/>
    <x v="13"/>
    <x v="0"/>
    <m/>
    <x v="8"/>
    <s v="Yes"/>
    <x v="1"/>
    <n v="3"/>
    <m/>
    <m/>
    <m/>
    <n v="3"/>
    <n v="2"/>
    <n v="9"/>
    <n v="2"/>
    <n v="0"/>
    <n v="1"/>
    <n v="3"/>
    <n v="3"/>
    <x v="2"/>
    <s v=""/>
    <n v="2"/>
    <n v="3"/>
    <n v="2"/>
    <n v="6"/>
    <n v="9"/>
    <n v="7"/>
    <m/>
  </r>
  <r>
    <x v="1239"/>
    <x v="1225"/>
    <x v="1224"/>
    <x v="5"/>
    <x v="1"/>
    <x v="0"/>
    <x v="1"/>
    <m/>
    <n v="7"/>
    <n v="2"/>
    <x v="0"/>
    <x v="22"/>
    <x v="0"/>
    <m/>
    <x v="0"/>
    <s v="Yes"/>
    <x v="0"/>
    <n v="4"/>
    <m/>
    <m/>
    <m/>
    <n v="2"/>
    <n v="2"/>
    <n v="1"/>
    <n v="3"/>
    <n v="0"/>
    <m/>
    <m/>
    <m/>
    <x v="0"/>
    <s v=""/>
    <n v="4"/>
    <m/>
    <n v="2"/>
    <n v="9"/>
    <n v="14"/>
    <m/>
    <m/>
  </r>
  <r>
    <x v="1240"/>
    <x v="1226"/>
    <x v="1225"/>
    <x v="19"/>
    <x v="1"/>
    <x v="1"/>
    <x v="4"/>
    <m/>
    <n v="1"/>
    <n v="1"/>
    <x v="2"/>
    <x v="5"/>
    <x v="3"/>
    <n v="5"/>
    <x v="4"/>
    <s v="Yes"/>
    <x v="0"/>
    <n v="4"/>
    <m/>
    <m/>
    <m/>
    <n v="3"/>
    <n v="2"/>
    <n v="0"/>
    <n v="5"/>
    <n v="5"/>
    <m/>
    <m/>
    <m/>
    <x v="0"/>
    <s v=""/>
    <n v="4"/>
    <m/>
    <n v="2"/>
    <n v="2"/>
    <n v="5"/>
    <m/>
    <m/>
  </r>
  <r>
    <x v="1241"/>
    <x v="1227"/>
    <x v="1226"/>
    <x v="4"/>
    <x v="1"/>
    <x v="1"/>
    <x v="0"/>
    <m/>
    <n v="8"/>
    <n v="2"/>
    <x v="0"/>
    <x v="0"/>
    <x v="0"/>
    <m/>
    <x v="0"/>
    <s v="No"/>
    <x v="0"/>
    <n v="3"/>
    <m/>
    <m/>
    <m/>
    <n v="1"/>
    <n v="2"/>
    <n v="1"/>
    <n v="5"/>
    <n v="0"/>
    <m/>
    <m/>
    <m/>
    <x v="4"/>
    <s v="Saved"/>
    <n v="1"/>
    <n v="3"/>
    <n v="1"/>
    <n v="3"/>
    <n v="1"/>
    <m/>
    <m/>
  </r>
  <r>
    <x v="1242"/>
    <x v="1228"/>
    <x v="1227"/>
    <x v="5"/>
    <x v="1"/>
    <x v="0"/>
    <x v="1"/>
    <m/>
    <n v="4"/>
    <n v="2"/>
    <x v="0"/>
    <x v="8"/>
    <x v="0"/>
    <m/>
    <x v="0"/>
    <s v="Yes"/>
    <x v="0"/>
    <n v="2"/>
    <m/>
    <m/>
    <m/>
    <n v="1"/>
    <n v="2"/>
    <n v="2"/>
    <n v="3"/>
    <n v="2"/>
    <m/>
    <m/>
    <m/>
    <x v="0"/>
    <s v=""/>
    <n v="4"/>
    <m/>
    <n v="2"/>
    <n v="2"/>
    <n v="1"/>
    <m/>
    <m/>
  </r>
  <r>
    <x v="1243"/>
    <x v="1229"/>
    <x v="1228"/>
    <x v="5"/>
    <x v="1"/>
    <x v="1"/>
    <x v="3"/>
    <n v="1"/>
    <n v="3"/>
    <n v="1"/>
    <x v="0"/>
    <x v="0"/>
    <x v="0"/>
    <m/>
    <x v="1"/>
    <s v="No"/>
    <x v="1"/>
    <n v="4"/>
    <n v="3"/>
    <m/>
    <m/>
    <n v="2"/>
    <n v="1"/>
    <n v="8"/>
    <n v="3"/>
    <n v="0"/>
    <n v="1"/>
    <n v="3"/>
    <n v="0"/>
    <x v="0"/>
    <s v=""/>
    <n v="2"/>
    <n v="3"/>
    <n v="2"/>
    <n v="9"/>
    <n v="14"/>
    <n v="4"/>
    <m/>
  </r>
  <r>
    <x v="1244"/>
    <x v="1230"/>
    <x v="1229"/>
    <x v="17"/>
    <x v="1"/>
    <x v="0"/>
    <x v="0"/>
    <n v="4"/>
    <n v="3"/>
    <n v="1"/>
    <x v="0"/>
    <x v="17"/>
    <x v="0"/>
    <m/>
    <x v="1"/>
    <s v="Yes"/>
    <x v="1"/>
    <n v="4"/>
    <n v="3"/>
    <m/>
    <m/>
    <n v="3"/>
    <n v="2"/>
    <n v="9"/>
    <n v="1"/>
    <n v="0"/>
    <n v="1"/>
    <n v="2"/>
    <n v="3"/>
    <x v="2"/>
    <s v=""/>
    <n v="1"/>
    <n v="3"/>
    <n v="2"/>
    <n v="4"/>
    <n v="9"/>
    <n v="6"/>
    <m/>
  </r>
  <r>
    <x v="1245"/>
    <x v="1231"/>
    <x v="1230"/>
    <x v="2"/>
    <x v="0"/>
    <x v="1"/>
    <x v="0"/>
    <n v="1"/>
    <n v="4"/>
    <n v="2"/>
    <x v="0"/>
    <x v="4"/>
    <x v="0"/>
    <m/>
    <x v="2"/>
    <s v="No"/>
    <x v="1"/>
    <n v="4"/>
    <n v="2"/>
    <m/>
    <n v="1"/>
    <n v="2"/>
    <n v="2"/>
    <n v="3"/>
    <n v="5"/>
    <n v="0"/>
    <n v="1"/>
    <n v="3"/>
    <n v="1"/>
    <x v="1"/>
    <s v="Spent"/>
    <n v="2"/>
    <n v="3"/>
    <n v="3"/>
    <n v="9"/>
    <n v="14"/>
    <n v="3"/>
    <m/>
  </r>
  <r>
    <x v="1246"/>
    <x v="1232"/>
    <x v="1231"/>
    <x v="20"/>
    <x v="0"/>
    <x v="0"/>
    <x v="0"/>
    <n v="2"/>
    <n v="1"/>
    <n v="1"/>
    <x v="0"/>
    <x v="8"/>
    <x v="0"/>
    <m/>
    <x v="1"/>
    <s v="Yes"/>
    <x v="1"/>
    <n v="4"/>
    <n v="2"/>
    <m/>
    <n v="1"/>
    <n v="2"/>
    <n v="1"/>
    <n v="8"/>
    <n v="3"/>
    <n v="0"/>
    <n v="1"/>
    <n v="2"/>
    <n v="2"/>
    <x v="0"/>
    <s v=""/>
    <n v="1"/>
    <n v="2"/>
    <n v="2"/>
    <n v="9"/>
    <n v="6"/>
    <n v="6"/>
    <m/>
  </r>
  <r>
    <x v="1247"/>
    <x v="1233"/>
    <x v="1232"/>
    <x v="8"/>
    <x v="1"/>
    <x v="0"/>
    <x v="0"/>
    <n v="4"/>
    <n v="3"/>
    <n v="2"/>
    <x v="0"/>
    <x v="4"/>
    <x v="0"/>
    <m/>
    <x v="1"/>
    <s v="Yes"/>
    <x v="1"/>
    <n v="4"/>
    <n v="2"/>
    <m/>
    <n v="1"/>
    <n v="3"/>
    <n v="2"/>
    <n v="8"/>
    <n v="3"/>
    <n v="0"/>
    <n v="1"/>
    <n v="3"/>
    <n v="0"/>
    <x v="0"/>
    <s v=""/>
    <n v="2"/>
    <n v="3"/>
    <n v="2"/>
    <n v="4"/>
    <n v="10"/>
    <n v="2"/>
    <m/>
  </r>
  <r>
    <x v="1248"/>
    <x v="1234"/>
    <x v="1233"/>
    <x v="9"/>
    <x v="0"/>
    <x v="0"/>
    <x v="0"/>
    <n v="3"/>
    <n v="4"/>
    <n v="2"/>
    <x v="0"/>
    <x v="8"/>
    <x v="0"/>
    <m/>
    <x v="0"/>
    <s v="No"/>
    <x v="1"/>
    <n v="2"/>
    <m/>
    <m/>
    <m/>
    <n v="3"/>
    <n v="2"/>
    <n v="10"/>
    <n v="3"/>
    <n v="0"/>
    <n v="1"/>
    <n v="1"/>
    <n v="0"/>
    <x v="0"/>
    <s v=""/>
    <n v="2"/>
    <n v="3"/>
    <n v="2"/>
    <n v="3"/>
    <n v="2"/>
    <n v="3"/>
    <m/>
  </r>
  <r>
    <x v="1249"/>
    <x v="1235"/>
    <x v="1234"/>
    <x v="16"/>
    <x v="1"/>
    <x v="0"/>
    <x v="1"/>
    <m/>
    <n v="4"/>
    <n v="2"/>
    <x v="0"/>
    <x v="17"/>
    <x v="0"/>
    <m/>
    <x v="0"/>
    <s v="No"/>
    <x v="0"/>
    <n v="4"/>
    <m/>
    <m/>
    <m/>
    <n v="4"/>
    <n v="2"/>
    <n v="4"/>
    <n v="3"/>
    <n v="0"/>
    <m/>
    <m/>
    <m/>
    <x v="0"/>
    <s v=""/>
    <n v="1"/>
    <n v="3"/>
    <n v="2"/>
    <n v="2"/>
    <n v="2"/>
    <m/>
    <m/>
  </r>
  <r>
    <x v="1250"/>
    <x v="1236"/>
    <x v="1235"/>
    <x v="4"/>
    <x v="0"/>
    <x v="1"/>
    <x v="0"/>
    <n v="3"/>
    <n v="4"/>
    <n v="1"/>
    <x v="0"/>
    <x v="4"/>
    <x v="0"/>
    <m/>
    <x v="1"/>
    <s v="Yes"/>
    <x v="1"/>
    <n v="4"/>
    <n v="2"/>
    <m/>
    <n v="1"/>
    <n v="3"/>
    <n v="1"/>
    <n v="9"/>
    <n v="3"/>
    <n v="0"/>
    <n v="1"/>
    <n v="1"/>
    <n v="5"/>
    <x v="0"/>
    <s v=""/>
    <n v="1"/>
    <n v="3"/>
    <n v="1"/>
    <n v="9"/>
    <n v="14"/>
    <n v="5"/>
    <m/>
  </r>
  <r>
    <x v="1251"/>
    <x v="1237"/>
    <x v="1236"/>
    <x v="20"/>
    <x v="1"/>
    <x v="0"/>
    <x v="0"/>
    <n v="2"/>
    <n v="1"/>
    <n v="2"/>
    <x v="0"/>
    <x v="10"/>
    <x v="0"/>
    <m/>
    <x v="6"/>
    <s v="Yes"/>
    <x v="1"/>
    <n v="4"/>
    <n v="3"/>
    <m/>
    <m/>
    <n v="4"/>
    <n v="2"/>
    <n v="9"/>
    <n v="2"/>
    <n v="1"/>
    <n v="1"/>
    <n v="1"/>
    <n v="0"/>
    <x v="2"/>
    <s v=""/>
    <n v="2"/>
    <n v="3"/>
    <n v="2"/>
    <n v="4"/>
    <n v="8"/>
    <n v="4"/>
    <m/>
  </r>
  <r>
    <x v="1252"/>
    <x v="1238"/>
    <x v="1237"/>
    <x v="13"/>
    <x v="1"/>
    <x v="0"/>
    <x v="0"/>
    <n v="2"/>
    <n v="3"/>
    <n v="1"/>
    <x v="0"/>
    <x v="2"/>
    <x v="0"/>
    <m/>
    <x v="0"/>
    <s v="Yes"/>
    <x v="1"/>
    <n v="4"/>
    <n v="2"/>
    <m/>
    <n v="1"/>
    <n v="3"/>
    <n v="2"/>
    <n v="9"/>
    <n v="3"/>
    <n v="0"/>
    <n v="1"/>
    <n v="1"/>
    <n v="0"/>
    <x v="0"/>
    <s v=""/>
    <n v="2"/>
    <n v="3"/>
    <n v="2"/>
    <n v="4"/>
    <n v="7"/>
    <n v="7"/>
    <m/>
  </r>
  <r>
    <x v="1253"/>
    <x v="1239"/>
    <x v="1238"/>
    <x v="9"/>
    <x v="1"/>
    <x v="0"/>
    <x v="0"/>
    <n v="2"/>
    <n v="7"/>
    <n v="2"/>
    <x v="0"/>
    <x v="19"/>
    <x v="0"/>
    <m/>
    <x v="6"/>
    <s v="No"/>
    <x v="3"/>
    <m/>
    <m/>
    <m/>
    <m/>
    <n v="3"/>
    <n v="2"/>
    <n v="8"/>
    <n v="1"/>
    <n v="6"/>
    <m/>
    <m/>
    <m/>
    <x v="2"/>
    <s v=""/>
    <n v="2"/>
    <n v="3"/>
    <n v="2"/>
    <n v="3"/>
    <n v="9"/>
    <m/>
    <m/>
  </r>
  <r>
    <x v="1254"/>
    <x v="1240"/>
    <x v="1239"/>
    <x v="1"/>
    <x v="1"/>
    <x v="0"/>
    <x v="3"/>
    <m/>
    <n v="1"/>
    <n v="2"/>
    <x v="1"/>
    <x v="5"/>
    <x v="3"/>
    <n v="1"/>
    <x v="4"/>
    <s v="Yes"/>
    <x v="1"/>
    <n v="4"/>
    <n v="3"/>
    <m/>
    <m/>
    <n v="1"/>
    <n v="1"/>
    <n v="9"/>
    <n v="2"/>
    <n v="9"/>
    <n v="1"/>
    <n v="1"/>
    <n v="8"/>
    <x v="2"/>
    <s v=""/>
    <n v="1"/>
    <n v="2"/>
    <n v="3"/>
    <n v="4"/>
    <n v="8"/>
    <n v="4"/>
    <m/>
  </r>
  <r>
    <x v="1255"/>
    <x v="1241"/>
    <x v="1240"/>
    <x v="5"/>
    <x v="0"/>
    <x v="0"/>
    <x v="0"/>
    <n v="4"/>
    <n v="3"/>
    <n v="1"/>
    <x v="2"/>
    <x v="5"/>
    <x v="2"/>
    <m/>
    <x v="0"/>
    <s v="Yes"/>
    <x v="1"/>
    <n v="4"/>
    <n v="2"/>
    <m/>
    <m/>
    <n v="3"/>
    <n v="2"/>
    <n v="8"/>
    <n v="2"/>
    <n v="9"/>
    <n v="1"/>
    <n v="3"/>
    <n v="9"/>
    <x v="1"/>
    <s v="Saved"/>
    <n v="1"/>
    <n v="3"/>
    <n v="1"/>
    <n v="3"/>
    <n v="6"/>
    <n v="4"/>
    <m/>
  </r>
  <r>
    <x v="1256"/>
    <x v="1242"/>
    <x v="1241"/>
    <x v="13"/>
    <x v="1"/>
    <x v="0"/>
    <x v="0"/>
    <n v="4"/>
    <n v="4"/>
    <n v="1"/>
    <x v="0"/>
    <x v="6"/>
    <x v="0"/>
    <m/>
    <x v="0"/>
    <s v="No"/>
    <x v="1"/>
    <n v="4"/>
    <n v="2"/>
    <m/>
    <n v="1"/>
    <n v="4"/>
    <n v="2"/>
    <n v="10"/>
    <n v="1"/>
    <n v="5"/>
    <n v="1"/>
    <n v="1"/>
    <n v="6"/>
    <x v="0"/>
    <s v=""/>
    <n v="1"/>
    <n v="3"/>
    <n v="1"/>
    <n v="2"/>
    <n v="12"/>
    <n v="6"/>
    <m/>
  </r>
  <r>
    <x v="1257"/>
    <x v="1243"/>
    <x v="1242"/>
    <x v="7"/>
    <x v="1"/>
    <x v="0"/>
    <x v="0"/>
    <n v="2"/>
    <n v="1"/>
    <n v="1"/>
    <x v="2"/>
    <x v="5"/>
    <x v="3"/>
    <n v="6"/>
    <x v="4"/>
    <s v="No"/>
    <x v="1"/>
    <n v="4"/>
    <n v="2"/>
    <m/>
    <m/>
    <n v="1"/>
    <n v="2"/>
    <n v="7"/>
    <n v="2"/>
    <n v="5"/>
    <n v="1"/>
    <n v="1"/>
    <n v="5"/>
    <x v="0"/>
    <s v=""/>
    <n v="1"/>
    <n v="3"/>
    <n v="1"/>
    <n v="3"/>
    <n v="7"/>
    <n v="8"/>
    <m/>
  </r>
  <r>
    <x v="1258"/>
    <x v="1244"/>
    <x v="1243"/>
    <x v="21"/>
    <x v="0"/>
    <x v="1"/>
    <x v="0"/>
    <n v="3"/>
    <n v="1"/>
    <n v="1"/>
    <x v="0"/>
    <x v="3"/>
    <x v="0"/>
    <m/>
    <x v="0"/>
    <s v="Yes"/>
    <x v="1"/>
    <n v="4"/>
    <n v="2"/>
    <m/>
    <n v="2"/>
    <n v="2"/>
    <n v="2"/>
    <n v="8"/>
    <n v="4"/>
    <n v="2"/>
    <n v="1"/>
    <n v="1"/>
    <n v="1"/>
    <x v="0"/>
    <s v=""/>
    <n v="1"/>
    <n v="3"/>
    <n v="3"/>
    <n v="3"/>
    <n v="8"/>
    <n v="5"/>
    <m/>
  </r>
  <r>
    <x v="1259"/>
    <x v="1245"/>
    <x v="1244"/>
    <x v="17"/>
    <x v="0"/>
    <x v="0"/>
    <x v="0"/>
    <n v="3"/>
    <n v="3"/>
    <n v="2"/>
    <x v="0"/>
    <x v="2"/>
    <x v="0"/>
    <m/>
    <x v="0"/>
    <s v="Yes"/>
    <x v="1"/>
    <n v="4"/>
    <n v="2"/>
    <m/>
    <n v="1"/>
    <n v="3"/>
    <n v="1"/>
    <n v="5"/>
    <n v="5"/>
    <n v="4"/>
    <n v="1"/>
    <n v="3"/>
    <n v="7"/>
    <x v="0"/>
    <s v=""/>
    <n v="1"/>
    <n v="2"/>
    <n v="2"/>
    <n v="3"/>
    <n v="4"/>
    <n v="3"/>
    <m/>
  </r>
  <r>
    <x v="1260"/>
    <x v="1246"/>
    <x v="1245"/>
    <x v="10"/>
    <x v="1"/>
    <x v="1"/>
    <x v="0"/>
    <n v="2"/>
    <n v="3"/>
    <n v="2"/>
    <x v="2"/>
    <x v="5"/>
    <x v="3"/>
    <n v="4"/>
    <x v="4"/>
    <s v="Yes"/>
    <x v="1"/>
    <n v="4"/>
    <n v="1"/>
    <n v="1"/>
    <m/>
    <n v="5"/>
    <n v="1"/>
    <n v="8"/>
    <n v="3"/>
    <n v="0"/>
    <n v="1"/>
    <n v="3"/>
    <n v="4"/>
    <x v="1"/>
    <s v="Saved"/>
    <n v="1"/>
    <n v="3"/>
    <n v="3"/>
    <n v="4"/>
    <n v="8"/>
    <n v="5"/>
    <n v="1"/>
  </r>
  <r>
    <x v="1261"/>
    <x v="1247"/>
    <x v="1246"/>
    <x v="14"/>
    <x v="1"/>
    <x v="1"/>
    <x v="1"/>
    <m/>
    <n v="1"/>
    <n v="1"/>
    <x v="1"/>
    <x v="5"/>
    <x v="3"/>
    <n v="2"/>
    <x v="4"/>
    <s v="Yes"/>
    <x v="1"/>
    <n v="4"/>
    <n v="1"/>
    <n v="1"/>
    <m/>
    <n v="3"/>
    <n v="2"/>
    <n v="7"/>
    <n v="3"/>
    <n v="0"/>
    <n v="2"/>
    <n v="2"/>
    <n v="10"/>
    <x v="0"/>
    <s v=""/>
    <n v="4"/>
    <m/>
    <n v="2"/>
    <n v="4"/>
    <n v="5"/>
    <n v="3"/>
    <n v="3"/>
  </r>
  <r>
    <x v="1262"/>
    <x v="1248"/>
    <x v="1247"/>
    <x v="5"/>
    <x v="1"/>
    <x v="0"/>
    <x v="0"/>
    <n v="4"/>
    <n v="3"/>
    <n v="1"/>
    <x v="0"/>
    <x v="17"/>
    <x v="0"/>
    <m/>
    <x v="1"/>
    <s v="Yes"/>
    <x v="1"/>
    <n v="4"/>
    <n v="2"/>
    <m/>
    <n v="2"/>
    <n v="2"/>
    <n v="1"/>
    <n v="8"/>
    <n v="3"/>
    <n v="5"/>
    <n v="1"/>
    <n v="2"/>
    <n v="1"/>
    <x v="0"/>
    <s v=""/>
    <n v="2"/>
    <n v="3"/>
    <n v="2"/>
    <n v="4"/>
    <n v="11"/>
    <n v="7"/>
    <m/>
  </r>
  <r>
    <x v="1263"/>
    <x v="1249"/>
    <x v="1248"/>
    <x v="7"/>
    <x v="1"/>
    <x v="1"/>
    <x v="4"/>
    <m/>
    <n v="3"/>
    <n v="1"/>
    <x v="0"/>
    <x v="13"/>
    <x v="0"/>
    <m/>
    <x v="3"/>
    <s v="Yes"/>
    <x v="1"/>
    <n v="4"/>
    <n v="2"/>
    <m/>
    <n v="1"/>
    <n v="3"/>
    <n v="1"/>
    <n v="7"/>
    <n v="3"/>
    <n v="0"/>
    <n v="1"/>
    <n v="3"/>
    <n v="5"/>
    <x v="0"/>
    <s v=""/>
    <n v="1"/>
    <n v="3"/>
    <n v="2"/>
    <n v="9"/>
    <n v="14"/>
    <n v="10"/>
    <m/>
  </r>
  <r>
    <x v="1264"/>
    <x v="1250"/>
    <x v="1249"/>
    <x v="5"/>
    <x v="1"/>
    <x v="0"/>
    <x v="0"/>
    <n v="2"/>
    <n v="3"/>
    <n v="2"/>
    <x v="0"/>
    <x v="25"/>
    <x v="0"/>
    <m/>
    <x v="7"/>
    <s v="Yes"/>
    <x v="1"/>
    <n v="3"/>
    <m/>
    <m/>
    <m/>
    <n v="3"/>
    <n v="2"/>
    <n v="9"/>
    <n v="1"/>
    <n v="0"/>
    <n v="1"/>
    <n v="1"/>
    <n v="0"/>
    <x v="2"/>
    <s v=""/>
    <n v="1"/>
    <n v="3"/>
    <n v="2"/>
    <n v="4"/>
    <n v="11"/>
    <n v="6"/>
    <m/>
  </r>
  <r>
    <x v="1265"/>
    <x v="1251"/>
    <x v="1250"/>
    <x v="14"/>
    <x v="1"/>
    <x v="1"/>
    <x v="1"/>
    <n v="2"/>
    <n v="4"/>
    <n v="1"/>
    <x v="1"/>
    <x v="5"/>
    <x v="3"/>
    <n v="5"/>
    <x v="4"/>
    <s v="Yes"/>
    <x v="1"/>
    <n v="4"/>
    <n v="1"/>
    <n v="2"/>
    <m/>
    <n v="3"/>
    <n v="2"/>
    <n v="3"/>
    <n v="5"/>
    <n v="2"/>
    <n v="2"/>
    <n v="2"/>
    <n v="3"/>
    <x v="0"/>
    <s v=""/>
    <n v="2"/>
    <n v="3"/>
    <n v="2"/>
    <n v="4"/>
    <n v="5"/>
    <n v="5"/>
    <n v="1"/>
  </r>
  <r>
    <x v="1266"/>
    <x v="1252"/>
    <x v="1250"/>
    <x v="1"/>
    <x v="0"/>
    <x v="1"/>
    <x v="0"/>
    <n v="2"/>
    <n v="1"/>
    <n v="2"/>
    <x v="2"/>
    <x v="5"/>
    <x v="3"/>
    <n v="5"/>
    <x v="4"/>
    <s v="Yes"/>
    <x v="1"/>
    <n v="4"/>
    <n v="2"/>
    <m/>
    <m/>
    <n v="2"/>
    <n v="1"/>
    <n v="8"/>
    <n v="3"/>
    <n v="3"/>
    <n v="1"/>
    <n v="3"/>
    <n v="3"/>
    <x v="2"/>
    <s v=""/>
    <n v="2"/>
    <n v="3"/>
    <n v="2"/>
    <n v="4"/>
    <n v="14"/>
    <n v="4"/>
    <m/>
  </r>
  <r>
    <x v="1267"/>
    <x v="1253"/>
    <x v="1251"/>
    <x v="14"/>
    <x v="0"/>
    <x v="0"/>
    <x v="0"/>
    <n v="2"/>
    <n v="4"/>
    <n v="2"/>
    <x v="0"/>
    <x v="0"/>
    <x v="0"/>
    <m/>
    <x v="3"/>
    <s v="No"/>
    <x v="1"/>
    <n v="1"/>
    <m/>
    <m/>
    <m/>
    <n v="3"/>
    <n v="2"/>
    <n v="8"/>
    <n v="5"/>
    <n v="5"/>
    <n v="1"/>
    <n v="1"/>
    <n v="5"/>
    <x v="1"/>
    <s v="Saved"/>
    <n v="1"/>
    <n v="2"/>
    <n v="2"/>
    <n v="2"/>
    <n v="4"/>
    <n v="1"/>
    <m/>
  </r>
  <r>
    <x v="1268"/>
    <x v="1254"/>
    <x v="1252"/>
    <x v="14"/>
    <x v="1"/>
    <x v="1"/>
    <x v="3"/>
    <m/>
    <n v="6"/>
    <n v="2"/>
    <x v="2"/>
    <x v="5"/>
    <x v="7"/>
    <n v="5"/>
    <x v="4"/>
    <s v="Yes"/>
    <x v="1"/>
    <n v="4"/>
    <n v="2"/>
    <m/>
    <m/>
    <n v="2"/>
    <n v="1"/>
    <n v="6"/>
    <n v="4"/>
    <n v="4"/>
    <n v="1"/>
    <n v="3"/>
    <n v="5"/>
    <x v="0"/>
    <s v=""/>
    <n v="2"/>
    <n v="3"/>
    <n v="3"/>
    <n v="1"/>
    <n v="3"/>
    <n v="1"/>
    <m/>
  </r>
  <r>
    <x v="1269"/>
    <x v="1255"/>
    <x v="1253"/>
    <x v="4"/>
    <x v="0"/>
    <x v="1"/>
    <x v="0"/>
    <n v="2"/>
    <n v="4"/>
    <n v="2"/>
    <x v="0"/>
    <x v="0"/>
    <x v="0"/>
    <m/>
    <x v="1"/>
    <s v="Yes"/>
    <x v="1"/>
    <n v="4"/>
    <n v="1"/>
    <m/>
    <m/>
    <n v="3"/>
    <n v="1"/>
    <n v="8"/>
    <n v="4"/>
    <n v="8"/>
    <n v="1"/>
    <n v="3"/>
    <n v="6"/>
    <x v="1"/>
    <s v="Spent"/>
    <n v="1"/>
    <n v="2"/>
    <n v="1"/>
    <n v="4"/>
    <n v="8"/>
    <n v="2"/>
    <n v="2"/>
  </r>
  <r>
    <x v="1270"/>
    <x v="1256"/>
    <x v="1254"/>
    <x v="7"/>
    <x v="0"/>
    <x v="0"/>
    <x v="0"/>
    <n v="3"/>
    <n v="4"/>
    <n v="1"/>
    <x v="1"/>
    <x v="5"/>
    <x v="5"/>
    <n v="3"/>
    <x v="4"/>
    <s v="Yes"/>
    <x v="1"/>
    <n v="4"/>
    <n v="2"/>
    <m/>
    <m/>
    <n v="2"/>
    <n v="2"/>
    <n v="0"/>
    <n v="4"/>
    <n v="8"/>
    <n v="2"/>
    <n v="3"/>
    <n v="8"/>
    <x v="0"/>
    <s v=""/>
    <n v="4"/>
    <m/>
    <n v="2"/>
    <n v="4"/>
    <n v="8"/>
    <n v="5"/>
    <m/>
  </r>
  <r>
    <x v="1271"/>
    <x v="1257"/>
    <x v="1193"/>
    <x v="10"/>
    <x v="0"/>
    <x v="0"/>
    <x v="0"/>
    <n v="2"/>
    <n v="3"/>
    <n v="1"/>
    <x v="1"/>
    <x v="5"/>
    <x v="22"/>
    <n v="5"/>
    <x v="4"/>
    <s v="Yes"/>
    <x v="1"/>
    <n v="4"/>
    <n v="2"/>
    <m/>
    <m/>
    <n v="3"/>
    <n v="2"/>
    <n v="6"/>
    <n v="4"/>
    <n v="6"/>
    <n v="2"/>
    <n v="3"/>
    <n v="6"/>
    <x v="0"/>
    <s v=""/>
    <n v="1"/>
    <n v="3"/>
    <n v="2"/>
    <n v="4"/>
    <n v="5"/>
    <n v="5"/>
    <m/>
  </r>
  <r>
    <x v="1272"/>
    <x v="1258"/>
    <x v="1255"/>
    <x v="9"/>
    <x v="0"/>
    <x v="0"/>
    <x v="0"/>
    <n v="3"/>
    <n v="7"/>
    <n v="2"/>
    <x v="0"/>
    <x v="27"/>
    <x v="0"/>
    <m/>
    <x v="0"/>
    <s v="Yes"/>
    <x v="1"/>
    <n v="4"/>
    <n v="3"/>
    <m/>
    <m/>
    <n v="3"/>
    <n v="2"/>
    <n v="9"/>
    <n v="2"/>
    <n v="0"/>
    <n v="1"/>
    <n v="1"/>
    <n v="0"/>
    <x v="1"/>
    <s v="Saved"/>
    <n v="2"/>
    <n v="3"/>
    <n v="2"/>
    <n v="3"/>
    <n v="5"/>
    <n v="5"/>
    <m/>
  </r>
  <r>
    <x v="1273"/>
    <x v="1259"/>
    <x v="1256"/>
    <x v="8"/>
    <x v="1"/>
    <x v="1"/>
    <x v="1"/>
    <n v="1"/>
    <n v="8"/>
    <n v="1"/>
    <x v="2"/>
    <x v="5"/>
    <x v="13"/>
    <n v="2"/>
    <x v="2"/>
    <s v="Yes"/>
    <x v="1"/>
    <n v="4"/>
    <n v="1"/>
    <n v="1"/>
    <m/>
    <n v="4"/>
    <n v="2"/>
    <n v="8"/>
    <n v="4"/>
    <n v="10"/>
    <n v="1"/>
    <n v="1"/>
    <n v="0"/>
    <x v="0"/>
    <s v=""/>
    <n v="4"/>
    <m/>
    <n v="2"/>
    <n v="2"/>
    <n v="2"/>
    <n v="2"/>
    <n v="2"/>
  </r>
  <r>
    <x v="1274"/>
    <x v="1260"/>
    <x v="1257"/>
    <x v="19"/>
    <x v="1"/>
    <x v="1"/>
    <x v="0"/>
    <n v="2"/>
    <n v="3"/>
    <n v="1"/>
    <x v="0"/>
    <x v="8"/>
    <x v="0"/>
    <m/>
    <x v="8"/>
    <s v="Yes"/>
    <x v="1"/>
    <n v="4"/>
    <n v="2"/>
    <m/>
    <n v="1"/>
    <n v="2"/>
    <n v="2"/>
    <n v="3"/>
    <n v="4"/>
    <n v="1"/>
    <n v="1"/>
    <n v="2"/>
    <n v="4"/>
    <x v="0"/>
    <s v=""/>
    <n v="3"/>
    <n v="3"/>
    <n v="2"/>
    <n v="4"/>
    <n v="5"/>
    <n v="8"/>
    <m/>
  </r>
  <r>
    <x v="1275"/>
    <x v="1261"/>
    <x v="1258"/>
    <x v="10"/>
    <x v="1"/>
    <x v="0"/>
    <x v="0"/>
    <n v="2"/>
    <n v="4"/>
    <n v="2"/>
    <x v="3"/>
    <x v="5"/>
    <x v="17"/>
    <n v="6"/>
    <x v="3"/>
    <s v="No"/>
    <x v="1"/>
    <n v="4"/>
    <n v="1"/>
    <m/>
    <m/>
    <n v="2"/>
    <n v="2"/>
    <n v="3"/>
    <n v="4"/>
    <n v="3"/>
    <n v="1"/>
    <n v="1"/>
    <n v="3"/>
    <x v="0"/>
    <s v=""/>
    <n v="2"/>
    <m/>
    <n v="2"/>
    <n v="3"/>
    <n v="1"/>
    <n v="3"/>
    <n v="2"/>
  </r>
  <r>
    <x v="1276"/>
    <x v="1262"/>
    <x v="1259"/>
    <x v="4"/>
    <x v="1"/>
    <x v="0"/>
    <x v="4"/>
    <n v="1"/>
    <n v="3"/>
    <n v="1"/>
    <x v="0"/>
    <x v="20"/>
    <x v="0"/>
    <m/>
    <x v="0"/>
    <s v="No"/>
    <x v="2"/>
    <n v="3"/>
    <m/>
    <m/>
    <m/>
    <n v="3"/>
    <n v="2"/>
    <n v="5"/>
    <n v="3"/>
    <n v="5"/>
    <m/>
    <m/>
    <m/>
    <x v="0"/>
    <s v=""/>
    <n v="1"/>
    <n v="3"/>
    <n v="2"/>
    <n v="3"/>
    <n v="4"/>
    <m/>
    <m/>
  </r>
  <r>
    <x v="1277"/>
    <x v="1263"/>
    <x v="1260"/>
    <x v="16"/>
    <x v="0"/>
    <x v="1"/>
    <x v="0"/>
    <n v="3"/>
    <n v="1"/>
    <n v="2"/>
    <x v="0"/>
    <x v="18"/>
    <x v="0"/>
    <m/>
    <x v="0"/>
    <s v="No"/>
    <x v="0"/>
    <n v="3"/>
    <m/>
    <m/>
    <m/>
    <n v="4"/>
    <n v="2"/>
    <n v="0"/>
    <n v="5"/>
    <n v="0"/>
    <m/>
    <m/>
    <m/>
    <x v="0"/>
    <s v=""/>
    <n v="2"/>
    <n v="3"/>
    <n v="2"/>
    <n v="2"/>
    <n v="1"/>
    <m/>
    <m/>
  </r>
  <r>
    <x v="1278"/>
    <x v="1264"/>
    <x v="1261"/>
    <x v="3"/>
    <x v="1"/>
    <x v="1"/>
    <x v="0"/>
    <n v="4"/>
    <n v="7"/>
    <n v="1"/>
    <x v="0"/>
    <x v="20"/>
    <x v="0"/>
    <m/>
    <x v="0"/>
    <s v="No"/>
    <x v="0"/>
    <n v="4"/>
    <m/>
    <m/>
    <m/>
    <n v="3"/>
    <n v="2"/>
    <n v="0"/>
    <n v="3"/>
    <n v="0"/>
    <m/>
    <m/>
    <m/>
    <x v="0"/>
    <s v=""/>
    <n v="4"/>
    <m/>
    <n v="1"/>
    <n v="2"/>
    <n v="1"/>
    <m/>
    <m/>
  </r>
  <r>
    <x v="1279"/>
    <x v="1265"/>
    <x v="1262"/>
    <x v="8"/>
    <x v="0"/>
    <x v="0"/>
    <x v="0"/>
    <n v="2"/>
    <n v="1"/>
    <n v="2"/>
    <x v="0"/>
    <x v="25"/>
    <x v="0"/>
    <m/>
    <x v="7"/>
    <s v="Yes"/>
    <x v="1"/>
    <n v="4"/>
    <n v="3"/>
    <m/>
    <m/>
    <n v="3"/>
    <n v="2"/>
    <n v="8"/>
    <n v="2"/>
    <n v="0"/>
    <n v="2"/>
    <n v="3"/>
    <n v="0"/>
    <x v="0"/>
    <s v=""/>
    <n v="1"/>
    <n v="3"/>
    <n v="2"/>
    <n v="4"/>
    <n v="14"/>
    <n v="5"/>
    <m/>
  </r>
  <r>
    <x v="1280"/>
    <x v="1266"/>
    <x v="1263"/>
    <x v="14"/>
    <x v="0"/>
    <x v="1"/>
    <x v="0"/>
    <n v="3"/>
    <n v="8"/>
    <n v="2"/>
    <x v="2"/>
    <x v="5"/>
    <x v="14"/>
    <n v="3"/>
    <x v="4"/>
    <s v="Yes"/>
    <x v="1"/>
    <n v="4"/>
    <n v="2"/>
    <m/>
    <m/>
    <n v="3"/>
    <n v="2"/>
    <n v="8"/>
    <n v="3"/>
    <n v="6"/>
    <n v="1"/>
    <n v="3"/>
    <n v="5"/>
    <x v="0"/>
    <s v=""/>
    <n v="1"/>
    <n v="3"/>
    <n v="2"/>
    <n v="3"/>
    <n v="6"/>
    <n v="5"/>
    <m/>
  </r>
  <r>
    <x v="1281"/>
    <x v="1267"/>
    <x v="1264"/>
    <x v="0"/>
    <x v="0"/>
    <x v="1"/>
    <x v="0"/>
    <n v="2"/>
    <n v="4"/>
    <n v="2"/>
    <x v="0"/>
    <x v="4"/>
    <x v="0"/>
    <m/>
    <x v="0"/>
    <s v="No"/>
    <x v="1"/>
    <n v="4"/>
    <n v="1"/>
    <m/>
    <m/>
    <n v="2"/>
    <n v="2"/>
    <n v="5"/>
    <n v="4"/>
    <n v="8"/>
    <n v="1"/>
    <n v="3"/>
    <n v="10"/>
    <x v="0"/>
    <s v=""/>
    <n v="4"/>
    <m/>
    <n v="2"/>
    <n v="3"/>
    <n v="2"/>
    <n v="6"/>
    <n v="2"/>
  </r>
  <r>
    <x v="1282"/>
    <x v="1268"/>
    <x v="1265"/>
    <x v="6"/>
    <x v="1"/>
    <x v="1"/>
    <x v="3"/>
    <m/>
    <n v="1"/>
    <n v="2"/>
    <x v="0"/>
    <x v="1"/>
    <x v="0"/>
    <m/>
    <x v="0"/>
    <s v="Yes"/>
    <x v="1"/>
    <n v="4"/>
    <n v="2"/>
    <m/>
    <n v="1"/>
    <n v="3"/>
    <n v="1"/>
    <n v="2"/>
    <n v="5"/>
    <n v="0"/>
    <n v="1"/>
    <n v="1"/>
    <n v="0"/>
    <x v="0"/>
    <s v=""/>
    <n v="1"/>
    <n v="2"/>
    <n v="2"/>
    <n v="2"/>
    <n v="3"/>
    <n v="3"/>
    <m/>
  </r>
  <r>
    <x v="1283"/>
    <x v="1269"/>
    <x v="1266"/>
    <x v="16"/>
    <x v="1"/>
    <x v="0"/>
    <x v="0"/>
    <n v="2"/>
    <n v="3"/>
    <n v="1"/>
    <x v="0"/>
    <x v="4"/>
    <x v="0"/>
    <m/>
    <x v="0"/>
    <s v="Yes"/>
    <x v="1"/>
    <n v="4"/>
    <n v="2"/>
    <m/>
    <n v="1"/>
    <n v="3"/>
    <n v="2"/>
    <n v="9"/>
    <n v="2"/>
    <n v="0"/>
    <n v="1"/>
    <n v="1"/>
    <n v="8"/>
    <x v="0"/>
    <s v=""/>
    <n v="1"/>
    <n v="3"/>
    <n v="3"/>
    <n v="2"/>
    <n v="14"/>
    <n v="5"/>
    <m/>
  </r>
  <r>
    <x v="1284"/>
    <x v="1270"/>
    <x v="1267"/>
    <x v="19"/>
    <x v="1"/>
    <x v="1"/>
    <x v="1"/>
    <m/>
    <n v="4"/>
    <n v="1"/>
    <x v="0"/>
    <x v="18"/>
    <x v="0"/>
    <m/>
    <x v="1"/>
    <s v="Yes"/>
    <x v="3"/>
    <m/>
    <m/>
    <m/>
    <m/>
    <n v="3"/>
    <n v="2"/>
    <n v="10"/>
    <n v="1"/>
    <n v="5"/>
    <m/>
    <m/>
    <m/>
    <x v="0"/>
    <s v=""/>
    <n v="1"/>
    <n v="3"/>
    <n v="2"/>
    <n v="2"/>
    <n v="4"/>
    <m/>
    <m/>
  </r>
  <r>
    <x v="1285"/>
    <x v="1271"/>
    <x v="1268"/>
    <x v="16"/>
    <x v="1"/>
    <x v="1"/>
    <x v="3"/>
    <m/>
    <n v="3"/>
    <n v="2"/>
    <x v="0"/>
    <x v="12"/>
    <x v="0"/>
    <m/>
    <x v="0"/>
    <s v="Yes"/>
    <x v="1"/>
    <n v="4"/>
    <n v="3"/>
    <m/>
    <m/>
    <n v="4"/>
    <n v="1"/>
    <n v="8"/>
    <n v="3"/>
    <n v="2"/>
    <n v="1"/>
    <n v="1"/>
    <n v="0"/>
    <x v="0"/>
    <s v=""/>
    <n v="1"/>
    <n v="3"/>
    <n v="1"/>
    <n v="3"/>
    <n v="6"/>
    <n v="3"/>
    <m/>
  </r>
  <r>
    <x v="1286"/>
    <x v="1272"/>
    <x v="1269"/>
    <x v="14"/>
    <x v="1"/>
    <x v="1"/>
    <x v="3"/>
    <m/>
    <n v="1"/>
    <n v="1"/>
    <x v="0"/>
    <x v="10"/>
    <x v="0"/>
    <m/>
    <x v="3"/>
    <s v="No"/>
    <x v="1"/>
    <n v="4"/>
    <n v="2"/>
    <m/>
    <n v="1"/>
    <n v="3"/>
    <n v="2"/>
    <n v="2"/>
    <n v="5"/>
    <n v="8"/>
    <n v="1"/>
    <n v="1"/>
    <n v="4"/>
    <x v="0"/>
    <s v=""/>
    <n v="4"/>
    <m/>
    <n v="3"/>
    <n v="2"/>
    <n v="1"/>
    <n v="5"/>
    <m/>
  </r>
  <r>
    <x v="1287"/>
    <x v="1273"/>
    <x v="1270"/>
    <x v="8"/>
    <x v="0"/>
    <x v="0"/>
    <x v="0"/>
    <m/>
    <n v="7"/>
    <n v="1"/>
    <x v="0"/>
    <x v="0"/>
    <x v="0"/>
    <m/>
    <x v="1"/>
    <s v="Yes"/>
    <x v="1"/>
    <n v="4"/>
    <n v="2"/>
    <m/>
    <n v="1"/>
    <n v="3"/>
    <n v="1"/>
    <n v="9"/>
    <n v="2"/>
    <n v="5"/>
    <n v="2"/>
    <n v="3"/>
    <n v="8"/>
    <x v="0"/>
    <s v=""/>
    <n v="1"/>
    <n v="3"/>
    <n v="2"/>
    <n v="4"/>
    <n v="5"/>
    <n v="6"/>
    <m/>
  </r>
  <r>
    <x v="1288"/>
    <x v="1274"/>
    <x v="1271"/>
    <x v="0"/>
    <x v="1"/>
    <x v="0"/>
    <x v="0"/>
    <n v="1"/>
    <n v="1"/>
    <n v="1"/>
    <x v="0"/>
    <x v="22"/>
    <x v="0"/>
    <m/>
    <x v="7"/>
    <s v="Yes"/>
    <x v="1"/>
    <n v="4"/>
    <n v="2"/>
    <m/>
    <n v="1"/>
    <n v="3"/>
    <n v="1"/>
    <n v="7"/>
    <n v="2"/>
    <n v="2"/>
    <n v="1"/>
    <n v="2"/>
    <n v="1"/>
    <x v="2"/>
    <s v=""/>
    <n v="1"/>
    <n v="3"/>
    <n v="1"/>
    <n v="4"/>
    <n v="8"/>
    <n v="6"/>
    <m/>
  </r>
  <r>
    <x v="1289"/>
    <x v="1275"/>
    <x v="1272"/>
    <x v="20"/>
    <x v="0"/>
    <x v="0"/>
    <x v="0"/>
    <n v="2"/>
    <n v="1"/>
    <n v="2"/>
    <x v="0"/>
    <x v="10"/>
    <x v="0"/>
    <m/>
    <x v="1"/>
    <s v="Yes"/>
    <x v="1"/>
    <n v="4"/>
    <n v="2"/>
    <m/>
    <n v="2"/>
    <n v="2"/>
    <n v="1"/>
    <n v="7"/>
    <n v="2"/>
    <n v="6"/>
    <n v="1"/>
    <n v="2"/>
    <n v="2"/>
    <x v="1"/>
    <s v="Saved"/>
    <n v="1"/>
    <n v="3"/>
    <n v="3"/>
    <n v="4"/>
    <n v="8"/>
    <n v="3"/>
    <m/>
  </r>
  <r>
    <x v="1290"/>
    <x v="1276"/>
    <x v="1273"/>
    <x v="16"/>
    <x v="1"/>
    <x v="0"/>
    <x v="1"/>
    <m/>
    <n v="1"/>
    <n v="1"/>
    <x v="0"/>
    <x v="0"/>
    <x v="0"/>
    <m/>
    <x v="0"/>
    <s v="No"/>
    <x v="0"/>
    <n v="4"/>
    <m/>
    <m/>
    <m/>
    <n v="4"/>
    <n v="2"/>
    <n v="8"/>
    <n v="3"/>
    <n v="0"/>
    <m/>
    <m/>
    <m/>
    <x v="4"/>
    <s v="Gifted"/>
    <n v="2"/>
    <n v="3"/>
    <n v="3"/>
    <n v="2"/>
    <n v="2"/>
    <m/>
    <m/>
  </r>
  <r>
    <x v="1291"/>
    <x v="1277"/>
    <x v="1274"/>
    <x v="8"/>
    <x v="1"/>
    <x v="0"/>
    <x v="1"/>
    <n v="3"/>
    <n v="1"/>
    <n v="2"/>
    <x v="2"/>
    <x v="5"/>
    <x v="5"/>
    <n v="6"/>
    <x v="0"/>
    <s v="Yes"/>
    <x v="0"/>
    <n v="4"/>
    <m/>
    <m/>
    <m/>
    <n v="5"/>
    <n v="2"/>
    <n v="0"/>
    <n v="5"/>
    <n v="0"/>
    <m/>
    <m/>
    <m/>
    <x v="0"/>
    <s v=""/>
    <n v="2"/>
    <n v="3"/>
    <n v="2"/>
    <n v="6"/>
    <n v="2"/>
    <m/>
    <m/>
  </r>
  <r>
    <x v="1292"/>
    <x v="1278"/>
    <x v="1275"/>
    <x v="11"/>
    <x v="1"/>
    <x v="1"/>
    <x v="3"/>
    <m/>
    <n v="8"/>
    <n v="2"/>
    <x v="0"/>
    <x v="0"/>
    <x v="0"/>
    <m/>
    <x v="0"/>
    <s v="Yes"/>
    <x v="1"/>
    <n v="4"/>
    <n v="2"/>
    <m/>
    <n v="2"/>
    <n v="3"/>
    <n v="2"/>
    <n v="6"/>
    <n v="3"/>
    <n v="0"/>
    <n v="1"/>
    <n v="2"/>
    <n v="0"/>
    <x v="1"/>
    <s v="Saved"/>
    <n v="1"/>
    <n v="3"/>
    <n v="2"/>
    <n v="2"/>
    <n v="3"/>
    <n v="2"/>
    <m/>
  </r>
  <r>
    <x v="1293"/>
    <x v="1279"/>
    <x v="1276"/>
    <x v="11"/>
    <x v="1"/>
    <x v="0"/>
    <x v="4"/>
    <m/>
    <n v="7"/>
    <n v="2"/>
    <x v="0"/>
    <x v="6"/>
    <x v="0"/>
    <m/>
    <x v="0"/>
    <s v="Yes"/>
    <x v="1"/>
    <n v="4"/>
    <n v="2"/>
    <m/>
    <n v="1"/>
    <n v="2"/>
    <n v="2"/>
    <n v="5"/>
    <n v="3"/>
    <n v="0"/>
    <n v="1"/>
    <n v="3"/>
    <n v="2"/>
    <x v="0"/>
    <s v=""/>
    <n v="2"/>
    <n v="3"/>
    <n v="1"/>
    <n v="2"/>
    <n v="14"/>
    <n v="4"/>
    <m/>
  </r>
  <r>
    <x v="1294"/>
    <x v="1280"/>
    <x v="1277"/>
    <x v="20"/>
    <x v="1"/>
    <x v="0"/>
    <x v="2"/>
    <m/>
    <n v="4"/>
    <n v="2"/>
    <x v="0"/>
    <x v="9"/>
    <x v="0"/>
    <m/>
    <x v="0"/>
    <s v="Yes"/>
    <x v="1"/>
    <n v="1"/>
    <m/>
    <m/>
    <m/>
    <n v="3"/>
    <n v="2"/>
    <n v="2"/>
    <n v="4"/>
    <n v="5"/>
    <n v="2"/>
    <n v="3"/>
    <n v="7"/>
    <x v="1"/>
    <s v="Spent"/>
    <n v="2"/>
    <n v="2"/>
    <n v="2"/>
    <n v="3"/>
    <n v="4"/>
    <n v="2"/>
    <m/>
  </r>
  <r>
    <x v="1295"/>
    <x v="1281"/>
    <x v="1278"/>
    <x v="18"/>
    <x v="0"/>
    <x v="0"/>
    <x v="0"/>
    <n v="3"/>
    <n v="4"/>
    <n v="1"/>
    <x v="2"/>
    <x v="5"/>
    <x v="16"/>
    <n v="3"/>
    <x v="1"/>
    <s v="Yes"/>
    <x v="1"/>
    <n v="4"/>
    <n v="2"/>
    <m/>
    <m/>
    <n v="3"/>
    <n v="2"/>
    <n v="8"/>
    <n v="3"/>
    <n v="1"/>
    <n v="1"/>
    <n v="2"/>
    <n v="5"/>
    <x v="2"/>
    <s v=""/>
    <n v="2"/>
    <n v="3"/>
    <n v="2"/>
    <n v="7"/>
    <n v="13"/>
    <n v="6"/>
    <m/>
  </r>
  <r>
    <x v="1296"/>
    <x v="1282"/>
    <x v="1279"/>
    <x v="10"/>
    <x v="1"/>
    <x v="1"/>
    <x v="0"/>
    <m/>
    <n v="3"/>
    <n v="2"/>
    <x v="0"/>
    <x v="2"/>
    <x v="0"/>
    <m/>
    <x v="3"/>
    <s v="No"/>
    <x v="0"/>
    <n v="4"/>
    <m/>
    <m/>
    <m/>
    <n v="3"/>
    <n v="2"/>
    <n v="0"/>
    <n v="5"/>
    <n v="0"/>
    <m/>
    <m/>
    <m/>
    <x v="4"/>
    <s v="Spent"/>
    <n v="1"/>
    <n v="2"/>
    <n v="1"/>
    <n v="3"/>
    <n v="2"/>
    <m/>
    <m/>
  </r>
  <r>
    <x v="1297"/>
    <x v="1283"/>
    <x v="1280"/>
    <x v="14"/>
    <x v="1"/>
    <x v="0"/>
    <x v="0"/>
    <n v="4"/>
    <n v="3"/>
    <n v="1"/>
    <x v="0"/>
    <x v="17"/>
    <x v="0"/>
    <m/>
    <x v="5"/>
    <s v="No"/>
    <x v="1"/>
    <n v="4"/>
    <n v="2"/>
    <m/>
    <n v="2"/>
    <n v="2"/>
    <n v="2"/>
    <n v="5"/>
    <n v="4"/>
    <n v="4"/>
    <n v="1"/>
    <n v="2"/>
    <n v="5"/>
    <x v="1"/>
    <s v="Saved"/>
    <n v="1"/>
    <n v="3"/>
    <n v="2"/>
    <n v="9"/>
    <n v="14"/>
    <n v="10"/>
    <m/>
  </r>
  <r>
    <x v="1298"/>
    <x v="1284"/>
    <x v="1281"/>
    <x v="19"/>
    <x v="1"/>
    <x v="0"/>
    <x v="0"/>
    <n v="1"/>
    <n v="3"/>
    <n v="1"/>
    <x v="1"/>
    <x v="5"/>
    <x v="25"/>
    <n v="2"/>
    <x v="1"/>
    <s v="Yes"/>
    <x v="1"/>
    <n v="4"/>
    <n v="2"/>
    <m/>
    <m/>
    <n v="2"/>
    <n v="1"/>
    <n v="6"/>
    <n v="3"/>
    <n v="3"/>
    <n v="1"/>
    <n v="1"/>
    <n v="9"/>
    <x v="0"/>
    <s v=""/>
    <n v="1"/>
    <n v="2"/>
    <n v="1"/>
    <n v="5"/>
    <n v="8"/>
    <n v="5"/>
    <m/>
  </r>
  <r>
    <x v="1299"/>
    <x v="1285"/>
    <x v="1282"/>
    <x v="1"/>
    <x v="0"/>
    <x v="0"/>
    <x v="0"/>
    <n v="2"/>
    <n v="1"/>
    <n v="2"/>
    <x v="0"/>
    <x v="2"/>
    <x v="0"/>
    <m/>
    <x v="3"/>
    <s v="Yes"/>
    <x v="1"/>
    <n v="4"/>
    <n v="3"/>
    <m/>
    <m/>
    <n v="3"/>
    <n v="2"/>
    <n v="7"/>
    <n v="3"/>
    <n v="0"/>
    <n v="1"/>
    <n v="2"/>
    <n v="2"/>
    <x v="0"/>
    <s v=""/>
    <n v="2"/>
    <n v="3"/>
    <n v="2"/>
    <n v="4"/>
    <n v="5"/>
    <n v="4"/>
    <m/>
  </r>
  <r>
    <x v="1300"/>
    <x v="1286"/>
    <x v="1283"/>
    <x v="14"/>
    <x v="0"/>
    <x v="0"/>
    <x v="0"/>
    <n v="1"/>
    <n v="1"/>
    <n v="2"/>
    <x v="0"/>
    <x v="9"/>
    <x v="0"/>
    <m/>
    <x v="1"/>
    <s v="No"/>
    <x v="1"/>
    <n v="4"/>
    <n v="2"/>
    <m/>
    <n v="2"/>
    <n v="3"/>
    <n v="1"/>
    <n v="7"/>
    <n v="4"/>
    <n v="0"/>
    <n v="1"/>
    <n v="3"/>
    <n v="0"/>
    <x v="2"/>
    <s v=""/>
    <n v="1"/>
    <n v="3"/>
    <n v="2"/>
    <n v="9"/>
    <n v="14"/>
    <n v="10"/>
    <m/>
  </r>
  <r>
    <x v="1301"/>
    <x v="1286"/>
    <x v="1284"/>
    <x v="9"/>
    <x v="1"/>
    <x v="0"/>
    <x v="0"/>
    <n v="2"/>
    <n v="7"/>
    <n v="1"/>
    <x v="0"/>
    <x v="2"/>
    <x v="0"/>
    <m/>
    <x v="0"/>
    <s v="Yes"/>
    <x v="1"/>
    <n v="1"/>
    <m/>
    <m/>
    <m/>
    <n v="4"/>
    <n v="2"/>
    <n v="9"/>
    <n v="1"/>
    <n v="0"/>
    <n v="1"/>
    <n v="1"/>
    <n v="0"/>
    <x v="1"/>
    <s v="Saved"/>
    <n v="2"/>
    <n v="3"/>
    <n v="2"/>
    <n v="9"/>
    <n v="14"/>
    <n v="3"/>
    <m/>
  </r>
  <r>
    <x v="1302"/>
    <x v="1287"/>
    <x v="1285"/>
    <x v="7"/>
    <x v="0"/>
    <x v="1"/>
    <x v="0"/>
    <n v="2"/>
    <n v="1"/>
    <n v="2"/>
    <x v="0"/>
    <x v="2"/>
    <x v="0"/>
    <m/>
    <x v="3"/>
    <s v="No"/>
    <x v="1"/>
    <n v="4"/>
    <n v="1"/>
    <m/>
    <m/>
    <n v="3"/>
    <n v="2"/>
    <n v="4"/>
    <n v="4"/>
    <n v="0"/>
    <n v="1"/>
    <n v="1"/>
    <n v="10"/>
    <x v="0"/>
    <s v=""/>
    <n v="2"/>
    <n v="2"/>
    <n v="3"/>
    <n v="9"/>
    <n v="14"/>
    <n v="10"/>
    <n v="8"/>
  </r>
  <r>
    <x v="1303"/>
    <x v="1288"/>
    <x v="1286"/>
    <x v="18"/>
    <x v="1"/>
    <x v="0"/>
    <x v="0"/>
    <m/>
    <n v="3"/>
    <n v="1"/>
    <x v="0"/>
    <x v="19"/>
    <x v="0"/>
    <m/>
    <x v="1"/>
    <s v="Yes"/>
    <x v="1"/>
    <n v="4"/>
    <n v="2"/>
    <m/>
    <n v="2"/>
    <n v="4"/>
    <n v="2"/>
    <n v="6"/>
    <n v="1"/>
    <n v="0"/>
    <n v="1"/>
    <n v="1"/>
    <n v="0"/>
    <x v="0"/>
    <s v=""/>
    <n v="2"/>
    <n v="3"/>
    <n v="2"/>
    <n v="3"/>
    <n v="6"/>
    <n v="5"/>
    <m/>
  </r>
  <r>
    <x v="1304"/>
    <x v="1289"/>
    <x v="1287"/>
    <x v="7"/>
    <x v="1"/>
    <x v="1"/>
    <x v="3"/>
    <m/>
    <n v="7"/>
    <n v="2"/>
    <x v="0"/>
    <x v="27"/>
    <x v="0"/>
    <m/>
    <x v="3"/>
    <s v="Yes"/>
    <x v="1"/>
    <n v="4"/>
    <n v="3"/>
    <m/>
    <m/>
    <n v="2"/>
    <n v="1"/>
    <n v="10"/>
    <n v="3"/>
    <n v="0"/>
    <n v="1"/>
    <n v="1"/>
    <n v="0"/>
    <x v="2"/>
    <s v=""/>
    <n v="2"/>
    <n v="3"/>
    <n v="2"/>
    <n v="1"/>
    <n v="8"/>
    <n v="3"/>
    <m/>
  </r>
  <r>
    <x v="1305"/>
    <x v="1290"/>
    <x v="1288"/>
    <x v="8"/>
    <x v="0"/>
    <x v="1"/>
    <x v="0"/>
    <m/>
    <n v="6"/>
    <n v="2"/>
    <x v="0"/>
    <x v="1"/>
    <x v="0"/>
    <m/>
    <x v="3"/>
    <s v="No"/>
    <x v="0"/>
    <n v="4"/>
    <m/>
    <m/>
    <m/>
    <n v="4"/>
    <n v="2"/>
    <n v="3"/>
    <n v="3"/>
    <n v="0"/>
    <m/>
    <m/>
    <m/>
    <x v="0"/>
    <s v=""/>
    <n v="4"/>
    <m/>
    <n v="3"/>
    <n v="3"/>
    <n v="2"/>
    <m/>
    <m/>
  </r>
  <r>
    <x v="1306"/>
    <x v="1291"/>
    <x v="1289"/>
    <x v="8"/>
    <x v="0"/>
    <x v="0"/>
    <x v="0"/>
    <n v="2"/>
    <n v="3"/>
    <n v="2"/>
    <x v="0"/>
    <x v="3"/>
    <x v="0"/>
    <m/>
    <x v="1"/>
    <s v="Yes"/>
    <x v="1"/>
    <n v="4"/>
    <n v="3"/>
    <m/>
    <m/>
    <n v="3"/>
    <n v="1"/>
    <n v="8"/>
    <n v="3"/>
    <n v="0"/>
    <n v="1"/>
    <n v="3"/>
    <n v="0"/>
    <x v="1"/>
    <s v="Saved"/>
    <n v="3"/>
    <n v="3"/>
    <n v="2"/>
    <n v="3"/>
    <n v="10"/>
    <n v="4"/>
    <m/>
  </r>
  <r>
    <x v="1307"/>
    <x v="1292"/>
    <x v="1290"/>
    <x v="14"/>
    <x v="0"/>
    <x v="1"/>
    <x v="0"/>
    <n v="1"/>
    <n v="8"/>
    <n v="2"/>
    <x v="1"/>
    <x v="5"/>
    <x v="2"/>
    <m/>
    <x v="4"/>
    <s v="No"/>
    <x v="0"/>
    <n v="3"/>
    <m/>
    <m/>
    <m/>
    <n v="3"/>
    <n v="2"/>
    <n v="9"/>
    <n v="3"/>
    <n v="4"/>
    <m/>
    <m/>
    <m/>
    <x v="0"/>
    <s v=""/>
    <n v="4"/>
    <m/>
    <n v="3"/>
    <n v="4"/>
    <n v="3"/>
    <m/>
    <m/>
  </r>
  <r>
    <x v="1308"/>
    <x v="1293"/>
    <x v="1291"/>
    <x v="0"/>
    <x v="0"/>
    <x v="0"/>
    <x v="0"/>
    <n v="2"/>
    <n v="1"/>
    <n v="1"/>
    <x v="0"/>
    <x v="14"/>
    <x v="0"/>
    <m/>
    <x v="1"/>
    <s v="Yes"/>
    <x v="1"/>
    <n v="4"/>
    <n v="2"/>
    <m/>
    <n v="1"/>
    <n v="3"/>
    <n v="2"/>
    <n v="8"/>
    <n v="3"/>
    <n v="0"/>
    <n v="1"/>
    <n v="2"/>
    <n v="0"/>
    <x v="0"/>
    <s v=""/>
    <n v="1"/>
    <n v="3"/>
    <n v="1"/>
    <n v="9"/>
    <n v="14"/>
    <n v="7"/>
    <m/>
  </r>
  <r>
    <x v="1309"/>
    <x v="1293"/>
    <x v="1292"/>
    <x v="8"/>
    <x v="0"/>
    <x v="1"/>
    <x v="0"/>
    <n v="3"/>
    <n v="1"/>
    <n v="2"/>
    <x v="3"/>
    <x v="5"/>
    <x v="18"/>
    <n v="2"/>
    <x v="0"/>
    <s v="No"/>
    <x v="0"/>
    <n v="4"/>
    <m/>
    <m/>
    <m/>
    <n v="3"/>
    <n v="2"/>
    <n v="2"/>
    <n v="5"/>
    <n v="0"/>
    <m/>
    <m/>
    <m/>
    <x v="0"/>
    <s v=""/>
    <n v="4"/>
    <m/>
    <n v="2"/>
    <n v="2"/>
    <n v="1"/>
    <m/>
    <m/>
  </r>
  <r>
    <x v="1310"/>
    <x v="1294"/>
    <x v="1293"/>
    <x v="2"/>
    <x v="0"/>
    <x v="0"/>
    <x v="0"/>
    <n v="2"/>
    <n v="4"/>
    <n v="1"/>
    <x v="0"/>
    <x v="13"/>
    <x v="0"/>
    <m/>
    <x v="0"/>
    <s v="Yes"/>
    <x v="1"/>
    <n v="2"/>
    <m/>
    <m/>
    <m/>
    <n v="2"/>
    <n v="2"/>
    <n v="6"/>
    <n v="4"/>
    <n v="7"/>
    <n v="1"/>
    <n v="1"/>
    <n v="7"/>
    <x v="1"/>
    <s v="Saved"/>
    <n v="2"/>
    <n v="3"/>
    <n v="2"/>
    <n v="3"/>
    <n v="4"/>
    <n v="2"/>
    <m/>
  </r>
  <r>
    <x v="1311"/>
    <x v="1295"/>
    <x v="1294"/>
    <x v="3"/>
    <x v="0"/>
    <x v="1"/>
    <x v="0"/>
    <n v="3"/>
    <n v="4"/>
    <n v="1"/>
    <x v="0"/>
    <x v="12"/>
    <x v="0"/>
    <m/>
    <x v="1"/>
    <s v="Yes"/>
    <x v="1"/>
    <n v="4"/>
    <n v="2"/>
    <m/>
    <n v="1"/>
    <n v="3"/>
    <n v="1"/>
    <n v="8"/>
    <n v="2"/>
    <n v="5"/>
    <n v="1"/>
    <n v="2"/>
    <n v="5"/>
    <x v="2"/>
    <s v=""/>
    <n v="2"/>
    <n v="3"/>
    <n v="1"/>
    <n v="4"/>
    <n v="10"/>
    <n v="5"/>
    <m/>
  </r>
  <r>
    <x v="1312"/>
    <x v="1296"/>
    <x v="1295"/>
    <x v="10"/>
    <x v="1"/>
    <x v="1"/>
    <x v="4"/>
    <m/>
    <n v="1"/>
    <n v="1"/>
    <x v="3"/>
    <x v="5"/>
    <x v="3"/>
    <n v="5"/>
    <x v="5"/>
    <s v="Yes"/>
    <x v="1"/>
    <n v="4"/>
    <n v="2"/>
    <m/>
    <m/>
    <n v="3"/>
    <n v="2"/>
    <n v="4"/>
    <n v="5"/>
    <n v="2"/>
    <n v="2"/>
    <n v="3"/>
    <n v="8"/>
    <x v="0"/>
    <s v=""/>
    <n v="2"/>
    <n v="3"/>
    <n v="3"/>
    <n v="1"/>
    <n v="5"/>
    <n v="3"/>
    <m/>
  </r>
  <r>
    <x v="1313"/>
    <x v="1297"/>
    <x v="1296"/>
    <x v="8"/>
    <x v="0"/>
    <x v="0"/>
    <x v="0"/>
    <n v="1"/>
    <n v="7"/>
    <n v="1"/>
    <x v="0"/>
    <x v="20"/>
    <x v="0"/>
    <m/>
    <x v="9"/>
    <s v="Yes"/>
    <x v="1"/>
    <n v="4"/>
    <n v="1"/>
    <m/>
    <m/>
    <n v="3"/>
    <n v="2"/>
    <n v="4"/>
    <n v="1"/>
    <n v="6"/>
    <n v="1"/>
    <n v="2"/>
    <n v="9"/>
    <x v="2"/>
    <s v="Saved"/>
    <n v="2"/>
    <n v="3"/>
    <n v="2"/>
    <n v="4"/>
    <n v="4"/>
    <n v="5"/>
    <n v="4"/>
  </r>
  <r>
    <x v="1314"/>
    <x v="1298"/>
    <x v="1297"/>
    <x v="20"/>
    <x v="1"/>
    <x v="0"/>
    <x v="0"/>
    <n v="3"/>
    <n v="1"/>
    <n v="1"/>
    <x v="0"/>
    <x v="19"/>
    <x v="0"/>
    <m/>
    <x v="1"/>
    <s v="Yes"/>
    <x v="1"/>
    <n v="4"/>
    <n v="2"/>
    <m/>
    <n v="1"/>
    <n v="2"/>
    <n v="1"/>
    <n v="6"/>
    <n v="3"/>
    <n v="7"/>
    <n v="1"/>
    <n v="2"/>
    <n v="7"/>
    <x v="0"/>
    <s v=""/>
    <n v="2"/>
    <n v="3"/>
    <n v="2"/>
    <n v="9"/>
    <n v="14"/>
    <n v="6"/>
    <m/>
  </r>
  <r>
    <x v="1315"/>
    <x v="1299"/>
    <x v="1298"/>
    <x v="19"/>
    <x v="1"/>
    <x v="0"/>
    <x v="4"/>
    <n v="1"/>
    <n v="3"/>
    <n v="1"/>
    <x v="0"/>
    <x v="2"/>
    <x v="0"/>
    <m/>
    <x v="1"/>
    <s v="Yes"/>
    <x v="1"/>
    <n v="4"/>
    <n v="3"/>
    <m/>
    <m/>
    <n v="3"/>
    <n v="1"/>
    <n v="7"/>
    <n v="3"/>
    <n v="0"/>
    <n v="1"/>
    <n v="2"/>
    <n v="1"/>
    <x v="0"/>
    <s v=""/>
    <n v="2"/>
    <n v="3"/>
    <n v="2"/>
    <n v="3"/>
    <n v="9"/>
    <n v="7"/>
    <m/>
  </r>
  <r>
    <x v="1316"/>
    <x v="1300"/>
    <x v="1299"/>
    <x v="8"/>
    <x v="1"/>
    <x v="0"/>
    <x v="0"/>
    <n v="2"/>
    <n v="2"/>
    <n v="1"/>
    <x v="2"/>
    <x v="5"/>
    <x v="26"/>
    <n v="4"/>
    <x v="4"/>
    <s v="Yes"/>
    <x v="1"/>
    <n v="4"/>
    <n v="2"/>
    <m/>
    <m/>
    <n v="4"/>
    <n v="2"/>
    <n v="8"/>
    <n v="1"/>
    <n v="0"/>
    <n v="1"/>
    <n v="3"/>
    <n v="1"/>
    <x v="0"/>
    <s v=""/>
    <n v="4"/>
    <m/>
    <n v="2"/>
    <n v="4"/>
    <n v="6"/>
    <n v="5"/>
    <m/>
  </r>
  <r>
    <x v="1317"/>
    <x v="1301"/>
    <x v="1300"/>
    <x v="4"/>
    <x v="1"/>
    <x v="0"/>
    <x v="4"/>
    <m/>
    <n v="1"/>
    <n v="2"/>
    <x v="0"/>
    <x v="20"/>
    <x v="0"/>
    <m/>
    <x v="0"/>
    <s v="No"/>
    <x v="1"/>
    <n v="4"/>
    <n v="2"/>
    <m/>
    <n v="1"/>
    <n v="4"/>
    <n v="2"/>
    <n v="9"/>
    <n v="3"/>
    <n v="4"/>
    <n v="2"/>
    <n v="3"/>
    <n v="5"/>
    <x v="0"/>
    <s v=""/>
    <n v="4"/>
    <m/>
    <n v="2"/>
    <n v="2"/>
    <n v="3"/>
    <n v="3"/>
    <m/>
  </r>
  <r>
    <x v="1318"/>
    <x v="1302"/>
    <x v="1301"/>
    <x v="6"/>
    <x v="1"/>
    <x v="1"/>
    <x v="1"/>
    <n v="2"/>
    <n v="1"/>
    <n v="1"/>
    <x v="0"/>
    <x v="22"/>
    <x v="0"/>
    <m/>
    <x v="0"/>
    <s v="Yes"/>
    <x v="1"/>
    <n v="4"/>
    <n v="2"/>
    <m/>
    <n v="1"/>
    <n v="1"/>
    <n v="2"/>
    <n v="4"/>
    <n v="5"/>
    <n v="0"/>
    <n v="1"/>
    <n v="3"/>
    <n v="5"/>
    <x v="0"/>
    <s v=""/>
    <n v="2"/>
    <n v="2"/>
    <n v="2"/>
    <n v="4"/>
    <n v="14"/>
    <n v="6"/>
    <m/>
  </r>
  <r>
    <x v="1319"/>
    <x v="1303"/>
    <x v="1302"/>
    <x v="14"/>
    <x v="0"/>
    <x v="1"/>
    <x v="0"/>
    <n v="4"/>
    <n v="1"/>
    <n v="1"/>
    <x v="0"/>
    <x v="8"/>
    <x v="0"/>
    <m/>
    <x v="1"/>
    <s v="No"/>
    <x v="1"/>
    <n v="4"/>
    <n v="1"/>
    <m/>
    <m/>
    <n v="2"/>
    <n v="1"/>
    <n v="9"/>
    <n v="3"/>
    <n v="2"/>
    <n v="1"/>
    <n v="2"/>
    <n v="1"/>
    <x v="0"/>
    <s v=""/>
    <n v="2"/>
    <n v="3"/>
    <n v="1"/>
    <n v="7"/>
    <n v="11"/>
    <n v="6"/>
    <n v="4"/>
  </r>
  <r>
    <x v="1320"/>
    <x v="1304"/>
    <x v="1303"/>
    <x v="17"/>
    <x v="1"/>
    <x v="1"/>
    <x v="3"/>
    <n v="2"/>
    <n v="1"/>
    <n v="1"/>
    <x v="0"/>
    <x v="9"/>
    <x v="0"/>
    <m/>
    <x v="1"/>
    <s v="Yes"/>
    <x v="2"/>
    <n v="3"/>
    <m/>
    <m/>
    <m/>
    <n v="3"/>
    <n v="1"/>
    <n v="7"/>
    <n v="2"/>
    <n v="2"/>
    <m/>
    <m/>
    <m/>
    <x v="3"/>
    <s v="Spent"/>
    <n v="2"/>
    <n v="3"/>
    <n v="2"/>
    <n v="9"/>
    <n v="14"/>
    <m/>
    <m/>
  </r>
  <r>
    <x v="1321"/>
    <x v="1305"/>
    <x v="1304"/>
    <x v="2"/>
    <x v="0"/>
    <x v="1"/>
    <x v="2"/>
    <m/>
    <n v="1"/>
    <n v="1"/>
    <x v="0"/>
    <x v="0"/>
    <x v="0"/>
    <m/>
    <x v="1"/>
    <s v="Yes"/>
    <x v="1"/>
    <n v="4"/>
    <n v="2"/>
    <m/>
    <n v="1"/>
    <n v="3"/>
    <n v="2"/>
    <n v="8"/>
    <n v="2"/>
    <n v="7"/>
    <n v="1"/>
    <n v="2"/>
    <n v="1"/>
    <x v="0"/>
    <s v=""/>
    <n v="2"/>
    <n v="3"/>
    <n v="2"/>
    <n v="5"/>
    <n v="12"/>
    <n v="7"/>
    <m/>
  </r>
  <r>
    <x v="1322"/>
    <x v="1306"/>
    <x v="1305"/>
    <x v="5"/>
    <x v="1"/>
    <x v="0"/>
    <x v="0"/>
    <n v="2"/>
    <n v="7"/>
    <n v="2"/>
    <x v="0"/>
    <x v="4"/>
    <x v="0"/>
    <m/>
    <x v="0"/>
    <s v="Yes"/>
    <x v="1"/>
    <n v="4"/>
    <n v="1"/>
    <m/>
    <m/>
    <n v="3"/>
    <n v="2"/>
    <n v="7"/>
    <n v="4"/>
    <n v="8"/>
    <n v="1"/>
    <n v="1"/>
    <n v="8"/>
    <x v="1"/>
    <s v="Saved"/>
    <n v="1"/>
    <n v="2"/>
    <n v="2"/>
    <n v="3"/>
    <n v="3"/>
    <n v="2"/>
    <n v="2"/>
  </r>
  <r>
    <x v="1323"/>
    <x v="1307"/>
    <x v="1306"/>
    <x v="19"/>
    <x v="0"/>
    <x v="0"/>
    <x v="0"/>
    <m/>
    <n v="3"/>
    <n v="1"/>
    <x v="1"/>
    <x v="5"/>
    <x v="10"/>
    <n v="6"/>
    <x v="3"/>
    <s v="Yes"/>
    <x v="1"/>
    <n v="4"/>
    <n v="3"/>
    <m/>
    <m/>
    <n v="3"/>
    <n v="2"/>
    <n v="8"/>
    <n v="2"/>
    <n v="0"/>
    <n v="1"/>
    <n v="2"/>
    <n v="1"/>
    <x v="3"/>
    <s v="Saved"/>
    <n v="1"/>
    <n v="3"/>
    <n v="2"/>
    <n v="4"/>
    <n v="8"/>
    <n v="6"/>
    <m/>
  </r>
  <r>
    <x v="1324"/>
    <x v="1308"/>
    <x v="1307"/>
    <x v="0"/>
    <x v="1"/>
    <x v="0"/>
    <x v="2"/>
    <m/>
    <n v="4"/>
    <n v="1"/>
    <x v="0"/>
    <x v="4"/>
    <x v="0"/>
    <m/>
    <x v="0"/>
    <s v="Yes"/>
    <x v="0"/>
    <n v="4"/>
    <m/>
    <m/>
    <m/>
    <n v="4"/>
    <n v="2"/>
    <n v="5"/>
    <n v="2"/>
    <n v="4"/>
    <m/>
    <m/>
    <m/>
    <x v="0"/>
    <s v=""/>
    <n v="4"/>
    <m/>
    <n v="2"/>
    <n v="2"/>
    <n v="4"/>
    <m/>
    <m/>
  </r>
  <r>
    <x v="1325"/>
    <x v="1309"/>
    <x v="1308"/>
    <x v="12"/>
    <x v="0"/>
    <x v="0"/>
    <x v="0"/>
    <n v="4"/>
    <n v="6"/>
    <n v="2"/>
    <x v="0"/>
    <x v="4"/>
    <x v="0"/>
    <m/>
    <x v="0"/>
    <s v="Yes"/>
    <x v="0"/>
    <n v="2"/>
    <m/>
    <m/>
    <m/>
    <n v="2"/>
    <n v="2"/>
    <n v="4"/>
    <n v="4"/>
    <n v="1"/>
    <m/>
    <m/>
    <m/>
    <x v="0"/>
    <s v=""/>
    <n v="2"/>
    <n v="3"/>
    <n v="1"/>
    <n v="3"/>
    <n v="2"/>
    <m/>
    <m/>
  </r>
  <r>
    <x v="1326"/>
    <x v="1310"/>
    <x v="1309"/>
    <x v="10"/>
    <x v="0"/>
    <x v="0"/>
    <x v="2"/>
    <n v="1"/>
    <n v="8"/>
    <n v="1"/>
    <x v="0"/>
    <x v="3"/>
    <x v="0"/>
    <m/>
    <x v="2"/>
    <s v="Yes"/>
    <x v="1"/>
    <n v="4"/>
    <n v="3"/>
    <m/>
    <m/>
    <n v="4"/>
    <n v="2"/>
    <n v="9"/>
    <n v="1"/>
    <n v="1"/>
    <n v="1"/>
    <n v="3"/>
    <n v="1"/>
    <x v="2"/>
    <s v=""/>
    <n v="2"/>
    <n v="3"/>
    <n v="1"/>
    <n v="4"/>
    <n v="5"/>
    <n v="4"/>
    <m/>
  </r>
  <r>
    <x v="1327"/>
    <x v="1311"/>
    <x v="1310"/>
    <x v="1"/>
    <x v="1"/>
    <x v="0"/>
    <x v="3"/>
    <m/>
    <n v="4"/>
    <n v="1"/>
    <x v="0"/>
    <x v="2"/>
    <x v="0"/>
    <m/>
    <x v="1"/>
    <s v="Yes"/>
    <x v="1"/>
    <n v="4"/>
    <n v="3"/>
    <m/>
    <m/>
    <n v="3"/>
    <n v="2"/>
    <n v="7"/>
    <n v="1"/>
    <n v="0"/>
    <n v="1"/>
    <n v="2"/>
    <n v="0"/>
    <x v="1"/>
    <s v="Spent"/>
    <n v="2"/>
    <n v="3"/>
    <n v="1"/>
    <n v="3"/>
    <n v="8"/>
    <n v="5"/>
    <m/>
  </r>
  <r>
    <x v="1328"/>
    <x v="1312"/>
    <x v="1311"/>
    <x v="7"/>
    <x v="1"/>
    <x v="0"/>
    <x v="0"/>
    <n v="3"/>
    <n v="1"/>
    <n v="2"/>
    <x v="0"/>
    <x v="2"/>
    <x v="0"/>
    <m/>
    <x v="3"/>
    <s v="No"/>
    <x v="1"/>
    <n v="3"/>
    <m/>
    <m/>
    <m/>
    <n v="4"/>
    <n v="2"/>
    <n v="8"/>
    <n v="2"/>
    <n v="0"/>
    <n v="1"/>
    <n v="1"/>
    <n v="0"/>
    <x v="0"/>
    <s v=""/>
    <n v="1"/>
    <n v="3"/>
    <n v="2"/>
    <n v="2"/>
    <n v="6"/>
    <n v="3"/>
    <m/>
  </r>
  <r>
    <x v="1329"/>
    <x v="1313"/>
    <x v="1312"/>
    <x v="3"/>
    <x v="1"/>
    <x v="0"/>
    <x v="0"/>
    <n v="2"/>
    <n v="3"/>
    <n v="1"/>
    <x v="0"/>
    <x v="4"/>
    <x v="0"/>
    <m/>
    <x v="1"/>
    <s v="Yes"/>
    <x v="1"/>
    <n v="4"/>
    <n v="2"/>
    <m/>
    <n v="1"/>
    <n v="3"/>
    <n v="1"/>
    <n v="7"/>
    <n v="4"/>
    <n v="7"/>
    <n v="1"/>
    <n v="2"/>
    <n v="7"/>
    <x v="2"/>
    <s v=""/>
    <n v="1"/>
    <n v="3"/>
    <n v="2"/>
    <n v="4"/>
    <n v="9"/>
    <n v="5"/>
    <m/>
  </r>
  <r>
    <x v="1330"/>
    <x v="1314"/>
    <x v="1313"/>
    <x v="14"/>
    <x v="0"/>
    <x v="0"/>
    <x v="0"/>
    <n v="2"/>
    <n v="3"/>
    <n v="2"/>
    <x v="1"/>
    <x v="5"/>
    <x v="5"/>
    <n v="4"/>
    <x v="4"/>
    <s v="Yes"/>
    <x v="0"/>
    <n v="4"/>
    <m/>
    <m/>
    <m/>
    <n v="2"/>
    <n v="2"/>
    <n v="6"/>
    <n v="3"/>
    <n v="5"/>
    <m/>
    <m/>
    <m/>
    <x v="0"/>
    <s v=""/>
    <n v="4"/>
    <m/>
    <n v="2"/>
    <n v="4"/>
    <n v="6"/>
    <m/>
    <m/>
  </r>
  <r>
    <x v="1331"/>
    <x v="1315"/>
    <x v="1314"/>
    <x v="1"/>
    <x v="0"/>
    <x v="1"/>
    <x v="0"/>
    <n v="2"/>
    <n v="7"/>
    <n v="1"/>
    <x v="0"/>
    <x v="10"/>
    <x v="0"/>
    <m/>
    <x v="1"/>
    <s v="Yes"/>
    <x v="1"/>
    <n v="4"/>
    <n v="2"/>
    <m/>
    <n v="2"/>
    <n v="3"/>
    <n v="2"/>
    <n v="7"/>
    <n v="2"/>
    <n v="0"/>
    <n v="1"/>
    <n v="1"/>
    <n v="1"/>
    <x v="2"/>
    <s v=""/>
    <n v="1"/>
    <n v="3"/>
    <n v="1"/>
    <n v="4"/>
    <n v="9"/>
    <n v="6"/>
    <m/>
  </r>
  <r>
    <x v="1332"/>
    <x v="1316"/>
    <x v="1315"/>
    <x v="11"/>
    <x v="0"/>
    <x v="0"/>
    <x v="0"/>
    <n v="4"/>
    <n v="3"/>
    <n v="1"/>
    <x v="2"/>
    <x v="5"/>
    <x v="22"/>
    <n v="3"/>
    <x v="1"/>
    <s v="Yes"/>
    <x v="1"/>
    <n v="4"/>
    <n v="2"/>
    <m/>
    <m/>
    <n v="3"/>
    <n v="2"/>
    <n v="9"/>
    <n v="1"/>
    <n v="5"/>
    <n v="1"/>
    <n v="2"/>
    <n v="1"/>
    <x v="0"/>
    <s v=""/>
    <n v="1"/>
    <n v="3"/>
    <n v="2"/>
    <n v="9"/>
    <n v="14"/>
    <n v="10"/>
    <m/>
  </r>
  <r>
    <x v="1333"/>
    <x v="1317"/>
    <x v="1316"/>
    <x v="3"/>
    <x v="1"/>
    <x v="1"/>
    <x v="4"/>
    <m/>
    <n v="4"/>
    <n v="2"/>
    <x v="0"/>
    <x v="12"/>
    <x v="0"/>
    <m/>
    <x v="1"/>
    <s v="Yes"/>
    <x v="1"/>
    <n v="4"/>
    <n v="3"/>
    <m/>
    <m/>
    <n v="3"/>
    <n v="1"/>
    <n v="7"/>
    <n v="3"/>
    <n v="0"/>
    <n v="2"/>
    <n v="3"/>
    <n v="0"/>
    <x v="0"/>
    <s v=""/>
    <n v="1"/>
    <n v="3"/>
    <n v="3"/>
    <n v="3"/>
    <n v="9"/>
    <n v="4"/>
    <m/>
  </r>
  <r>
    <x v="1334"/>
    <x v="1318"/>
    <x v="1317"/>
    <x v="0"/>
    <x v="0"/>
    <x v="1"/>
    <x v="0"/>
    <n v="2"/>
    <n v="4"/>
    <n v="1"/>
    <x v="0"/>
    <x v="9"/>
    <x v="0"/>
    <m/>
    <x v="0"/>
    <s v="Yes"/>
    <x v="1"/>
    <n v="4"/>
    <n v="2"/>
    <m/>
    <n v="1"/>
    <n v="2"/>
    <n v="1"/>
    <n v="5"/>
    <n v="3"/>
    <n v="5"/>
    <n v="2"/>
    <n v="3"/>
    <n v="5"/>
    <x v="0"/>
    <s v=""/>
    <n v="4"/>
    <m/>
    <n v="3"/>
    <n v="9"/>
    <n v="14"/>
    <n v="10"/>
    <m/>
  </r>
  <r>
    <x v="1335"/>
    <x v="1319"/>
    <x v="1318"/>
    <x v="0"/>
    <x v="1"/>
    <x v="1"/>
    <x v="1"/>
    <m/>
    <n v="1"/>
    <n v="1"/>
    <x v="0"/>
    <x v="7"/>
    <x v="0"/>
    <m/>
    <x v="1"/>
    <s v="Yes"/>
    <x v="1"/>
    <n v="4"/>
    <n v="1"/>
    <m/>
    <m/>
    <n v="3"/>
    <n v="2"/>
    <n v="7"/>
    <n v="3"/>
    <n v="2"/>
    <n v="1"/>
    <n v="1"/>
    <n v="1"/>
    <x v="0"/>
    <s v=""/>
    <n v="2"/>
    <n v="3"/>
    <n v="1"/>
    <n v="3"/>
    <n v="5"/>
    <n v="6"/>
    <n v="3"/>
  </r>
  <r>
    <x v="1336"/>
    <x v="1320"/>
    <x v="1319"/>
    <x v="5"/>
    <x v="1"/>
    <x v="0"/>
    <x v="3"/>
    <m/>
    <n v="4"/>
    <n v="1"/>
    <x v="0"/>
    <x v="4"/>
    <x v="0"/>
    <m/>
    <x v="1"/>
    <s v="Yes"/>
    <x v="1"/>
    <n v="3"/>
    <m/>
    <m/>
    <m/>
    <n v="3"/>
    <n v="2"/>
    <n v="8"/>
    <n v="3"/>
    <n v="0"/>
    <n v="1"/>
    <n v="2"/>
    <n v="8"/>
    <x v="0"/>
    <s v=""/>
    <n v="2"/>
    <n v="3"/>
    <n v="1"/>
    <n v="3"/>
    <n v="6"/>
    <n v="4"/>
    <m/>
  </r>
  <r>
    <x v="1337"/>
    <x v="1321"/>
    <x v="1320"/>
    <x v="1"/>
    <x v="0"/>
    <x v="0"/>
    <x v="0"/>
    <m/>
    <n v="4"/>
    <n v="1"/>
    <x v="0"/>
    <x v="2"/>
    <x v="0"/>
    <m/>
    <x v="3"/>
    <s v="Yes"/>
    <x v="0"/>
    <n v="4"/>
    <m/>
    <m/>
    <m/>
    <n v="3"/>
    <n v="2"/>
    <n v="5"/>
    <n v="3"/>
    <n v="3"/>
    <m/>
    <m/>
    <m/>
    <x v="0"/>
    <s v=""/>
    <n v="4"/>
    <m/>
    <n v="3"/>
    <n v="9"/>
    <n v="14"/>
    <m/>
    <m/>
  </r>
  <r>
    <x v="1338"/>
    <x v="1322"/>
    <x v="1321"/>
    <x v="8"/>
    <x v="0"/>
    <x v="0"/>
    <x v="0"/>
    <n v="2"/>
    <n v="1"/>
    <n v="1"/>
    <x v="0"/>
    <x v="9"/>
    <x v="0"/>
    <m/>
    <x v="1"/>
    <s v="Yes"/>
    <x v="1"/>
    <n v="4"/>
    <n v="2"/>
    <m/>
    <n v="1"/>
    <n v="3"/>
    <n v="2"/>
    <n v="8"/>
    <n v="2"/>
    <n v="0"/>
    <n v="1"/>
    <n v="1"/>
    <n v="5"/>
    <x v="0"/>
    <s v=""/>
    <n v="1"/>
    <n v="3"/>
    <n v="2"/>
    <n v="4"/>
    <n v="9"/>
    <n v="6"/>
    <m/>
  </r>
  <r>
    <x v="1339"/>
    <x v="1323"/>
    <x v="1322"/>
    <x v="3"/>
    <x v="1"/>
    <x v="0"/>
    <x v="0"/>
    <n v="2"/>
    <n v="4"/>
    <n v="1"/>
    <x v="0"/>
    <x v="2"/>
    <x v="0"/>
    <m/>
    <x v="1"/>
    <s v="Yes"/>
    <x v="1"/>
    <n v="4"/>
    <n v="2"/>
    <m/>
    <n v="1"/>
    <n v="4"/>
    <n v="2"/>
    <n v="7"/>
    <n v="4"/>
    <n v="0"/>
    <n v="1"/>
    <n v="1"/>
    <n v="0"/>
    <x v="0"/>
    <s v=""/>
    <n v="2"/>
    <n v="3"/>
    <n v="2"/>
    <n v="4"/>
    <n v="11"/>
    <n v="5"/>
    <m/>
  </r>
  <r>
    <x v="1340"/>
    <x v="1324"/>
    <x v="1323"/>
    <x v="1"/>
    <x v="1"/>
    <x v="1"/>
    <x v="4"/>
    <m/>
    <n v="4"/>
    <n v="1"/>
    <x v="0"/>
    <x v="3"/>
    <x v="0"/>
    <m/>
    <x v="3"/>
    <s v="Yes"/>
    <x v="1"/>
    <n v="4"/>
    <n v="2"/>
    <m/>
    <n v="1"/>
    <n v="2"/>
    <n v="1"/>
    <n v="9"/>
    <n v="1"/>
    <n v="6"/>
    <n v="2"/>
    <n v="3"/>
    <n v="8"/>
    <x v="0"/>
    <s v=""/>
    <n v="2"/>
    <n v="3"/>
    <n v="2"/>
    <n v="3"/>
    <n v="7"/>
    <n v="2"/>
    <m/>
  </r>
  <r>
    <x v="1341"/>
    <x v="1325"/>
    <x v="1324"/>
    <x v="11"/>
    <x v="0"/>
    <x v="0"/>
    <x v="0"/>
    <n v="3"/>
    <n v="4"/>
    <n v="2"/>
    <x v="0"/>
    <x v="4"/>
    <x v="0"/>
    <m/>
    <x v="0"/>
    <s v="No"/>
    <x v="1"/>
    <n v="4"/>
    <n v="2"/>
    <m/>
    <n v="1"/>
    <n v="3"/>
    <n v="2"/>
    <n v="5"/>
    <n v="3"/>
    <n v="6"/>
    <n v="2"/>
    <n v="3"/>
    <n v="7"/>
    <x v="0"/>
    <s v=""/>
    <n v="1"/>
    <m/>
    <n v="1"/>
    <n v="2"/>
    <n v="3"/>
    <n v="3"/>
    <m/>
  </r>
  <r>
    <x v="1342"/>
    <x v="1326"/>
    <x v="1325"/>
    <x v="18"/>
    <x v="1"/>
    <x v="1"/>
    <x v="1"/>
    <m/>
    <n v="1"/>
    <n v="2"/>
    <x v="1"/>
    <x v="5"/>
    <x v="2"/>
    <m/>
    <x v="7"/>
    <s v="Yes"/>
    <x v="1"/>
    <n v="3"/>
    <m/>
    <m/>
    <m/>
    <n v="4"/>
    <n v="2"/>
    <n v="10"/>
    <n v="1"/>
    <n v="1"/>
    <n v="1"/>
    <n v="3"/>
    <n v="0"/>
    <x v="0"/>
    <s v=""/>
    <n v="1"/>
    <n v="3"/>
    <n v="2"/>
    <n v="9"/>
    <n v="14"/>
    <n v="4"/>
    <m/>
  </r>
  <r>
    <x v="1343"/>
    <x v="1327"/>
    <x v="1326"/>
    <x v="10"/>
    <x v="1"/>
    <x v="1"/>
    <x v="1"/>
    <m/>
    <n v="4"/>
    <n v="2"/>
    <x v="0"/>
    <x v="3"/>
    <x v="0"/>
    <m/>
    <x v="5"/>
    <s v="No"/>
    <x v="0"/>
    <n v="4"/>
    <m/>
    <m/>
    <m/>
    <n v="3"/>
    <n v="2"/>
    <n v="4"/>
    <n v="3"/>
    <n v="1"/>
    <m/>
    <m/>
    <m/>
    <x v="0"/>
    <s v=""/>
    <n v="4"/>
    <m/>
    <n v="2"/>
    <n v="9"/>
    <n v="14"/>
    <m/>
    <m/>
  </r>
  <r>
    <x v="1344"/>
    <x v="1328"/>
    <x v="1327"/>
    <x v="3"/>
    <x v="1"/>
    <x v="0"/>
    <x v="2"/>
    <m/>
    <n v="4"/>
    <n v="2"/>
    <x v="0"/>
    <x v="12"/>
    <x v="0"/>
    <m/>
    <x v="1"/>
    <s v="Yes"/>
    <x v="0"/>
    <n v="3"/>
    <m/>
    <m/>
    <m/>
    <n v="2"/>
    <n v="2"/>
    <n v="6"/>
    <n v="4"/>
    <n v="7"/>
    <m/>
    <m/>
    <m/>
    <x v="1"/>
    <s v="Saved"/>
    <n v="1"/>
    <n v="1"/>
    <n v="1"/>
    <n v="4"/>
    <n v="7"/>
    <m/>
    <m/>
  </r>
  <r>
    <x v="1345"/>
    <x v="1329"/>
    <x v="1328"/>
    <x v="10"/>
    <x v="1"/>
    <x v="1"/>
    <x v="1"/>
    <m/>
    <n v="4"/>
    <n v="1"/>
    <x v="2"/>
    <x v="5"/>
    <x v="3"/>
    <n v="4"/>
    <x v="5"/>
    <s v="Yes"/>
    <x v="1"/>
    <n v="3"/>
    <m/>
    <m/>
    <m/>
    <n v="2"/>
    <n v="1"/>
    <n v="7"/>
    <n v="4"/>
    <n v="0"/>
    <n v="1"/>
    <n v="3"/>
    <n v="0"/>
    <x v="0"/>
    <s v=""/>
    <n v="2"/>
    <n v="3"/>
    <n v="2"/>
    <n v="3"/>
    <n v="9"/>
    <n v="3"/>
    <m/>
  </r>
  <r>
    <x v="1346"/>
    <x v="1330"/>
    <x v="1329"/>
    <x v="5"/>
    <x v="0"/>
    <x v="1"/>
    <x v="0"/>
    <n v="2"/>
    <n v="4"/>
    <n v="1"/>
    <x v="2"/>
    <x v="5"/>
    <x v="22"/>
    <n v="4"/>
    <x v="0"/>
    <s v="Yes"/>
    <x v="1"/>
    <n v="3"/>
    <m/>
    <m/>
    <m/>
    <n v="2"/>
    <n v="1"/>
    <n v="5"/>
    <n v="5"/>
    <n v="0"/>
    <n v="1"/>
    <n v="1"/>
    <n v="2"/>
    <x v="0"/>
    <s v=""/>
    <n v="2"/>
    <n v="3"/>
    <n v="2"/>
    <n v="3"/>
    <n v="9"/>
    <n v="5"/>
    <m/>
  </r>
  <r>
    <x v="1347"/>
    <x v="1331"/>
    <x v="1330"/>
    <x v="14"/>
    <x v="1"/>
    <x v="1"/>
    <x v="0"/>
    <n v="4"/>
    <n v="4"/>
    <n v="1"/>
    <x v="3"/>
    <x v="5"/>
    <x v="7"/>
    <n v="4"/>
    <x v="5"/>
    <s v="No"/>
    <x v="2"/>
    <n v="4"/>
    <m/>
    <m/>
    <m/>
    <n v="3"/>
    <n v="2"/>
    <n v="0"/>
    <n v="4"/>
    <n v="0"/>
    <m/>
    <m/>
    <m/>
    <x v="3"/>
    <s v="Gifted"/>
    <n v="4"/>
    <m/>
    <n v="2"/>
    <n v="4"/>
    <n v="1"/>
    <m/>
    <m/>
  </r>
  <r>
    <x v="1348"/>
    <x v="1332"/>
    <x v="1331"/>
    <x v="13"/>
    <x v="0"/>
    <x v="0"/>
    <x v="0"/>
    <n v="4"/>
    <n v="3"/>
    <n v="1"/>
    <x v="0"/>
    <x v="2"/>
    <x v="0"/>
    <m/>
    <x v="0"/>
    <s v="Yes"/>
    <x v="1"/>
    <n v="3"/>
    <m/>
    <m/>
    <m/>
    <n v="4"/>
    <n v="2"/>
    <n v="9"/>
    <n v="1"/>
    <n v="1"/>
    <n v="1"/>
    <n v="1"/>
    <n v="0"/>
    <x v="2"/>
    <s v=""/>
    <n v="1"/>
    <n v="3"/>
    <n v="3"/>
    <n v="3"/>
    <n v="3"/>
    <n v="3"/>
    <m/>
  </r>
  <r>
    <x v="1349"/>
    <x v="1333"/>
    <x v="1332"/>
    <x v="16"/>
    <x v="1"/>
    <x v="1"/>
    <x v="0"/>
    <m/>
    <n v="7"/>
    <n v="1"/>
    <x v="0"/>
    <x v="27"/>
    <x v="0"/>
    <m/>
    <x v="5"/>
    <s v="Yes"/>
    <x v="1"/>
    <n v="4"/>
    <n v="2"/>
    <m/>
    <n v="1"/>
    <n v="3"/>
    <n v="2"/>
    <n v="9"/>
    <n v="3"/>
    <n v="0"/>
    <n v="1"/>
    <n v="3"/>
    <n v="0"/>
    <x v="0"/>
    <s v=""/>
    <n v="1"/>
    <n v="3"/>
    <n v="3"/>
    <n v="4"/>
    <n v="14"/>
    <n v="3"/>
    <m/>
  </r>
  <r>
    <x v="1350"/>
    <x v="1334"/>
    <x v="1333"/>
    <x v="4"/>
    <x v="1"/>
    <x v="0"/>
    <x v="0"/>
    <m/>
    <n v="1"/>
    <n v="1"/>
    <x v="0"/>
    <x v="0"/>
    <x v="0"/>
    <m/>
    <x v="1"/>
    <s v="Yes"/>
    <x v="1"/>
    <n v="4"/>
    <n v="2"/>
    <m/>
    <n v="1"/>
    <n v="2"/>
    <n v="1"/>
    <n v="6"/>
    <n v="4"/>
    <n v="4"/>
    <n v="1"/>
    <n v="1"/>
    <n v="5"/>
    <x v="0"/>
    <s v=""/>
    <n v="2"/>
    <n v="3"/>
    <n v="3"/>
    <n v="4"/>
    <n v="5"/>
    <n v="7"/>
    <m/>
  </r>
  <r>
    <x v="1351"/>
    <x v="1335"/>
    <x v="1334"/>
    <x v="4"/>
    <x v="1"/>
    <x v="1"/>
    <x v="1"/>
    <n v="4"/>
    <n v="7"/>
    <n v="2"/>
    <x v="0"/>
    <x v="18"/>
    <x v="0"/>
    <m/>
    <x v="0"/>
    <s v="No"/>
    <x v="0"/>
    <n v="4"/>
    <m/>
    <m/>
    <m/>
    <n v="3"/>
    <n v="2"/>
    <n v="2"/>
    <n v="5"/>
    <n v="1"/>
    <m/>
    <m/>
    <m/>
    <x v="0"/>
    <s v=""/>
    <n v="4"/>
    <m/>
    <n v="1"/>
    <n v="3"/>
    <n v="1"/>
    <m/>
    <m/>
  </r>
  <r>
    <x v="1352"/>
    <x v="1336"/>
    <x v="1335"/>
    <x v="4"/>
    <x v="1"/>
    <x v="1"/>
    <x v="1"/>
    <n v="3"/>
    <n v="3"/>
    <n v="1"/>
    <x v="2"/>
    <x v="5"/>
    <x v="2"/>
    <m/>
    <x v="0"/>
    <s v="Yes"/>
    <x v="1"/>
    <n v="4"/>
    <n v="1"/>
    <n v="2"/>
    <m/>
    <n v="2"/>
    <n v="1"/>
    <n v="8"/>
    <n v="2"/>
    <n v="10"/>
    <n v="1"/>
    <n v="3"/>
    <n v="0"/>
    <x v="0"/>
    <s v=""/>
    <n v="3"/>
    <n v="3"/>
    <n v="1"/>
    <n v="6"/>
    <n v="6"/>
    <n v="5"/>
    <n v="2"/>
  </r>
  <r>
    <x v="1353"/>
    <x v="1337"/>
    <x v="1324"/>
    <x v="10"/>
    <x v="0"/>
    <x v="1"/>
    <x v="0"/>
    <m/>
    <n v="3"/>
    <n v="2"/>
    <x v="0"/>
    <x v="3"/>
    <x v="0"/>
    <m/>
    <x v="5"/>
    <s v="Yes"/>
    <x v="1"/>
    <n v="3"/>
    <m/>
    <m/>
    <m/>
    <n v="3"/>
    <n v="2"/>
    <n v="8"/>
    <n v="3"/>
    <n v="4"/>
    <n v="2"/>
    <n v="3"/>
    <n v="0"/>
    <x v="0"/>
    <s v=""/>
    <n v="1"/>
    <n v="3"/>
    <n v="2"/>
    <n v="9"/>
    <n v="14"/>
    <n v="10"/>
    <m/>
  </r>
  <r>
    <x v="1354"/>
    <x v="1338"/>
    <x v="1336"/>
    <x v="3"/>
    <x v="1"/>
    <x v="1"/>
    <x v="3"/>
    <n v="2"/>
    <n v="3"/>
    <n v="1"/>
    <x v="0"/>
    <x v="13"/>
    <x v="0"/>
    <m/>
    <x v="5"/>
    <s v="Yes"/>
    <x v="1"/>
    <n v="4"/>
    <n v="2"/>
    <m/>
    <n v="2"/>
    <n v="2"/>
    <n v="2"/>
    <n v="9"/>
    <n v="2"/>
    <n v="5"/>
    <n v="1"/>
    <n v="1"/>
    <n v="1"/>
    <x v="1"/>
    <s v="Saved"/>
    <n v="1"/>
    <n v="2"/>
    <n v="1"/>
    <n v="3"/>
    <n v="4"/>
    <n v="4"/>
    <m/>
  </r>
  <r>
    <x v="1355"/>
    <x v="1338"/>
    <x v="1337"/>
    <x v="20"/>
    <x v="1"/>
    <x v="1"/>
    <x v="1"/>
    <m/>
    <n v="1"/>
    <n v="1"/>
    <x v="0"/>
    <x v="4"/>
    <x v="0"/>
    <m/>
    <x v="0"/>
    <s v="Yes"/>
    <x v="0"/>
    <n v="3"/>
    <m/>
    <m/>
    <m/>
    <n v="3"/>
    <n v="2"/>
    <n v="3"/>
    <n v="4"/>
    <n v="5"/>
    <m/>
    <m/>
    <m/>
    <x v="0"/>
    <s v=""/>
    <n v="4"/>
    <m/>
    <n v="2"/>
    <n v="9"/>
    <n v="14"/>
    <m/>
    <m/>
  </r>
  <r>
    <x v="1356"/>
    <x v="1339"/>
    <x v="1338"/>
    <x v="4"/>
    <x v="1"/>
    <x v="1"/>
    <x v="0"/>
    <n v="2"/>
    <n v="7"/>
    <n v="2"/>
    <x v="0"/>
    <x v="4"/>
    <x v="0"/>
    <m/>
    <x v="0"/>
    <s v="Yes"/>
    <x v="1"/>
    <n v="4"/>
    <n v="2"/>
    <m/>
    <n v="1"/>
    <n v="2"/>
    <n v="2"/>
    <n v="7"/>
    <n v="2"/>
    <n v="3"/>
    <n v="1"/>
    <n v="2"/>
    <n v="4"/>
    <x v="0"/>
    <s v=""/>
    <n v="1"/>
    <n v="3"/>
    <n v="1"/>
    <n v="3"/>
    <n v="8"/>
    <n v="4"/>
    <m/>
  </r>
  <r>
    <x v="1357"/>
    <x v="1340"/>
    <x v="1339"/>
    <x v="1"/>
    <x v="1"/>
    <x v="0"/>
    <x v="0"/>
    <n v="4"/>
    <n v="4"/>
    <n v="2"/>
    <x v="2"/>
    <x v="5"/>
    <x v="18"/>
    <n v="3"/>
    <x v="5"/>
    <s v="No"/>
    <x v="0"/>
    <n v="4"/>
    <m/>
    <m/>
    <m/>
    <n v="4"/>
    <n v="2"/>
    <n v="6"/>
    <n v="3"/>
    <n v="5"/>
    <m/>
    <m/>
    <m/>
    <x v="4"/>
    <s v="Saved"/>
    <n v="2"/>
    <n v="3"/>
    <n v="2"/>
    <n v="4"/>
    <n v="8"/>
    <m/>
    <m/>
  </r>
  <r>
    <x v="1358"/>
    <x v="1341"/>
    <x v="1340"/>
    <x v="3"/>
    <x v="1"/>
    <x v="0"/>
    <x v="0"/>
    <n v="2"/>
    <n v="7"/>
    <n v="1"/>
    <x v="0"/>
    <x v="4"/>
    <x v="0"/>
    <m/>
    <x v="0"/>
    <s v="No"/>
    <x v="1"/>
    <n v="4"/>
    <n v="2"/>
    <m/>
    <n v="1"/>
    <n v="3"/>
    <n v="2"/>
    <n v="6"/>
    <n v="3"/>
    <n v="1"/>
    <n v="1"/>
    <n v="2"/>
    <n v="5"/>
    <x v="0"/>
    <s v=""/>
    <n v="4"/>
    <m/>
    <n v="2"/>
    <n v="2"/>
    <n v="4"/>
    <n v="5"/>
    <m/>
  </r>
  <r>
    <x v="1359"/>
    <x v="1342"/>
    <x v="1341"/>
    <x v="8"/>
    <x v="0"/>
    <x v="0"/>
    <x v="0"/>
    <n v="2"/>
    <n v="4"/>
    <n v="2"/>
    <x v="0"/>
    <x v="13"/>
    <x v="0"/>
    <m/>
    <x v="1"/>
    <s v="Yes"/>
    <x v="1"/>
    <n v="3"/>
    <m/>
    <m/>
    <m/>
    <n v="2"/>
    <n v="1"/>
    <n v="3"/>
    <n v="5"/>
    <n v="0"/>
    <n v="1"/>
    <n v="2"/>
    <n v="1"/>
    <x v="0"/>
    <s v=""/>
    <n v="1"/>
    <n v="3"/>
    <n v="2"/>
    <n v="3"/>
    <n v="7"/>
    <n v="3"/>
    <m/>
  </r>
  <r>
    <x v="1360"/>
    <x v="1343"/>
    <x v="1342"/>
    <x v="7"/>
    <x v="0"/>
    <x v="0"/>
    <x v="0"/>
    <n v="2"/>
    <n v="4"/>
    <n v="2"/>
    <x v="0"/>
    <x v="9"/>
    <x v="0"/>
    <m/>
    <x v="1"/>
    <s v="Yes"/>
    <x v="1"/>
    <n v="4"/>
    <n v="2"/>
    <m/>
    <n v="1"/>
    <n v="2"/>
    <n v="2"/>
    <n v="8"/>
    <n v="4"/>
    <n v="0"/>
    <n v="1"/>
    <n v="2"/>
    <n v="3"/>
    <x v="0"/>
    <s v=""/>
    <n v="4"/>
    <m/>
    <n v="2"/>
    <n v="2"/>
    <n v="6"/>
    <n v="3"/>
    <m/>
  </r>
  <r>
    <x v="1361"/>
    <x v="1344"/>
    <x v="1343"/>
    <x v="4"/>
    <x v="1"/>
    <x v="1"/>
    <x v="1"/>
    <m/>
    <n v="1"/>
    <n v="1"/>
    <x v="0"/>
    <x v="4"/>
    <x v="0"/>
    <m/>
    <x v="0"/>
    <s v="Yes"/>
    <x v="0"/>
    <n v="3"/>
    <m/>
    <m/>
    <m/>
    <n v="2"/>
    <n v="2"/>
    <n v="5"/>
    <n v="3"/>
    <n v="0"/>
    <m/>
    <m/>
    <m/>
    <x v="0"/>
    <s v=""/>
    <n v="1"/>
    <n v="3"/>
    <n v="2"/>
    <n v="2"/>
    <n v="4"/>
    <m/>
    <m/>
  </r>
  <r>
    <x v="1362"/>
    <x v="1345"/>
    <x v="1344"/>
    <x v="4"/>
    <x v="0"/>
    <x v="1"/>
    <x v="0"/>
    <n v="3"/>
    <n v="4"/>
    <n v="1"/>
    <x v="2"/>
    <x v="5"/>
    <x v="18"/>
    <n v="5"/>
    <x v="4"/>
    <s v="Yes"/>
    <x v="1"/>
    <n v="4"/>
    <n v="2"/>
    <m/>
    <m/>
    <n v="2"/>
    <n v="1"/>
    <n v="6"/>
    <n v="2"/>
    <n v="5"/>
    <n v="2"/>
    <n v="3"/>
    <n v="7"/>
    <x v="0"/>
    <s v=""/>
    <n v="4"/>
    <m/>
    <n v="2"/>
    <n v="6"/>
    <n v="10"/>
    <n v="6"/>
    <m/>
  </r>
  <r>
    <x v="1363"/>
    <x v="1345"/>
    <x v="1345"/>
    <x v="6"/>
    <x v="0"/>
    <x v="0"/>
    <x v="0"/>
    <n v="2"/>
    <n v="7"/>
    <n v="2"/>
    <x v="2"/>
    <x v="5"/>
    <x v="13"/>
    <n v="2"/>
    <x v="4"/>
    <s v="Yes"/>
    <x v="0"/>
    <n v="4"/>
    <m/>
    <m/>
    <m/>
    <n v="2"/>
    <n v="2"/>
    <n v="5"/>
    <n v="4"/>
    <n v="4"/>
    <m/>
    <m/>
    <m/>
    <x v="0"/>
    <s v=""/>
    <n v="4"/>
    <m/>
    <n v="2"/>
    <n v="3"/>
    <n v="14"/>
    <m/>
    <m/>
  </r>
  <r>
    <x v="1364"/>
    <x v="1346"/>
    <x v="1341"/>
    <x v="11"/>
    <x v="0"/>
    <x v="0"/>
    <x v="0"/>
    <n v="4"/>
    <n v="4"/>
    <n v="2"/>
    <x v="0"/>
    <x v="4"/>
    <x v="0"/>
    <m/>
    <x v="1"/>
    <s v="No"/>
    <x v="1"/>
    <n v="1"/>
    <m/>
    <m/>
    <m/>
    <n v="2"/>
    <n v="1"/>
    <n v="5"/>
    <n v="4"/>
    <n v="5"/>
    <n v="2"/>
    <n v="3"/>
    <n v="0"/>
    <x v="2"/>
    <s v=""/>
    <n v="4"/>
    <m/>
    <n v="2"/>
    <n v="9"/>
    <n v="14"/>
    <n v="4"/>
    <m/>
  </r>
  <r>
    <x v="1365"/>
    <x v="1347"/>
    <x v="1346"/>
    <x v="7"/>
    <x v="1"/>
    <x v="1"/>
    <x v="1"/>
    <m/>
    <n v="4"/>
    <n v="1"/>
    <x v="2"/>
    <x v="5"/>
    <x v="6"/>
    <n v="6"/>
    <x v="4"/>
    <s v="No"/>
    <x v="1"/>
    <n v="4"/>
    <n v="2"/>
    <m/>
    <m/>
    <n v="2"/>
    <n v="2"/>
    <n v="8"/>
    <n v="5"/>
    <n v="8"/>
    <n v="1"/>
    <n v="3"/>
    <n v="5"/>
    <x v="0"/>
    <s v=""/>
    <n v="2"/>
    <n v="3"/>
    <n v="2"/>
    <n v="3"/>
    <n v="7"/>
    <n v="4"/>
    <m/>
  </r>
  <r>
    <x v="1366"/>
    <x v="1348"/>
    <x v="1347"/>
    <x v="2"/>
    <x v="1"/>
    <x v="0"/>
    <x v="0"/>
    <m/>
    <n v="3"/>
    <n v="1"/>
    <x v="1"/>
    <x v="5"/>
    <x v="3"/>
    <n v="4"/>
    <x v="4"/>
    <s v="Yes"/>
    <x v="1"/>
    <n v="4"/>
    <n v="2"/>
    <m/>
    <m/>
    <n v="3"/>
    <n v="2"/>
    <n v="7"/>
    <n v="2"/>
    <n v="0"/>
    <n v="1"/>
    <n v="2"/>
    <n v="6"/>
    <x v="0"/>
    <s v=""/>
    <n v="4"/>
    <m/>
    <n v="2"/>
    <n v="6"/>
    <n v="14"/>
    <n v="5"/>
    <m/>
  </r>
  <r>
    <x v="1367"/>
    <x v="1349"/>
    <x v="1348"/>
    <x v="16"/>
    <x v="1"/>
    <x v="0"/>
    <x v="0"/>
    <n v="4"/>
    <n v="8"/>
    <n v="1"/>
    <x v="0"/>
    <x v="4"/>
    <x v="0"/>
    <m/>
    <x v="0"/>
    <s v="Yes"/>
    <x v="1"/>
    <n v="4"/>
    <n v="2"/>
    <m/>
    <n v="1"/>
    <n v="3"/>
    <n v="2"/>
    <n v="5"/>
    <n v="4"/>
    <n v="0"/>
    <n v="1"/>
    <n v="1"/>
    <n v="5"/>
    <x v="2"/>
    <s v=""/>
    <n v="1"/>
    <n v="3"/>
    <n v="2"/>
    <n v="3"/>
    <n v="2"/>
    <n v="5"/>
    <m/>
  </r>
  <r>
    <x v="1368"/>
    <x v="1350"/>
    <x v="1349"/>
    <x v="16"/>
    <x v="1"/>
    <x v="1"/>
    <x v="3"/>
    <m/>
    <n v="1"/>
    <n v="2"/>
    <x v="0"/>
    <x v="3"/>
    <x v="0"/>
    <m/>
    <x v="0"/>
    <s v="No"/>
    <x v="1"/>
    <n v="4"/>
    <n v="3"/>
    <m/>
    <m/>
    <n v="2"/>
    <n v="2"/>
    <n v="4"/>
    <n v="3"/>
    <n v="1"/>
    <n v="1"/>
    <n v="3"/>
    <n v="3"/>
    <x v="1"/>
    <s v="Saved"/>
    <n v="1"/>
    <n v="1"/>
    <n v="3"/>
    <n v="2"/>
    <n v="4"/>
    <n v="6"/>
    <m/>
  </r>
  <r>
    <x v="1369"/>
    <x v="1351"/>
    <x v="1350"/>
    <x v="8"/>
    <x v="0"/>
    <x v="1"/>
    <x v="0"/>
    <n v="4"/>
    <n v="1"/>
    <n v="2"/>
    <x v="0"/>
    <x v="13"/>
    <x v="0"/>
    <m/>
    <x v="7"/>
    <s v="Yes"/>
    <x v="1"/>
    <n v="4"/>
    <n v="1"/>
    <m/>
    <m/>
    <n v="3"/>
    <n v="2"/>
    <n v="8"/>
    <n v="2"/>
    <n v="7"/>
    <n v="1"/>
    <n v="1"/>
    <n v="4"/>
    <x v="0"/>
    <s v=""/>
    <n v="2"/>
    <n v="3"/>
    <n v="2"/>
    <n v="5"/>
    <n v="12"/>
    <n v="5"/>
    <n v="4"/>
  </r>
  <r>
    <x v="1370"/>
    <x v="1352"/>
    <x v="1351"/>
    <x v="1"/>
    <x v="1"/>
    <x v="0"/>
    <x v="2"/>
    <n v="4"/>
    <n v="8"/>
    <n v="1"/>
    <x v="1"/>
    <x v="5"/>
    <x v="6"/>
    <n v="6"/>
    <x v="4"/>
    <s v="Yes"/>
    <x v="0"/>
    <n v="4"/>
    <m/>
    <m/>
    <m/>
    <n v="2"/>
    <n v="2"/>
    <n v="3"/>
    <n v="4"/>
    <n v="4"/>
    <m/>
    <m/>
    <m/>
    <x v="0"/>
    <s v=""/>
    <n v="2"/>
    <n v="3"/>
    <n v="2"/>
    <n v="3"/>
    <n v="2"/>
    <m/>
    <m/>
  </r>
  <r>
    <x v="1371"/>
    <x v="1353"/>
    <x v="1352"/>
    <x v="5"/>
    <x v="1"/>
    <x v="1"/>
    <x v="2"/>
    <n v="1"/>
    <n v="1"/>
    <n v="1"/>
    <x v="0"/>
    <x v="12"/>
    <x v="0"/>
    <m/>
    <x v="7"/>
    <s v="Yes"/>
    <x v="1"/>
    <n v="4"/>
    <n v="3"/>
    <m/>
    <m/>
    <n v="3"/>
    <n v="2"/>
    <n v="5"/>
    <n v="4"/>
    <n v="3"/>
    <n v="1"/>
    <n v="1"/>
    <n v="5"/>
    <x v="1"/>
    <s v="Saved"/>
    <n v="3"/>
    <n v="3"/>
    <n v="2"/>
    <n v="4"/>
    <n v="12"/>
    <n v="6"/>
    <m/>
  </r>
  <r>
    <x v="1372"/>
    <x v="1354"/>
    <x v="1353"/>
    <x v="19"/>
    <x v="1"/>
    <x v="0"/>
    <x v="4"/>
    <m/>
    <n v="3"/>
    <n v="1"/>
    <x v="0"/>
    <x v="17"/>
    <x v="0"/>
    <m/>
    <x v="6"/>
    <s v="Yes"/>
    <x v="1"/>
    <n v="4"/>
    <n v="3"/>
    <m/>
    <m/>
    <n v="2"/>
    <n v="1"/>
    <n v="9"/>
    <n v="2"/>
    <n v="0"/>
    <n v="1"/>
    <n v="3"/>
    <n v="0"/>
    <x v="0"/>
    <s v=""/>
    <n v="2"/>
    <n v="3"/>
    <n v="2"/>
    <n v="3"/>
    <n v="8"/>
    <n v="5"/>
    <m/>
  </r>
  <r>
    <x v="1373"/>
    <x v="1355"/>
    <x v="1354"/>
    <x v="20"/>
    <x v="0"/>
    <x v="0"/>
    <x v="0"/>
    <n v="1"/>
    <n v="8"/>
    <n v="2"/>
    <x v="0"/>
    <x v="9"/>
    <x v="0"/>
    <m/>
    <x v="0"/>
    <s v="Yes"/>
    <x v="1"/>
    <n v="4"/>
    <n v="2"/>
    <m/>
    <n v="1"/>
    <n v="3"/>
    <n v="2"/>
    <n v="7"/>
    <n v="3"/>
    <n v="2"/>
    <n v="1"/>
    <n v="2"/>
    <n v="1"/>
    <x v="1"/>
    <s v="Spent"/>
    <n v="2"/>
    <n v="3"/>
    <n v="2"/>
    <n v="3"/>
    <n v="6"/>
    <n v="6"/>
    <m/>
  </r>
  <r>
    <x v="1374"/>
    <x v="1356"/>
    <x v="1355"/>
    <x v="3"/>
    <x v="1"/>
    <x v="0"/>
    <x v="1"/>
    <m/>
    <n v="3"/>
    <n v="1"/>
    <x v="0"/>
    <x v="13"/>
    <x v="0"/>
    <m/>
    <x v="0"/>
    <s v="Yes"/>
    <x v="0"/>
    <n v="4"/>
    <m/>
    <m/>
    <m/>
    <n v="4"/>
    <n v="2"/>
    <n v="8"/>
    <n v="3"/>
    <n v="0"/>
    <m/>
    <m/>
    <m/>
    <x v="0"/>
    <s v=""/>
    <n v="1"/>
    <n v="3"/>
    <n v="2"/>
    <n v="9"/>
    <n v="14"/>
    <m/>
    <m/>
  </r>
  <r>
    <x v="1375"/>
    <x v="1357"/>
    <x v="1356"/>
    <x v="4"/>
    <x v="1"/>
    <x v="1"/>
    <x v="4"/>
    <m/>
    <n v="3"/>
    <n v="1"/>
    <x v="0"/>
    <x v="4"/>
    <x v="0"/>
    <m/>
    <x v="0"/>
    <s v="No"/>
    <x v="1"/>
    <n v="4"/>
    <n v="3"/>
    <m/>
    <m/>
    <n v="3"/>
    <n v="2"/>
    <n v="7"/>
    <n v="4"/>
    <n v="5"/>
    <n v="1"/>
    <n v="2"/>
    <n v="8"/>
    <x v="0"/>
    <s v=""/>
    <n v="1"/>
    <n v="3"/>
    <n v="3"/>
    <n v="1"/>
    <n v="7"/>
    <n v="5"/>
    <m/>
  </r>
  <r>
    <x v="1376"/>
    <x v="1358"/>
    <x v="1357"/>
    <x v="2"/>
    <x v="0"/>
    <x v="0"/>
    <x v="0"/>
    <n v="2"/>
    <n v="1"/>
    <n v="1"/>
    <x v="1"/>
    <x v="5"/>
    <x v="6"/>
    <n v="6"/>
    <x v="4"/>
    <s v="Yes"/>
    <x v="1"/>
    <n v="4"/>
    <n v="1"/>
    <n v="1"/>
    <m/>
    <n v="3"/>
    <n v="2"/>
    <n v="7"/>
    <n v="5"/>
    <n v="3"/>
    <n v="1"/>
    <n v="1"/>
    <n v="1"/>
    <x v="0"/>
    <s v=""/>
    <n v="3"/>
    <n v="3"/>
    <n v="2"/>
    <n v="4"/>
    <n v="6"/>
    <n v="3"/>
    <n v="1"/>
  </r>
  <r>
    <x v="1377"/>
    <x v="1359"/>
    <x v="1358"/>
    <x v="10"/>
    <x v="1"/>
    <x v="1"/>
    <x v="1"/>
    <m/>
    <n v="1"/>
    <n v="1"/>
    <x v="0"/>
    <x v="2"/>
    <x v="0"/>
    <m/>
    <x v="3"/>
    <s v="No"/>
    <x v="2"/>
    <n v="4"/>
    <m/>
    <m/>
    <m/>
    <n v="1"/>
    <n v="2"/>
    <n v="0"/>
    <n v="5"/>
    <n v="0"/>
    <m/>
    <m/>
    <m/>
    <x v="0"/>
    <s v=""/>
    <n v="2"/>
    <n v="2"/>
    <n v="2"/>
    <n v="1"/>
    <n v="4"/>
    <m/>
    <m/>
  </r>
  <r>
    <x v="1378"/>
    <x v="1360"/>
    <x v="1359"/>
    <x v="8"/>
    <x v="1"/>
    <x v="1"/>
    <x v="4"/>
    <m/>
    <n v="1"/>
    <n v="1"/>
    <x v="0"/>
    <x v="1"/>
    <x v="0"/>
    <m/>
    <x v="1"/>
    <s v="Yes"/>
    <x v="1"/>
    <n v="4"/>
    <n v="2"/>
    <m/>
    <n v="2"/>
    <n v="3"/>
    <n v="2"/>
    <n v="10"/>
    <n v="5"/>
    <n v="0"/>
    <n v="2"/>
    <n v="3"/>
    <n v="10"/>
    <x v="0"/>
    <s v=""/>
    <n v="1"/>
    <n v="3"/>
    <n v="2"/>
    <n v="3"/>
    <n v="13"/>
    <n v="7"/>
    <m/>
  </r>
  <r>
    <x v="1379"/>
    <x v="1361"/>
    <x v="1360"/>
    <x v="1"/>
    <x v="1"/>
    <x v="1"/>
    <x v="3"/>
    <m/>
    <n v="1"/>
    <n v="1"/>
    <x v="0"/>
    <x v="3"/>
    <x v="0"/>
    <m/>
    <x v="1"/>
    <s v="Yes"/>
    <x v="1"/>
    <n v="4"/>
    <n v="2"/>
    <m/>
    <n v="1"/>
    <n v="2"/>
    <n v="1"/>
    <n v="7"/>
    <n v="3"/>
    <n v="1"/>
    <n v="1"/>
    <n v="3"/>
    <n v="2"/>
    <x v="1"/>
    <s v="Spent"/>
    <n v="1"/>
    <n v="3"/>
    <n v="3"/>
    <n v="9"/>
    <n v="14"/>
    <n v="6"/>
    <m/>
  </r>
  <r>
    <x v="1380"/>
    <x v="1362"/>
    <x v="1361"/>
    <x v="10"/>
    <x v="1"/>
    <x v="0"/>
    <x v="0"/>
    <n v="4"/>
    <n v="3"/>
    <n v="1"/>
    <x v="0"/>
    <x v="9"/>
    <x v="0"/>
    <m/>
    <x v="1"/>
    <s v="Yes"/>
    <x v="1"/>
    <n v="4"/>
    <n v="2"/>
    <m/>
    <n v="1"/>
    <n v="2"/>
    <n v="1"/>
    <n v="7"/>
    <n v="2"/>
    <n v="3"/>
    <n v="1"/>
    <n v="2"/>
    <n v="5"/>
    <x v="0"/>
    <s v=""/>
    <n v="1"/>
    <n v="2"/>
    <n v="2"/>
    <n v="4"/>
    <n v="9"/>
    <n v="9"/>
    <m/>
  </r>
  <r>
    <x v="1381"/>
    <x v="1363"/>
    <x v="1362"/>
    <x v="7"/>
    <x v="1"/>
    <x v="1"/>
    <x v="1"/>
    <m/>
    <n v="7"/>
    <n v="1"/>
    <x v="0"/>
    <x v="21"/>
    <x v="0"/>
    <m/>
    <x v="1"/>
    <s v="Yes"/>
    <x v="1"/>
    <n v="4"/>
    <n v="3"/>
    <m/>
    <m/>
    <n v="3"/>
    <n v="2"/>
    <n v="6"/>
    <n v="5"/>
    <n v="7"/>
    <n v="1"/>
    <n v="2"/>
    <n v="10"/>
    <x v="0"/>
    <s v=""/>
    <n v="1"/>
    <n v="1"/>
    <n v="3"/>
    <n v="2"/>
    <n v="2"/>
    <n v="3"/>
    <m/>
  </r>
  <r>
    <x v="1382"/>
    <x v="1364"/>
    <x v="1363"/>
    <x v="8"/>
    <x v="1"/>
    <x v="1"/>
    <x v="3"/>
    <m/>
    <n v="4"/>
    <n v="2"/>
    <x v="0"/>
    <x v="1"/>
    <x v="0"/>
    <m/>
    <x v="0"/>
    <s v="No"/>
    <x v="1"/>
    <n v="2"/>
    <m/>
    <m/>
    <m/>
    <n v="3"/>
    <n v="2"/>
    <n v="1"/>
    <n v="4"/>
    <n v="5"/>
    <n v="1"/>
    <n v="1"/>
    <n v="3"/>
    <x v="1"/>
    <s v="Spent"/>
    <n v="2"/>
    <n v="3"/>
    <n v="2"/>
    <n v="2"/>
    <n v="1"/>
    <n v="2"/>
    <m/>
  </r>
  <r>
    <x v="1383"/>
    <x v="1365"/>
    <x v="1364"/>
    <x v="7"/>
    <x v="1"/>
    <x v="1"/>
    <x v="2"/>
    <n v="2"/>
    <n v="4"/>
    <n v="2"/>
    <x v="3"/>
    <x v="5"/>
    <x v="7"/>
    <n v="4"/>
    <x v="1"/>
    <s v="Yes"/>
    <x v="1"/>
    <n v="4"/>
    <n v="1"/>
    <m/>
    <m/>
    <n v="3"/>
    <n v="1"/>
    <n v="2"/>
    <n v="5"/>
    <n v="5"/>
    <n v="1"/>
    <n v="3"/>
    <n v="6"/>
    <x v="0"/>
    <s v=""/>
    <n v="2"/>
    <n v="3"/>
    <n v="2"/>
    <n v="9"/>
    <n v="14"/>
    <n v="3"/>
    <n v="2"/>
  </r>
  <r>
    <x v="1384"/>
    <x v="1366"/>
    <x v="1365"/>
    <x v="2"/>
    <x v="0"/>
    <x v="1"/>
    <x v="0"/>
    <n v="2"/>
    <n v="5"/>
    <n v="1"/>
    <x v="0"/>
    <x v="19"/>
    <x v="0"/>
    <m/>
    <x v="2"/>
    <s v="No"/>
    <x v="0"/>
    <n v="3"/>
    <m/>
    <m/>
    <m/>
    <n v="2"/>
    <n v="2"/>
    <n v="5"/>
    <n v="4"/>
    <n v="0"/>
    <m/>
    <m/>
    <m/>
    <x v="0"/>
    <s v=""/>
    <n v="1"/>
    <n v="3"/>
    <n v="1"/>
    <n v="4"/>
    <n v="14"/>
    <m/>
    <m/>
  </r>
  <r>
    <x v="1385"/>
    <x v="1367"/>
    <x v="1366"/>
    <x v="10"/>
    <x v="0"/>
    <x v="1"/>
    <x v="0"/>
    <n v="2"/>
    <n v="3"/>
    <n v="1"/>
    <x v="0"/>
    <x v="2"/>
    <x v="0"/>
    <m/>
    <x v="1"/>
    <s v="Yes"/>
    <x v="1"/>
    <n v="4"/>
    <n v="2"/>
    <m/>
    <n v="1"/>
    <n v="3"/>
    <n v="1"/>
    <n v="7"/>
    <n v="5"/>
    <n v="1"/>
    <n v="1"/>
    <n v="2"/>
    <n v="3"/>
    <x v="2"/>
    <s v=""/>
    <n v="4"/>
    <m/>
    <n v="2"/>
    <n v="3"/>
    <n v="8"/>
    <n v="5"/>
    <m/>
  </r>
  <r>
    <x v="1386"/>
    <x v="1368"/>
    <x v="1367"/>
    <x v="1"/>
    <x v="0"/>
    <x v="1"/>
    <x v="0"/>
    <n v="3"/>
    <n v="1"/>
    <n v="2"/>
    <x v="0"/>
    <x v="3"/>
    <x v="0"/>
    <m/>
    <x v="1"/>
    <s v="No"/>
    <x v="2"/>
    <n v="3"/>
    <m/>
    <m/>
    <m/>
    <n v="2"/>
    <n v="1"/>
    <n v="6"/>
    <n v="2"/>
    <n v="2"/>
    <m/>
    <m/>
    <m/>
    <x v="0"/>
    <s v=""/>
    <n v="1"/>
    <n v="3"/>
    <n v="3"/>
    <n v="3"/>
    <n v="7"/>
    <m/>
    <m/>
  </r>
  <r>
    <x v="1387"/>
    <x v="1369"/>
    <x v="1368"/>
    <x v="17"/>
    <x v="1"/>
    <x v="1"/>
    <x v="1"/>
    <m/>
    <n v="1"/>
    <n v="1"/>
    <x v="0"/>
    <x v="20"/>
    <x v="0"/>
    <m/>
    <x v="0"/>
    <s v="Yes"/>
    <x v="0"/>
    <n v="3"/>
    <m/>
    <m/>
    <m/>
    <n v="3"/>
    <n v="2"/>
    <n v="3"/>
    <n v="4"/>
    <n v="0"/>
    <m/>
    <m/>
    <m/>
    <x v="0"/>
    <s v=""/>
    <n v="1"/>
    <n v="3"/>
    <n v="1"/>
    <n v="9"/>
    <n v="14"/>
    <m/>
    <m/>
  </r>
  <r>
    <x v="1388"/>
    <x v="1370"/>
    <x v="1369"/>
    <x v="12"/>
    <x v="1"/>
    <x v="1"/>
    <x v="3"/>
    <m/>
    <n v="5"/>
    <n v="2"/>
    <x v="0"/>
    <x v="0"/>
    <x v="0"/>
    <m/>
    <x v="0"/>
    <s v="No"/>
    <x v="0"/>
    <n v="4"/>
    <m/>
    <m/>
    <m/>
    <n v="3"/>
    <n v="2"/>
    <n v="7"/>
    <n v="3"/>
    <n v="0"/>
    <m/>
    <m/>
    <m/>
    <x v="0"/>
    <s v=""/>
    <n v="2"/>
    <n v="3"/>
    <n v="3"/>
    <n v="2"/>
    <n v="2"/>
    <m/>
    <m/>
  </r>
  <r>
    <x v="1389"/>
    <x v="1371"/>
    <x v="1370"/>
    <x v="0"/>
    <x v="0"/>
    <x v="1"/>
    <x v="0"/>
    <n v="2"/>
    <n v="3"/>
    <n v="2"/>
    <x v="0"/>
    <x v="12"/>
    <x v="0"/>
    <m/>
    <x v="1"/>
    <s v="Yes"/>
    <x v="1"/>
    <n v="4"/>
    <n v="2"/>
    <m/>
    <n v="1"/>
    <n v="3"/>
    <n v="1"/>
    <n v="8"/>
    <n v="2"/>
    <n v="3"/>
    <n v="1"/>
    <n v="3"/>
    <n v="2"/>
    <x v="0"/>
    <s v=""/>
    <n v="1"/>
    <n v="3"/>
    <n v="1"/>
    <n v="4"/>
    <n v="8"/>
    <n v="3"/>
    <m/>
  </r>
  <r>
    <x v="1390"/>
    <x v="1372"/>
    <x v="1371"/>
    <x v="5"/>
    <x v="1"/>
    <x v="1"/>
    <x v="3"/>
    <m/>
    <n v="1"/>
    <n v="1"/>
    <x v="0"/>
    <x v="2"/>
    <x v="0"/>
    <m/>
    <x v="0"/>
    <s v="No"/>
    <x v="0"/>
    <n v="4"/>
    <m/>
    <m/>
    <m/>
    <n v="4"/>
    <n v="2"/>
    <n v="3"/>
    <n v="3"/>
    <n v="0"/>
    <m/>
    <m/>
    <m/>
    <x v="0"/>
    <s v=""/>
    <n v="4"/>
    <m/>
    <n v="2"/>
    <n v="2"/>
    <n v="5"/>
    <m/>
    <m/>
  </r>
  <r>
    <x v="1391"/>
    <x v="1373"/>
    <x v="1372"/>
    <x v="0"/>
    <x v="0"/>
    <x v="1"/>
    <x v="0"/>
    <n v="3"/>
    <n v="1"/>
    <n v="1"/>
    <x v="0"/>
    <x v="4"/>
    <x v="0"/>
    <m/>
    <x v="0"/>
    <s v="No"/>
    <x v="1"/>
    <n v="4"/>
    <n v="2"/>
    <m/>
    <n v="1"/>
    <n v="3"/>
    <n v="2"/>
    <n v="3"/>
    <n v="3"/>
    <n v="0"/>
    <n v="1"/>
    <n v="3"/>
    <n v="0"/>
    <x v="0"/>
    <s v=""/>
    <n v="1"/>
    <n v="3"/>
    <n v="3"/>
    <n v="9"/>
    <n v="14"/>
    <n v="10"/>
    <m/>
  </r>
  <r>
    <x v="1392"/>
    <x v="1374"/>
    <x v="1373"/>
    <x v="7"/>
    <x v="1"/>
    <x v="1"/>
    <x v="1"/>
    <m/>
    <n v="1"/>
    <n v="2"/>
    <x v="0"/>
    <x v="0"/>
    <x v="0"/>
    <m/>
    <x v="3"/>
    <s v="No"/>
    <x v="0"/>
    <n v="4"/>
    <m/>
    <m/>
    <m/>
    <n v="3"/>
    <n v="2"/>
    <n v="8"/>
    <n v="3"/>
    <n v="0"/>
    <m/>
    <m/>
    <m/>
    <x v="0"/>
    <s v=""/>
    <n v="2"/>
    <n v="3"/>
    <n v="1"/>
    <n v="1"/>
    <n v="1"/>
    <m/>
    <m/>
  </r>
  <r>
    <x v="1393"/>
    <x v="1375"/>
    <x v="1374"/>
    <x v="0"/>
    <x v="0"/>
    <x v="1"/>
    <x v="0"/>
    <n v="4"/>
    <n v="3"/>
    <n v="1"/>
    <x v="0"/>
    <x v="17"/>
    <x v="0"/>
    <m/>
    <x v="6"/>
    <s v="Yes"/>
    <x v="1"/>
    <n v="4"/>
    <n v="2"/>
    <m/>
    <n v="1"/>
    <n v="2"/>
    <n v="2"/>
    <n v="10"/>
    <n v="1"/>
    <n v="0"/>
    <n v="1"/>
    <n v="1"/>
    <n v="0"/>
    <x v="0"/>
    <s v=""/>
    <n v="2"/>
    <n v="2"/>
    <n v="2"/>
    <n v="4"/>
    <n v="10"/>
    <n v="6"/>
    <m/>
  </r>
  <r>
    <x v="1394"/>
    <x v="1376"/>
    <x v="1375"/>
    <x v="21"/>
    <x v="1"/>
    <x v="1"/>
    <x v="4"/>
    <m/>
    <n v="3"/>
    <n v="1"/>
    <x v="2"/>
    <x v="5"/>
    <x v="2"/>
    <m/>
    <x v="0"/>
    <s v="Yes"/>
    <x v="0"/>
    <n v="4"/>
    <m/>
    <m/>
    <m/>
    <n v="3"/>
    <n v="2"/>
    <n v="0"/>
    <n v="5"/>
    <n v="5"/>
    <m/>
    <m/>
    <m/>
    <x v="0"/>
    <s v=""/>
    <n v="1"/>
    <n v="3"/>
    <n v="2"/>
    <n v="2"/>
    <n v="1"/>
    <m/>
    <m/>
  </r>
  <r>
    <x v="1395"/>
    <x v="1377"/>
    <x v="1376"/>
    <x v="17"/>
    <x v="0"/>
    <x v="1"/>
    <x v="0"/>
    <n v="3"/>
    <n v="4"/>
    <n v="1"/>
    <x v="0"/>
    <x v="4"/>
    <x v="0"/>
    <m/>
    <x v="0"/>
    <s v="Yes"/>
    <x v="1"/>
    <n v="4"/>
    <n v="3"/>
    <m/>
    <m/>
    <n v="2"/>
    <n v="2"/>
    <n v="8"/>
    <n v="2"/>
    <n v="0"/>
    <n v="1"/>
    <n v="1"/>
    <n v="0"/>
    <x v="2"/>
    <s v=""/>
    <n v="2"/>
    <n v="3"/>
    <n v="3"/>
    <n v="4"/>
    <n v="7"/>
    <n v="3"/>
    <m/>
  </r>
  <r>
    <x v="1396"/>
    <x v="1378"/>
    <x v="1377"/>
    <x v="6"/>
    <x v="1"/>
    <x v="1"/>
    <x v="0"/>
    <n v="3"/>
    <n v="1"/>
    <n v="1"/>
    <x v="0"/>
    <x v="2"/>
    <x v="0"/>
    <m/>
    <x v="0"/>
    <s v="Yes"/>
    <x v="1"/>
    <n v="4"/>
    <n v="2"/>
    <m/>
    <n v="1"/>
    <n v="3"/>
    <n v="1"/>
    <n v="4"/>
    <n v="4"/>
    <n v="1"/>
    <n v="1"/>
    <n v="2"/>
    <n v="1"/>
    <x v="0"/>
    <s v=""/>
    <n v="2"/>
    <n v="3"/>
    <n v="2"/>
    <n v="1"/>
    <n v="14"/>
    <n v="7"/>
    <m/>
  </r>
  <r>
    <x v="1397"/>
    <x v="1379"/>
    <x v="1378"/>
    <x v="6"/>
    <x v="1"/>
    <x v="1"/>
    <x v="1"/>
    <m/>
    <n v="1"/>
    <n v="1"/>
    <x v="0"/>
    <x v="12"/>
    <x v="0"/>
    <m/>
    <x v="1"/>
    <s v="No"/>
    <x v="1"/>
    <n v="4"/>
    <n v="2"/>
    <m/>
    <n v="1"/>
    <n v="3"/>
    <n v="1"/>
    <n v="9"/>
    <n v="3"/>
    <n v="1"/>
    <n v="1"/>
    <n v="2"/>
    <n v="1"/>
    <x v="0"/>
    <s v=""/>
    <n v="2"/>
    <n v="3"/>
    <n v="2"/>
    <n v="2"/>
    <n v="10"/>
    <n v="7"/>
    <m/>
  </r>
  <r>
    <x v="1398"/>
    <x v="1380"/>
    <x v="1379"/>
    <x v="5"/>
    <x v="1"/>
    <x v="1"/>
    <x v="1"/>
    <m/>
    <n v="2"/>
    <n v="1"/>
    <x v="0"/>
    <x v="4"/>
    <x v="0"/>
    <m/>
    <x v="0"/>
    <s v="Yes"/>
    <x v="1"/>
    <n v="4"/>
    <n v="2"/>
    <m/>
    <n v="2"/>
    <n v="2"/>
    <n v="2"/>
    <n v="0"/>
    <n v="5"/>
    <n v="0"/>
    <n v="1"/>
    <n v="2"/>
    <n v="0"/>
    <x v="2"/>
    <s v=""/>
    <n v="2"/>
    <n v="3"/>
    <n v="3"/>
    <n v="2"/>
    <n v="2"/>
    <n v="4"/>
    <m/>
  </r>
  <r>
    <x v="1399"/>
    <x v="1381"/>
    <x v="1380"/>
    <x v="17"/>
    <x v="0"/>
    <x v="1"/>
    <x v="0"/>
    <n v="4"/>
    <n v="4"/>
    <n v="2"/>
    <x v="0"/>
    <x v="10"/>
    <x v="0"/>
    <m/>
    <x v="6"/>
    <s v="Yes"/>
    <x v="1"/>
    <n v="4"/>
    <n v="3"/>
    <m/>
    <m/>
    <n v="3"/>
    <n v="2"/>
    <n v="10"/>
    <n v="1"/>
    <n v="0"/>
    <n v="1"/>
    <n v="1"/>
    <n v="0"/>
    <x v="0"/>
    <s v=""/>
    <n v="2"/>
    <n v="3"/>
    <n v="2"/>
    <n v="4"/>
    <n v="10"/>
    <n v="3"/>
    <m/>
  </r>
  <r>
    <x v="1400"/>
    <x v="1382"/>
    <x v="1381"/>
    <x v="10"/>
    <x v="1"/>
    <x v="1"/>
    <x v="3"/>
    <n v="2"/>
    <n v="1"/>
    <n v="2"/>
    <x v="2"/>
    <x v="5"/>
    <x v="4"/>
    <n v="3"/>
    <x v="4"/>
    <s v="Yes"/>
    <x v="1"/>
    <n v="4"/>
    <n v="2"/>
    <m/>
    <m/>
    <n v="2"/>
    <n v="1"/>
    <n v="5"/>
    <n v="4"/>
    <n v="8"/>
    <n v="1"/>
    <n v="1"/>
    <n v="6"/>
    <x v="0"/>
    <s v=""/>
    <n v="2"/>
    <n v="3"/>
    <n v="2"/>
    <n v="9"/>
    <n v="14"/>
    <n v="2"/>
    <m/>
  </r>
  <r>
    <x v="1401"/>
    <x v="1383"/>
    <x v="1382"/>
    <x v="9"/>
    <x v="0"/>
    <x v="1"/>
    <x v="0"/>
    <n v="3"/>
    <n v="4"/>
    <n v="1"/>
    <x v="0"/>
    <x v="17"/>
    <x v="0"/>
    <m/>
    <x v="0"/>
    <s v="Yes"/>
    <x v="3"/>
    <m/>
    <m/>
    <m/>
    <m/>
    <n v="4"/>
    <n v="2"/>
    <n v="8"/>
    <n v="3"/>
    <n v="2"/>
    <m/>
    <m/>
    <m/>
    <x v="0"/>
    <s v=""/>
    <n v="4"/>
    <m/>
    <n v="1"/>
    <n v="3"/>
    <n v="4"/>
    <m/>
    <m/>
  </r>
  <r>
    <x v="1402"/>
    <x v="1384"/>
    <x v="1383"/>
    <x v="14"/>
    <x v="0"/>
    <x v="1"/>
    <x v="0"/>
    <n v="4"/>
    <n v="3"/>
    <n v="1"/>
    <x v="0"/>
    <x v="10"/>
    <x v="0"/>
    <m/>
    <x v="2"/>
    <s v="No"/>
    <x v="1"/>
    <n v="4"/>
    <n v="2"/>
    <m/>
    <n v="1"/>
    <n v="2"/>
    <n v="1"/>
    <n v="7"/>
    <n v="3"/>
    <n v="0"/>
    <n v="1"/>
    <n v="2"/>
    <n v="0"/>
    <x v="0"/>
    <s v=""/>
    <n v="3"/>
    <n v="3"/>
    <n v="2"/>
    <n v="1"/>
    <n v="6"/>
    <n v="4"/>
    <m/>
  </r>
  <r>
    <x v="1403"/>
    <x v="1385"/>
    <x v="1384"/>
    <x v="5"/>
    <x v="1"/>
    <x v="1"/>
    <x v="3"/>
    <m/>
    <n v="3"/>
    <n v="2"/>
    <x v="0"/>
    <x v="22"/>
    <x v="0"/>
    <m/>
    <x v="0"/>
    <s v="Yes"/>
    <x v="1"/>
    <n v="4"/>
    <n v="3"/>
    <m/>
    <m/>
    <n v="2"/>
    <n v="2"/>
    <n v="4"/>
    <n v="3"/>
    <n v="4"/>
    <n v="1"/>
    <n v="2"/>
    <n v="3"/>
    <x v="0"/>
    <s v=""/>
    <n v="1"/>
    <n v="2"/>
    <n v="2"/>
    <n v="9"/>
    <n v="14"/>
    <n v="3"/>
    <m/>
  </r>
  <r>
    <x v="1404"/>
    <x v="1386"/>
    <x v="1385"/>
    <x v="7"/>
    <x v="0"/>
    <x v="1"/>
    <x v="0"/>
    <n v="3"/>
    <n v="3"/>
    <n v="1"/>
    <x v="0"/>
    <x v="8"/>
    <x v="0"/>
    <m/>
    <x v="6"/>
    <s v="Yes"/>
    <x v="1"/>
    <n v="4"/>
    <n v="2"/>
    <m/>
    <n v="1"/>
    <n v="4"/>
    <n v="2"/>
    <n v="10"/>
    <n v="1"/>
    <n v="0"/>
    <n v="1"/>
    <n v="3"/>
    <n v="0"/>
    <x v="0"/>
    <s v=""/>
    <n v="1"/>
    <n v="3"/>
    <n v="2"/>
    <n v="9"/>
    <n v="12"/>
    <n v="8"/>
    <m/>
  </r>
  <r>
    <x v="1405"/>
    <x v="1387"/>
    <x v="1386"/>
    <x v="3"/>
    <x v="0"/>
    <x v="1"/>
    <x v="0"/>
    <n v="2"/>
    <n v="3"/>
    <n v="1"/>
    <x v="0"/>
    <x v="4"/>
    <x v="0"/>
    <m/>
    <x v="1"/>
    <s v="Yes"/>
    <x v="1"/>
    <n v="4"/>
    <n v="2"/>
    <m/>
    <n v="1"/>
    <n v="1"/>
    <n v="1"/>
    <n v="7"/>
    <n v="4"/>
    <n v="0"/>
    <n v="1"/>
    <n v="2"/>
    <n v="0"/>
    <x v="1"/>
    <s v="Spent"/>
    <n v="2"/>
    <n v="3"/>
    <n v="2"/>
    <n v="3"/>
    <n v="14"/>
    <n v="4"/>
    <m/>
  </r>
  <r>
    <x v="1406"/>
    <x v="1388"/>
    <x v="1387"/>
    <x v="7"/>
    <x v="1"/>
    <x v="1"/>
    <x v="3"/>
    <m/>
    <n v="1"/>
    <n v="1"/>
    <x v="0"/>
    <x v="13"/>
    <x v="0"/>
    <m/>
    <x v="5"/>
    <s v="No"/>
    <x v="0"/>
    <n v="4"/>
    <m/>
    <m/>
    <m/>
    <n v="3"/>
    <n v="2"/>
    <n v="5"/>
    <n v="3"/>
    <n v="0"/>
    <m/>
    <m/>
    <m/>
    <x v="0"/>
    <s v=""/>
    <n v="4"/>
    <m/>
    <n v="2"/>
    <n v="1"/>
    <n v="2"/>
    <m/>
    <m/>
  </r>
  <r>
    <x v="1407"/>
    <x v="1389"/>
    <x v="1388"/>
    <x v="14"/>
    <x v="0"/>
    <x v="1"/>
    <x v="0"/>
    <n v="2"/>
    <n v="3"/>
    <n v="1"/>
    <x v="3"/>
    <x v="5"/>
    <x v="3"/>
    <n v="5"/>
    <x v="8"/>
    <s v="Yes"/>
    <x v="1"/>
    <n v="4"/>
    <n v="2"/>
    <m/>
    <m/>
    <n v="2"/>
    <n v="1"/>
    <n v="6"/>
    <n v="5"/>
    <n v="3"/>
    <n v="1"/>
    <n v="2"/>
    <n v="3"/>
    <x v="0"/>
    <s v=""/>
    <n v="2"/>
    <m/>
    <n v="2"/>
    <n v="4"/>
    <n v="4"/>
    <n v="5"/>
    <m/>
  </r>
  <r>
    <x v="1408"/>
    <x v="1390"/>
    <x v="1389"/>
    <x v="12"/>
    <x v="0"/>
    <x v="1"/>
    <x v="0"/>
    <n v="3"/>
    <n v="1"/>
    <n v="2"/>
    <x v="2"/>
    <x v="5"/>
    <x v="26"/>
    <n v="3"/>
    <x v="2"/>
    <s v="No"/>
    <x v="1"/>
    <n v="3"/>
    <m/>
    <m/>
    <m/>
    <n v="2"/>
    <n v="1"/>
    <n v="8"/>
    <n v="3"/>
    <n v="1"/>
    <n v="1"/>
    <n v="3"/>
    <n v="7"/>
    <x v="0"/>
    <s v=""/>
    <n v="2"/>
    <n v="3"/>
    <n v="2"/>
    <n v="3"/>
    <n v="8"/>
    <n v="3"/>
    <m/>
  </r>
  <r>
    <x v="1409"/>
    <x v="1391"/>
    <x v="1390"/>
    <x v="4"/>
    <x v="1"/>
    <x v="1"/>
    <x v="4"/>
    <m/>
    <n v="8"/>
    <n v="1"/>
    <x v="0"/>
    <x v="20"/>
    <x v="0"/>
    <m/>
    <x v="1"/>
    <s v="Yes"/>
    <x v="1"/>
    <n v="4"/>
    <n v="2"/>
    <m/>
    <n v="2"/>
    <n v="3"/>
    <n v="2"/>
    <n v="9"/>
    <n v="2"/>
    <n v="7"/>
    <n v="1"/>
    <n v="3"/>
    <n v="7"/>
    <x v="2"/>
    <s v=""/>
    <n v="2"/>
    <n v="2"/>
    <n v="3"/>
    <n v="4"/>
    <n v="7"/>
    <n v="3"/>
    <m/>
  </r>
  <r>
    <x v="1410"/>
    <x v="1392"/>
    <x v="1391"/>
    <x v="20"/>
    <x v="0"/>
    <x v="1"/>
    <x v="0"/>
    <n v="1"/>
    <n v="3"/>
    <n v="1"/>
    <x v="0"/>
    <x v="4"/>
    <x v="0"/>
    <m/>
    <x v="0"/>
    <s v="Yes"/>
    <x v="1"/>
    <n v="4"/>
    <n v="1"/>
    <m/>
    <m/>
    <n v="3"/>
    <n v="1"/>
    <n v="7"/>
    <n v="2"/>
    <n v="10"/>
    <n v="1"/>
    <n v="3"/>
    <n v="10"/>
    <x v="1"/>
    <s v="Spent"/>
    <n v="2"/>
    <m/>
    <n v="1"/>
    <n v="3"/>
    <n v="6"/>
    <n v="4"/>
    <n v="2"/>
  </r>
  <r>
    <x v="1411"/>
    <x v="1393"/>
    <x v="1392"/>
    <x v="19"/>
    <x v="0"/>
    <x v="1"/>
    <x v="0"/>
    <n v="3"/>
    <n v="8"/>
    <n v="2"/>
    <x v="2"/>
    <x v="5"/>
    <x v="3"/>
    <n v="5"/>
    <x v="4"/>
    <s v="Yes"/>
    <x v="1"/>
    <n v="4"/>
    <n v="1"/>
    <n v="2"/>
    <m/>
    <n v="2"/>
    <n v="1"/>
    <n v="4"/>
    <n v="5"/>
    <n v="3"/>
    <n v="1"/>
    <n v="2"/>
    <n v="8"/>
    <x v="0"/>
    <s v=""/>
    <n v="4"/>
    <m/>
    <n v="2"/>
    <n v="5"/>
    <n v="3"/>
    <n v="4"/>
    <n v="3"/>
  </r>
  <r>
    <x v="1412"/>
    <x v="1394"/>
    <x v="1393"/>
    <x v="8"/>
    <x v="1"/>
    <x v="1"/>
    <x v="1"/>
    <m/>
    <n v="6"/>
    <n v="2"/>
    <x v="0"/>
    <x v="2"/>
    <x v="0"/>
    <m/>
    <x v="0"/>
    <s v="Yes"/>
    <x v="1"/>
    <n v="4"/>
    <n v="2"/>
    <m/>
    <n v="1"/>
    <n v="3"/>
    <n v="1"/>
    <n v="5"/>
    <n v="4"/>
    <n v="0"/>
    <n v="2"/>
    <n v="3"/>
    <n v="2"/>
    <x v="0"/>
    <s v=""/>
    <n v="2"/>
    <n v="3"/>
    <n v="3"/>
    <n v="2"/>
    <n v="5"/>
    <n v="2"/>
    <m/>
  </r>
  <r>
    <x v="1413"/>
    <x v="1395"/>
    <x v="1394"/>
    <x v="4"/>
    <x v="1"/>
    <x v="1"/>
    <x v="0"/>
    <n v="2"/>
    <n v="1"/>
    <n v="2"/>
    <x v="2"/>
    <x v="5"/>
    <x v="5"/>
    <n v="6"/>
    <x v="1"/>
    <s v="Yes"/>
    <x v="1"/>
    <n v="4"/>
    <n v="1"/>
    <n v="1"/>
    <m/>
    <n v="2"/>
    <n v="1"/>
    <n v="7"/>
    <n v="2"/>
    <n v="6"/>
    <n v="1"/>
    <n v="1"/>
    <n v="5"/>
    <x v="0"/>
    <s v=""/>
    <n v="2"/>
    <n v="3"/>
    <n v="2"/>
    <n v="9"/>
    <n v="14"/>
    <n v="6"/>
    <n v="8"/>
  </r>
  <r>
    <x v="1414"/>
    <x v="1396"/>
    <x v="1395"/>
    <x v="4"/>
    <x v="1"/>
    <x v="1"/>
    <x v="1"/>
    <m/>
    <n v="6"/>
    <n v="2"/>
    <x v="1"/>
    <x v="5"/>
    <x v="5"/>
    <n v="3"/>
    <x v="5"/>
    <s v="Yes"/>
    <x v="1"/>
    <n v="4"/>
    <n v="1"/>
    <n v="1"/>
    <m/>
    <n v="5"/>
    <n v="2"/>
    <n v="8"/>
    <n v="3"/>
    <n v="8"/>
    <n v="1"/>
    <n v="1"/>
    <n v="8"/>
    <x v="2"/>
    <s v=""/>
    <n v="2"/>
    <n v="3"/>
    <n v="1"/>
    <n v="6"/>
    <n v="9"/>
    <n v="3"/>
    <n v="1"/>
  </r>
  <r>
    <x v="1415"/>
    <x v="1397"/>
    <x v="1396"/>
    <x v="7"/>
    <x v="0"/>
    <x v="1"/>
    <x v="0"/>
    <n v="2"/>
    <n v="1"/>
    <n v="1"/>
    <x v="2"/>
    <x v="5"/>
    <x v="5"/>
    <n v="6"/>
    <x v="4"/>
    <s v="No"/>
    <x v="0"/>
    <n v="4"/>
    <m/>
    <m/>
    <m/>
    <n v="3"/>
    <n v="2"/>
    <n v="9"/>
    <n v="4"/>
    <n v="8"/>
    <m/>
    <m/>
    <m/>
    <x v="0"/>
    <s v=""/>
    <n v="4"/>
    <m/>
    <n v="2"/>
    <n v="3"/>
    <n v="4"/>
    <m/>
    <m/>
  </r>
  <r>
    <x v="1416"/>
    <x v="1398"/>
    <x v="1397"/>
    <x v="16"/>
    <x v="1"/>
    <x v="1"/>
    <x v="3"/>
    <m/>
    <n v="6"/>
    <n v="2"/>
    <x v="0"/>
    <x v="4"/>
    <x v="0"/>
    <m/>
    <x v="0"/>
    <s v="No"/>
    <x v="1"/>
    <n v="4"/>
    <n v="2"/>
    <m/>
    <n v="1"/>
    <n v="2"/>
    <n v="2"/>
    <n v="2"/>
    <n v="5"/>
    <n v="3"/>
    <n v="1"/>
    <n v="3"/>
    <n v="1"/>
    <x v="0"/>
    <s v=""/>
    <n v="2"/>
    <n v="3"/>
    <n v="2"/>
    <n v="1"/>
    <n v="1"/>
    <n v="1"/>
    <m/>
  </r>
  <r>
    <x v="1417"/>
    <x v="1399"/>
    <x v="1398"/>
    <x v="7"/>
    <x v="0"/>
    <x v="1"/>
    <x v="0"/>
    <n v="1"/>
    <n v="8"/>
    <n v="1"/>
    <x v="2"/>
    <x v="5"/>
    <x v="18"/>
    <n v="5"/>
    <x v="4"/>
    <s v="Yes"/>
    <x v="1"/>
    <n v="4"/>
    <n v="3"/>
    <m/>
    <m/>
    <n v="4"/>
    <n v="2"/>
    <n v="9"/>
    <n v="2"/>
    <n v="0"/>
    <n v="1"/>
    <n v="1"/>
    <n v="0"/>
    <x v="0"/>
    <s v=""/>
    <n v="4"/>
    <m/>
    <n v="2"/>
    <n v="2"/>
    <n v="11"/>
    <n v="3"/>
    <m/>
  </r>
  <r>
    <x v="1418"/>
    <x v="1400"/>
    <x v="1399"/>
    <x v="8"/>
    <x v="1"/>
    <x v="1"/>
    <x v="3"/>
    <m/>
    <n v="1"/>
    <n v="1"/>
    <x v="0"/>
    <x v="3"/>
    <x v="0"/>
    <m/>
    <x v="0"/>
    <s v="No"/>
    <x v="0"/>
    <n v="4"/>
    <m/>
    <m/>
    <m/>
    <n v="3"/>
    <n v="2"/>
    <n v="6"/>
    <n v="1"/>
    <n v="0"/>
    <m/>
    <m/>
    <m/>
    <x v="0"/>
    <s v=""/>
    <n v="2"/>
    <n v="3"/>
    <n v="1"/>
    <n v="1"/>
    <n v="2"/>
    <m/>
    <m/>
  </r>
  <r>
    <x v="1419"/>
    <x v="1401"/>
    <x v="1400"/>
    <x v="0"/>
    <x v="1"/>
    <x v="1"/>
    <x v="1"/>
    <m/>
    <n v="3"/>
    <n v="1"/>
    <x v="0"/>
    <x v="4"/>
    <x v="0"/>
    <m/>
    <x v="0"/>
    <s v="Yes"/>
    <x v="0"/>
    <n v="4"/>
    <m/>
    <m/>
    <m/>
    <n v="3"/>
    <n v="2"/>
    <n v="3"/>
    <n v="5"/>
    <n v="3"/>
    <m/>
    <m/>
    <m/>
    <x v="4"/>
    <s v="Spent"/>
    <n v="4"/>
    <m/>
    <n v="3"/>
    <n v="2"/>
    <n v="4"/>
    <m/>
    <m/>
  </r>
  <r>
    <x v="1420"/>
    <x v="1402"/>
    <x v="1401"/>
    <x v="7"/>
    <x v="1"/>
    <x v="1"/>
    <x v="0"/>
    <n v="3"/>
    <n v="3"/>
    <n v="1"/>
    <x v="2"/>
    <x v="5"/>
    <x v="11"/>
    <n v="4"/>
    <x v="4"/>
    <s v="Yes"/>
    <x v="1"/>
    <n v="4"/>
    <n v="2"/>
    <m/>
    <m/>
    <n v="3"/>
    <n v="2"/>
    <n v="8"/>
    <n v="2"/>
    <n v="3"/>
    <n v="1"/>
    <n v="3"/>
    <n v="2"/>
    <x v="0"/>
    <s v=""/>
    <n v="1"/>
    <n v="3"/>
    <n v="1"/>
    <n v="4"/>
    <n v="11"/>
    <n v="7"/>
    <m/>
  </r>
  <r>
    <x v="1421"/>
    <x v="1403"/>
    <x v="1402"/>
    <x v="0"/>
    <x v="0"/>
    <x v="1"/>
    <x v="0"/>
    <n v="3"/>
    <n v="3"/>
    <n v="1"/>
    <x v="0"/>
    <x v="19"/>
    <x v="0"/>
    <m/>
    <x v="0"/>
    <s v="Yes"/>
    <x v="0"/>
    <n v="3"/>
    <m/>
    <m/>
    <m/>
    <n v="3"/>
    <n v="2"/>
    <n v="2"/>
    <n v="4"/>
    <n v="1"/>
    <m/>
    <m/>
    <m/>
    <x v="4"/>
    <s v="Saved"/>
    <n v="1"/>
    <n v="3"/>
    <n v="1"/>
    <n v="3"/>
    <n v="5"/>
    <m/>
    <m/>
  </r>
  <r>
    <x v="1422"/>
    <x v="1404"/>
    <x v="1403"/>
    <x v="6"/>
    <x v="1"/>
    <x v="1"/>
    <x v="1"/>
    <m/>
    <n v="3"/>
    <n v="1"/>
    <x v="0"/>
    <x v="3"/>
    <x v="0"/>
    <m/>
    <x v="0"/>
    <s v="Yes"/>
    <x v="1"/>
    <n v="4"/>
    <n v="2"/>
    <m/>
    <n v="2"/>
    <n v="3"/>
    <n v="2"/>
    <n v="6"/>
    <n v="4"/>
    <n v="0"/>
    <n v="1"/>
    <n v="2"/>
    <n v="0"/>
    <x v="0"/>
    <s v=""/>
    <n v="1"/>
    <n v="3"/>
    <n v="3"/>
    <n v="2"/>
    <n v="6"/>
    <n v="6"/>
    <m/>
  </r>
  <r>
    <x v="1423"/>
    <x v="1405"/>
    <x v="1404"/>
    <x v="19"/>
    <x v="1"/>
    <x v="1"/>
    <x v="2"/>
    <n v="3"/>
    <n v="3"/>
    <n v="1"/>
    <x v="1"/>
    <x v="5"/>
    <x v="6"/>
    <n v="5"/>
    <x v="4"/>
    <s v="No"/>
    <x v="1"/>
    <n v="4"/>
    <n v="1"/>
    <n v="1"/>
    <m/>
    <n v="3"/>
    <n v="2"/>
    <n v="5"/>
    <n v="4"/>
    <n v="4"/>
    <n v="1"/>
    <n v="2"/>
    <n v="10"/>
    <x v="0"/>
    <s v=""/>
    <n v="1"/>
    <n v="3"/>
    <n v="2"/>
    <n v="4"/>
    <n v="5"/>
    <n v="3"/>
    <n v="1"/>
  </r>
  <r>
    <x v="1424"/>
    <x v="1406"/>
    <x v="1405"/>
    <x v="7"/>
    <x v="1"/>
    <x v="1"/>
    <x v="4"/>
    <m/>
    <n v="3"/>
    <n v="1"/>
    <x v="0"/>
    <x v="0"/>
    <x v="0"/>
    <m/>
    <x v="3"/>
    <s v="No"/>
    <x v="0"/>
    <n v="4"/>
    <m/>
    <m/>
    <m/>
    <n v="2"/>
    <n v="2"/>
    <n v="2"/>
    <n v="4"/>
    <n v="0"/>
    <m/>
    <m/>
    <m/>
    <x v="0"/>
    <s v=""/>
    <n v="2"/>
    <n v="3"/>
    <n v="2"/>
    <n v="2"/>
    <n v="5"/>
    <m/>
    <m/>
  </r>
  <r>
    <x v="1425"/>
    <x v="1407"/>
    <x v="1406"/>
    <x v="3"/>
    <x v="0"/>
    <x v="1"/>
    <x v="0"/>
    <m/>
    <n v="1"/>
    <n v="2"/>
    <x v="0"/>
    <x v="3"/>
    <x v="0"/>
    <m/>
    <x v="0"/>
    <s v="Yes"/>
    <x v="1"/>
    <n v="4"/>
    <n v="2"/>
    <m/>
    <n v="1"/>
    <n v="3"/>
    <n v="2"/>
    <n v="6"/>
    <n v="4"/>
    <n v="3"/>
    <n v="2"/>
    <n v="3"/>
    <n v="4"/>
    <x v="1"/>
    <s v="Saved"/>
    <n v="2"/>
    <n v="3"/>
    <n v="2"/>
    <n v="3"/>
    <n v="6"/>
    <n v="3"/>
    <m/>
  </r>
  <r>
    <x v="1426"/>
    <x v="1408"/>
    <x v="1407"/>
    <x v="14"/>
    <x v="0"/>
    <x v="1"/>
    <x v="0"/>
    <n v="2"/>
    <n v="3"/>
    <n v="1"/>
    <x v="0"/>
    <x v="19"/>
    <x v="0"/>
    <m/>
    <x v="3"/>
    <s v="Yes"/>
    <x v="1"/>
    <n v="4"/>
    <n v="3"/>
    <m/>
    <m/>
    <n v="4"/>
    <n v="1"/>
    <n v="8"/>
    <n v="2"/>
    <n v="0"/>
    <n v="1"/>
    <n v="1"/>
    <n v="0"/>
    <x v="0"/>
    <s v=""/>
    <n v="4"/>
    <m/>
    <n v="3"/>
    <n v="3"/>
    <n v="6"/>
    <n v="5"/>
    <m/>
  </r>
  <r>
    <x v="1427"/>
    <x v="1409"/>
    <x v="1408"/>
    <x v="9"/>
    <x v="1"/>
    <x v="1"/>
    <x v="3"/>
    <m/>
    <n v="3"/>
    <n v="2"/>
    <x v="0"/>
    <x v="21"/>
    <x v="0"/>
    <m/>
    <x v="0"/>
    <s v="No"/>
    <x v="1"/>
    <n v="4"/>
    <n v="2"/>
    <m/>
    <n v="2"/>
    <n v="3"/>
    <n v="2"/>
    <n v="8"/>
    <n v="4"/>
    <n v="8"/>
    <n v="1"/>
    <n v="1"/>
    <n v="1"/>
    <x v="0"/>
    <s v=""/>
    <n v="1"/>
    <n v="3"/>
    <n v="1"/>
    <n v="2"/>
    <n v="8"/>
    <n v="3"/>
    <m/>
  </r>
  <r>
    <x v="1428"/>
    <x v="1410"/>
    <x v="1409"/>
    <x v="1"/>
    <x v="0"/>
    <x v="1"/>
    <x v="0"/>
    <n v="2"/>
    <n v="1"/>
    <n v="1"/>
    <x v="2"/>
    <x v="5"/>
    <x v="3"/>
    <n v="4"/>
    <x v="4"/>
    <s v="Yes"/>
    <x v="1"/>
    <n v="4"/>
    <n v="2"/>
    <m/>
    <m/>
    <n v="4"/>
    <n v="1"/>
    <n v="5"/>
    <n v="3"/>
    <n v="0"/>
    <n v="1"/>
    <n v="3"/>
    <n v="3"/>
    <x v="0"/>
    <s v=""/>
    <n v="2"/>
    <n v="3"/>
    <n v="3"/>
    <n v="9"/>
    <n v="14"/>
    <n v="10"/>
    <m/>
  </r>
  <r>
    <x v="1429"/>
    <x v="1411"/>
    <x v="1410"/>
    <x v="4"/>
    <x v="1"/>
    <x v="1"/>
    <x v="3"/>
    <m/>
    <n v="3"/>
    <n v="1"/>
    <x v="0"/>
    <x v="13"/>
    <x v="0"/>
    <m/>
    <x v="0"/>
    <s v="No"/>
    <x v="1"/>
    <n v="1"/>
    <m/>
    <m/>
    <m/>
    <n v="2"/>
    <n v="2"/>
    <n v="7"/>
    <n v="2"/>
    <n v="0"/>
    <n v="1"/>
    <n v="1"/>
    <n v="2"/>
    <x v="1"/>
    <s v="Saved"/>
    <n v="2"/>
    <n v="2"/>
    <n v="1"/>
    <n v="2"/>
    <n v="4"/>
    <n v="1"/>
    <m/>
  </r>
  <r>
    <x v="1430"/>
    <x v="1412"/>
    <x v="1411"/>
    <x v="4"/>
    <x v="0"/>
    <x v="1"/>
    <x v="0"/>
    <n v="4"/>
    <n v="8"/>
    <n v="1"/>
    <x v="0"/>
    <x v="4"/>
    <x v="0"/>
    <m/>
    <x v="0"/>
    <s v="No"/>
    <x v="1"/>
    <n v="4"/>
    <n v="2"/>
    <m/>
    <n v="1"/>
    <n v="4"/>
    <n v="2"/>
    <n v="5"/>
    <n v="5"/>
    <n v="0"/>
    <n v="1"/>
    <n v="3"/>
    <n v="0"/>
    <x v="0"/>
    <s v=""/>
    <n v="2"/>
    <n v="3"/>
    <n v="3"/>
    <n v="2"/>
    <n v="1"/>
    <n v="4"/>
    <m/>
  </r>
  <r>
    <x v="1431"/>
    <x v="1413"/>
    <x v="1412"/>
    <x v="8"/>
    <x v="0"/>
    <x v="1"/>
    <x v="0"/>
    <n v="2"/>
    <n v="3"/>
    <n v="2"/>
    <x v="0"/>
    <x v="10"/>
    <x v="0"/>
    <m/>
    <x v="0"/>
    <s v="Yes"/>
    <x v="1"/>
    <n v="4"/>
    <n v="2"/>
    <m/>
    <n v="1"/>
    <n v="2"/>
    <n v="1"/>
    <n v="8"/>
    <n v="1"/>
    <n v="2"/>
    <n v="1"/>
    <n v="2"/>
    <n v="4"/>
    <x v="1"/>
    <s v="Spent"/>
    <n v="2"/>
    <n v="3"/>
    <n v="3"/>
    <n v="1"/>
    <n v="14"/>
    <n v="3"/>
    <m/>
  </r>
  <r>
    <x v="1432"/>
    <x v="1414"/>
    <x v="1413"/>
    <x v="8"/>
    <x v="1"/>
    <x v="1"/>
    <x v="1"/>
    <m/>
    <n v="3"/>
    <n v="1"/>
    <x v="1"/>
    <x v="5"/>
    <x v="1"/>
    <n v="4"/>
    <x v="4"/>
    <s v="Yes"/>
    <x v="0"/>
    <n v="4"/>
    <m/>
    <m/>
    <m/>
    <n v="3"/>
    <n v="2"/>
    <n v="8"/>
    <n v="5"/>
    <n v="6"/>
    <m/>
    <m/>
    <m/>
    <x v="0"/>
    <s v=""/>
    <n v="2"/>
    <n v="3"/>
    <n v="1"/>
    <n v="3"/>
    <n v="5"/>
    <m/>
    <m/>
  </r>
  <r>
    <x v="1433"/>
    <x v="1415"/>
    <x v="1414"/>
    <x v="2"/>
    <x v="1"/>
    <x v="1"/>
    <x v="1"/>
    <m/>
    <n v="3"/>
    <n v="2"/>
    <x v="2"/>
    <x v="5"/>
    <x v="6"/>
    <n v="3"/>
    <x v="4"/>
    <s v="Yes"/>
    <x v="1"/>
    <n v="4"/>
    <n v="3"/>
    <m/>
    <m/>
    <n v="2"/>
    <n v="2"/>
    <n v="7"/>
    <n v="2"/>
    <n v="5"/>
    <n v="1"/>
    <n v="3"/>
    <n v="2"/>
    <x v="0"/>
    <s v=""/>
    <n v="2"/>
    <n v="3"/>
    <n v="2"/>
    <n v="2"/>
    <n v="8"/>
    <n v="5"/>
    <m/>
  </r>
  <r>
    <x v="1434"/>
    <x v="1416"/>
    <x v="1415"/>
    <x v="3"/>
    <x v="0"/>
    <x v="1"/>
    <x v="0"/>
    <n v="4"/>
    <n v="8"/>
    <n v="1"/>
    <x v="0"/>
    <x v="20"/>
    <x v="0"/>
    <m/>
    <x v="0"/>
    <s v="No"/>
    <x v="1"/>
    <n v="4"/>
    <n v="2"/>
    <m/>
    <n v="2"/>
    <n v="2"/>
    <n v="2"/>
    <n v="7"/>
    <n v="4"/>
    <n v="3"/>
    <n v="1"/>
    <n v="3"/>
    <n v="2"/>
    <x v="0"/>
    <s v=""/>
    <n v="1"/>
    <n v="3"/>
    <n v="1"/>
    <n v="3"/>
    <n v="4"/>
    <n v="4"/>
    <m/>
  </r>
  <r>
    <x v="1435"/>
    <x v="1417"/>
    <x v="1416"/>
    <x v="1"/>
    <x v="1"/>
    <x v="1"/>
    <x v="4"/>
    <m/>
    <n v="3"/>
    <n v="2"/>
    <x v="0"/>
    <x v="0"/>
    <x v="0"/>
    <m/>
    <x v="3"/>
    <s v="No"/>
    <x v="1"/>
    <n v="1"/>
    <m/>
    <m/>
    <m/>
    <n v="4"/>
    <n v="2"/>
    <n v="0"/>
    <n v="5"/>
    <n v="10"/>
    <n v="1"/>
    <n v="2"/>
    <n v="10"/>
    <x v="1"/>
    <s v="Spent"/>
    <n v="2"/>
    <n v="3"/>
    <n v="2"/>
    <n v="2"/>
    <n v="1"/>
    <n v="3"/>
    <m/>
  </r>
  <r>
    <x v="1436"/>
    <x v="1418"/>
    <x v="1417"/>
    <x v="5"/>
    <x v="0"/>
    <x v="1"/>
    <x v="0"/>
    <n v="2"/>
    <n v="3"/>
    <n v="1"/>
    <x v="0"/>
    <x v="21"/>
    <x v="0"/>
    <m/>
    <x v="0"/>
    <s v="Yes"/>
    <x v="1"/>
    <n v="4"/>
    <n v="3"/>
    <m/>
    <m/>
    <n v="2"/>
    <n v="1"/>
    <n v="7"/>
    <n v="2"/>
    <n v="0"/>
    <n v="1"/>
    <n v="3"/>
    <n v="3"/>
    <x v="1"/>
    <s v="Saved"/>
    <n v="1"/>
    <n v="3"/>
    <n v="2"/>
    <n v="9"/>
    <n v="14"/>
    <n v="10"/>
    <m/>
  </r>
  <r>
    <x v="1437"/>
    <x v="1419"/>
    <x v="1418"/>
    <x v="11"/>
    <x v="0"/>
    <x v="1"/>
    <x v="0"/>
    <n v="3"/>
    <n v="8"/>
    <n v="1"/>
    <x v="0"/>
    <x v="19"/>
    <x v="0"/>
    <m/>
    <x v="0"/>
    <s v="Yes"/>
    <x v="1"/>
    <n v="4"/>
    <n v="2"/>
    <m/>
    <n v="1"/>
    <n v="1"/>
    <n v="1"/>
    <n v="8"/>
    <n v="2"/>
    <n v="1"/>
    <n v="1"/>
    <n v="2"/>
    <n v="0"/>
    <x v="1"/>
    <s v="Saved"/>
    <n v="2"/>
    <n v="3"/>
    <n v="3"/>
    <n v="3"/>
    <n v="6"/>
    <n v="6"/>
    <m/>
  </r>
  <r>
    <x v="1438"/>
    <x v="1420"/>
    <x v="1419"/>
    <x v="15"/>
    <x v="1"/>
    <x v="1"/>
    <x v="1"/>
    <m/>
    <n v="1"/>
    <n v="1"/>
    <x v="0"/>
    <x v="28"/>
    <x v="0"/>
    <m/>
    <x v="0"/>
    <s v="Yes"/>
    <x v="0"/>
    <n v="4"/>
    <m/>
    <m/>
    <m/>
    <n v="3"/>
    <n v="2"/>
    <n v="1"/>
    <n v="5"/>
    <n v="5"/>
    <m/>
    <m/>
    <m/>
    <x v="0"/>
    <s v=""/>
    <n v="1"/>
    <n v="3"/>
    <n v="3"/>
    <n v="2"/>
    <n v="1"/>
    <m/>
    <m/>
  </r>
  <r>
    <x v="1439"/>
    <x v="1421"/>
    <x v="1420"/>
    <x v="14"/>
    <x v="1"/>
    <x v="1"/>
    <x v="3"/>
    <m/>
    <n v="3"/>
    <n v="2"/>
    <x v="1"/>
    <x v="5"/>
    <x v="3"/>
    <n v="4"/>
    <x v="4"/>
    <s v="Yes"/>
    <x v="1"/>
    <n v="4"/>
    <n v="1"/>
    <n v="1"/>
    <m/>
    <n v="3"/>
    <n v="2"/>
    <n v="5"/>
    <n v="4"/>
    <n v="5"/>
    <n v="1"/>
    <n v="1"/>
    <n v="6"/>
    <x v="1"/>
    <s v="Saved"/>
    <n v="1"/>
    <n v="3"/>
    <n v="2"/>
    <n v="4"/>
    <n v="6"/>
    <n v="3"/>
    <n v="2"/>
  </r>
  <r>
    <x v="1440"/>
    <x v="1422"/>
    <x v="1421"/>
    <x v="13"/>
    <x v="1"/>
    <x v="1"/>
    <x v="3"/>
    <m/>
    <n v="1"/>
    <n v="2"/>
    <x v="0"/>
    <x v="0"/>
    <x v="0"/>
    <m/>
    <x v="0"/>
    <s v="No"/>
    <x v="1"/>
    <n v="4"/>
    <n v="2"/>
    <m/>
    <n v="2"/>
    <n v="2"/>
    <n v="2"/>
    <n v="0"/>
    <n v="5"/>
    <n v="0"/>
    <n v="1"/>
    <n v="3"/>
    <n v="0"/>
    <x v="0"/>
    <s v=""/>
    <n v="1"/>
    <n v="3"/>
    <n v="2"/>
    <n v="1"/>
    <n v="1"/>
    <n v="2"/>
    <m/>
  </r>
  <r>
    <x v="1441"/>
    <x v="1423"/>
    <x v="1422"/>
    <x v="7"/>
    <x v="1"/>
    <x v="1"/>
    <x v="1"/>
    <n v="3"/>
    <n v="1"/>
    <n v="2"/>
    <x v="0"/>
    <x v="2"/>
    <x v="0"/>
    <m/>
    <x v="3"/>
    <s v="Yes"/>
    <x v="1"/>
    <n v="4"/>
    <n v="3"/>
    <m/>
    <m/>
    <n v="4"/>
    <n v="2"/>
    <n v="0"/>
    <n v="5"/>
    <n v="0"/>
    <n v="1"/>
    <n v="1"/>
    <n v="1"/>
    <x v="0"/>
    <s v=""/>
    <n v="1"/>
    <n v="3"/>
    <n v="1"/>
    <n v="9"/>
    <n v="4"/>
    <n v="6"/>
    <m/>
  </r>
  <r>
    <x v="1442"/>
    <x v="1424"/>
    <x v="1423"/>
    <x v="10"/>
    <x v="1"/>
    <x v="1"/>
    <x v="4"/>
    <m/>
    <n v="8"/>
    <n v="2"/>
    <x v="1"/>
    <x v="5"/>
    <x v="2"/>
    <m/>
    <x v="4"/>
    <s v="Yes"/>
    <x v="1"/>
    <n v="4"/>
    <n v="1"/>
    <n v="2"/>
    <m/>
    <n v="2"/>
    <n v="2"/>
    <n v="5"/>
    <n v="3"/>
    <n v="5"/>
    <n v="2"/>
    <n v="3"/>
    <n v="5"/>
    <x v="0"/>
    <s v=""/>
    <n v="4"/>
    <m/>
    <n v="3"/>
    <n v="4"/>
    <n v="9"/>
    <n v="4"/>
    <n v="1"/>
  </r>
  <r>
    <x v="1443"/>
    <x v="1425"/>
    <x v="1424"/>
    <x v="1"/>
    <x v="1"/>
    <x v="1"/>
    <x v="0"/>
    <n v="2"/>
    <n v="1"/>
    <n v="2"/>
    <x v="3"/>
    <x v="5"/>
    <x v="6"/>
    <n v="6"/>
    <x v="1"/>
    <s v="Yes"/>
    <x v="1"/>
    <n v="4"/>
    <n v="2"/>
    <m/>
    <m/>
    <n v="1"/>
    <n v="1"/>
    <n v="7"/>
    <n v="4"/>
    <n v="2"/>
    <n v="1"/>
    <n v="2"/>
    <n v="5"/>
    <x v="0"/>
    <s v=""/>
    <n v="1"/>
    <n v="2"/>
    <n v="2"/>
    <n v="3"/>
    <n v="7"/>
    <n v="5"/>
    <m/>
  </r>
  <r>
    <x v="1444"/>
    <x v="1426"/>
    <x v="1425"/>
    <x v="19"/>
    <x v="0"/>
    <x v="1"/>
    <x v="0"/>
    <n v="3"/>
    <n v="3"/>
    <n v="2"/>
    <x v="0"/>
    <x v="2"/>
    <x v="0"/>
    <m/>
    <x v="3"/>
    <s v="Yes"/>
    <x v="1"/>
    <n v="4"/>
    <n v="2"/>
    <m/>
    <n v="1"/>
    <n v="2"/>
    <n v="1"/>
    <n v="5"/>
    <n v="2"/>
    <n v="0"/>
    <n v="1"/>
    <n v="2"/>
    <n v="2"/>
    <x v="1"/>
    <s v="Saved"/>
    <n v="2"/>
    <n v="3"/>
    <n v="2"/>
    <n v="3"/>
    <n v="6"/>
    <n v="3"/>
    <m/>
  </r>
  <r>
    <x v="1445"/>
    <x v="1427"/>
    <x v="1426"/>
    <x v="20"/>
    <x v="0"/>
    <x v="1"/>
    <x v="0"/>
    <n v="4"/>
    <n v="3"/>
    <n v="2"/>
    <x v="0"/>
    <x v="7"/>
    <x v="0"/>
    <m/>
    <x v="7"/>
    <s v="Yes"/>
    <x v="1"/>
    <n v="4"/>
    <n v="2"/>
    <m/>
    <n v="1"/>
    <n v="2"/>
    <n v="2"/>
    <n v="7"/>
    <n v="3"/>
    <n v="1"/>
    <n v="1"/>
    <n v="2"/>
    <n v="0"/>
    <x v="0"/>
    <s v=""/>
    <n v="1"/>
    <n v="3"/>
    <n v="2"/>
    <n v="9"/>
    <n v="14"/>
    <n v="10"/>
    <m/>
  </r>
  <r>
    <x v="1446"/>
    <x v="1428"/>
    <x v="1427"/>
    <x v="11"/>
    <x v="1"/>
    <x v="1"/>
    <x v="3"/>
    <m/>
    <n v="1"/>
    <n v="2"/>
    <x v="0"/>
    <x v="8"/>
    <x v="0"/>
    <m/>
    <x v="0"/>
    <s v="No"/>
    <x v="1"/>
    <n v="3"/>
    <m/>
    <m/>
    <m/>
    <n v="3"/>
    <n v="2"/>
    <n v="5"/>
    <n v="4"/>
    <n v="1"/>
    <n v="1"/>
    <n v="2"/>
    <n v="5"/>
    <x v="1"/>
    <s v="Gifted"/>
    <n v="2"/>
    <n v="3"/>
    <n v="1"/>
    <n v="9"/>
    <n v="1"/>
    <n v="4"/>
    <m/>
  </r>
  <r>
    <x v="1447"/>
    <x v="1429"/>
    <x v="1428"/>
    <x v="16"/>
    <x v="1"/>
    <x v="1"/>
    <x v="0"/>
    <n v="4"/>
    <n v="1"/>
    <n v="2"/>
    <x v="0"/>
    <x v="30"/>
    <x v="0"/>
    <m/>
    <x v="6"/>
    <s v="Yes"/>
    <x v="1"/>
    <n v="4"/>
    <n v="2"/>
    <m/>
    <n v="1"/>
    <n v="2"/>
    <n v="1"/>
    <n v="6"/>
    <n v="4"/>
    <n v="0"/>
    <n v="1"/>
    <n v="2"/>
    <n v="0"/>
    <x v="0"/>
    <s v=""/>
    <n v="1"/>
    <n v="3"/>
    <n v="3"/>
    <n v="9"/>
    <n v="14"/>
    <n v="5"/>
    <m/>
  </r>
  <r>
    <x v="1448"/>
    <x v="1430"/>
    <x v="1429"/>
    <x v="6"/>
    <x v="1"/>
    <x v="1"/>
    <x v="3"/>
    <n v="1"/>
    <n v="1"/>
    <n v="2"/>
    <x v="0"/>
    <x v="19"/>
    <x v="0"/>
    <m/>
    <x v="6"/>
    <s v="Yes"/>
    <x v="1"/>
    <n v="4"/>
    <n v="2"/>
    <m/>
    <n v="1"/>
    <n v="2"/>
    <n v="1"/>
    <n v="5"/>
    <n v="1"/>
    <n v="0"/>
    <n v="1"/>
    <n v="1"/>
    <n v="0"/>
    <x v="0"/>
    <s v=""/>
    <n v="1"/>
    <n v="3"/>
    <n v="2"/>
    <n v="3"/>
    <n v="5"/>
    <n v="6"/>
    <m/>
  </r>
  <r>
    <x v="1449"/>
    <x v="1431"/>
    <x v="1430"/>
    <x v="16"/>
    <x v="0"/>
    <x v="1"/>
    <x v="0"/>
    <n v="4"/>
    <n v="1"/>
    <n v="2"/>
    <x v="0"/>
    <x v="10"/>
    <x v="0"/>
    <m/>
    <x v="0"/>
    <s v="No"/>
    <x v="1"/>
    <n v="1"/>
    <m/>
    <m/>
    <m/>
    <n v="3"/>
    <n v="2"/>
    <n v="7"/>
    <n v="2"/>
    <n v="1"/>
    <n v="1"/>
    <n v="2"/>
    <n v="2"/>
    <x v="1"/>
    <s v="Saved"/>
    <n v="2"/>
    <n v="3"/>
    <n v="2"/>
    <n v="3"/>
    <n v="2"/>
    <n v="3"/>
    <m/>
  </r>
  <r>
    <x v="1450"/>
    <x v="1432"/>
    <x v="1431"/>
    <x v="0"/>
    <x v="1"/>
    <x v="1"/>
    <x v="1"/>
    <m/>
    <n v="1"/>
    <n v="2"/>
    <x v="0"/>
    <x v="17"/>
    <x v="0"/>
    <m/>
    <x v="0"/>
    <s v="Yes"/>
    <x v="1"/>
    <n v="4"/>
    <n v="1"/>
    <m/>
    <m/>
    <n v="3"/>
    <n v="2"/>
    <n v="6"/>
    <n v="5"/>
    <n v="7"/>
    <n v="1"/>
    <n v="3"/>
    <n v="1"/>
    <x v="0"/>
    <s v=""/>
    <n v="2"/>
    <n v="3"/>
    <n v="3"/>
    <n v="2"/>
    <n v="2"/>
    <n v="1"/>
    <n v="1"/>
  </r>
  <r>
    <x v="1451"/>
    <x v="1433"/>
    <x v="1432"/>
    <x v="1"/>
    <x v="1"/>
    <x v="1"/>
    <x v="1"/>
    <n v="2"/>
    <n v="1"/>
    <n v="2"/>
    <x v="1"/>
    <x v="5"/>
    <x v="5"/>
    <n v="4"/>
    <x v="4"/>
    <s v="No"/>
    <x v="1"/>
    <n v="4"/>
    <n v="1"/>
    <n v="2"/>
    <m/>
    <n v="3"/>
    <n v="2"/>
    <n v="3"/>
    <n v="4"/>
    <n v="3"/>
    <n v="1"/>
    <n v="2"/>
    <n v="3"/>
    <x v="0"/>
    <s v=""/>
    <n v="2"/>
    <n v="3"/>
    <n v="2"/>
    <n v="4"/>
    <n v="6"/>
    <n v="3"/>
    <n v="4"/>
  </r>
  <r>
    <x v="1452"/>
    <x v="1434"/>
    <x v="1433"/>
    <x v="19"/>
    <x v="1"/>
    <x v="1"/>
    <x v="1"/>
    <m/>
    <n v="1"/>
    <n v="2"/>
    <x v="2"/>
    <x v="5"/>
    <x v="3"/>
    <n v="6"/>
    <x v="1"/>
    <s v="Yes"/>
    <x v="1"/>
    <n v="4"/>
    <n v="2"/>
    <m/>
    <m/>
    <n v="2"/>
    <n v="1"/>
    <n v="5"/>
    <n v="4"/>
    <n v="0"/>
    <n v="2"/>
    <n v="1"/>
    <n v="8"/>
    <x v="0"/>
    <s v=""/>
    <n v="3"/>
    <n v="2"/>
    <n v="2"/>
    <n v="2"/>
    <n v="6"/>
    <n v="5"/>
    <m/>
  </r>
  <r>
    <x v="1453"/>
    <x v="1435"/>
    <x v="1434"/>
    <x v="14"/>
    <x v="1"/>
    <x v="1"/>
    <x v="1"/>
    <m/>
    <n v="3"/>
    <n v="2"/>
    <x v="2"/>
    <x v="5"/>
    <x v="3"/>
    <n v="6"/>
    <x v="4"/>
    <s v="Yes"/>
    <x v="1"/>
    <n v="4"/>
    <n v="3"/>
    <m/>
    <m/>
    <n v="2"/>
    <n v="1"/>
    <n v="7"/>
    <n v="3"/>
    <n v="0"/>
    <n v="1"/>
    <n v="1"/>
    <n v="4"/>
    <x v="1"/>
    <s v="Saved"/>
    <n v="4"/>
    <m/>
    <n v="3"/>
    <n v="9"/>
    <n v="14"/>
    <n v="10"/>
    <m/>
  </r>
  <r>
    <x v="1454"/>
    <x v="1436"/>
    <x v="1435"/>
    <x v="10"/>
    <x v="1"/>
    <x v="1"/>
    <x v="1"/>
    <m/>
    <n v="3"/>
    <n v="2"/>
    <x v="1"/>
    <x v="5"/>
    <x v="6"/>
    <n v="6"/>
    <x v="4"/>
    <s v="Yes"/>
    <x v="1"/>
    <n v="3"/>
    <m/>
    <m/>
    <m/>
    <n v="3"/>
    <n v="1"/>
    <n v="7"/>
    <n v="3"/>
    <n v="0"/>
    <n v="1"/>
    <n v="2"/>
    <n v="0"/>
    <x v="0"/>
    <s v=""/>
    <n v="1"/>
    <n v="3"/>
    <n v="3"/>
    <n v="3"/>
    <n v="7"/>
    <n v="4"/>
    <m/>
  </r>
  <r>
    <x v="1455"/>
    <x v="1437"/>
    <x v="1436"/>
    <x v="17"/>
    <x v="1"/>
    <x v="1"/>
    <x v="3"/>
    <m/>
    <n v="3"/>
    <n v="2"/>
    <x v="0"/>
    <x v="0"/>
    <x v="0"/>
    <m/>
    <x v="0"/>
    <s v="No"/>
    <x v="1"/>
    <n v="4"/>
    <n v="2"/>
    <m/>
    <n v="2"/>
    <n v="3"/>
    <n v="2"/>
    <n v="5"/>
    <n v="3"/>
    <n v="3"/>
    <n v="2"/>
    <n v="2"/>
    <n v="4"/>
    <x v="0"/>
    <s v=""/>
    <n v="4"/>
    <m/>
    <n v="2"/>
    <n v="2"/>
    <n v="2"/>
    <n v="1"/>
    <m/>
  </r>
  <r>
    <x v="1456"/>
    <x v="1438"/>
    <x v="1437"/>
    <x v="17"/>
    <x v="1"/>
    <x v="1"/>
    <x v="1"/>
    <m/>
    <n v="8"/>
    <n v="2"/>
    <x v="0"/>
    <x v="12"/>
    <x v="0"/>
    <m/>
    <x v="0"/>
    <s v="Yes"/>
    <x v="1"/>
    <n v="4"/>
    <n v="1"/>
    <m/>
    <m/>
    <n v="3"/>
    <n v="2"/>
    <n v="2"/>
    <n v="4"/>
    <n v="5"/>
    <n v="1"/>
    <n v="1"/>
    <n v="6"/>
    <x v="0"/>
    <s v=""/>
    <n v="2"/>
    <n v="3"/>
    <n v="1"/>
    <n v="1"/>
    <n v="2"/>
    <n v="5"/>
    <n v="2"/>
  </r>
  <r>
    <x v="1457"/>
    <x v="1439"/>
    <x v="1438"/>
    <x v="6"/>
    <x v="0"/>
    <x v="1"/>
    <x v="0"/>
    <n v="3"/>
    <n v="3"/>
    <n v="2"/>
    <x v="0"/>
    <x v="27"/>
    <x v="0"/>
    <m/>
    <x v="0"/>
    <s v="Yes"/>
    <x v="1"/>
    <n v="4"/>
    <n v="3"/>
    <m/>
    <m/>
    <n v="2"/>
    <n v="1"/>
    <n v="8"/>
    <n v="2"/>
    <n v="0"/>
    <n v="1"/>
    <n v="2"/>
    <n v="1"/>
    <x v="0"/>
    <s v=""/>
    <n v="2"/>
    <n v="3"/>
    <n v="2"/>
    <n v="3"/>
    <n v="6"/>
    <n v="5"/>
    <m/>
  </r>
  <r>
    <x v="1458"/>
    <x v="1440"/>
    <x v="1439"/>
    <x v="5"/>
    <x v="0"/>
    <x v="1"/>
    <x v="0"/>
    <n v="3"/>
    <n v="1"/>
    <n v="2"/>
    <x v="0"/>
    <x v="2"/>
    <x v="0"/>
    <m/>
    <x v="5"/>
    <s v="No"/>
    <x v="1"/>
    <n v="4"/>
    <n v="2"/>
    <m/>
    <n v="1"/>
    <n v="3"/>
    <n v="1"/>
    <n v="7"/>
    <n v="2"/>
    <n v="0"/>
    <n v="1"/>
    <n v="1"/>
    <n v="0"/>
    <x v="0"/>
    <s v=""/>
    <n v="2"/>
    <n v="3"/>
    <n v="2"/>
    <n v="6"/>
    <n v="9"/>
    <n v="6"/>
    <m/>
  </r>
  <r>
    <x v="1459"/>
    <x v="1441"/>
    <x v="1440"/>
    <x v="7"/>
    <x v="0"/>
    <x v="1"/>
    <x v="0"/>
    <n v="2"/>
    <n v="1"/>
    <n v="2"/>
    <x v="1"/>
    <x v="5"/>
    <x v="3"/>
    <n v="5"/>
    <x v="4"/>
    <s v="Yes"/>
    <x v="1"/>
    <n v="4"/>
    <n v="2"/>
    <m/>
    <m/>
    <n v="4"/>
    <n v="2"/>
    <n v="7"/>
    <n v="2"/>
    <n v="1"/>
    <n v="1"/>
    <n v="2"/>
    <n v="1"/>
    <x v="0"/>
    <s v=""/>
    <n v="2"/>
    <n v="3"/>
    <n v="3"/>
    <n v="4"/>
    <n v="5"/>
    <n v="5"/>
    <m/>
  </r>
  <r>
    <x v="1460"/>
    <x v="1442"/>
    <x v="1441"/>
    <x v="14"/>
    <x v="0"/>
    <x v="1"/>
    <x v="0"/>
    <n v="4"/>
    <n v="1"/>
    <n v="2"/>
    <x v="0"/>
    <x v="17"/>
    <x v="0"/>
    <m/>
    <x v="1"/>
    <s v="Yes"/>
    <x v="1"/>
    <n v="4"/>
    <n v="2"/>
    <m/>
    <n v="2"/>
    <n v="3"/>
    <n v="1"/>
    <n v="7"/>
    <n v="2"/>
    <n v="3"/>
    <n v="1"/>
    <n v="3"/>
    <n v="2"/>
    <x v="1"/>
    <s v="Saved"/>
    <n v="1"/>
    <n v="3"/>
    <n v="2"/>
    <n v="3"/>
    <n v="14"/>
    <n v="10"/>
    <m/>
  </r>
  <r>
    <x v="1461"/>
    <x v="1443"/>
    <x v="1442"/>
    <x v="0"/>
    <x v="1"/>
    <x v="1"/>
    <x v="4"/>
    <m/>
    <n v="1"/>
    <n v="2"/>
    <x v="0"/>
    <x v="2"/>
    <x v="0"/>
    <m/>
    <x v="0"/>
    <s v="Yes"/>
    <x v="1"/>
    <n v="4"/>
    <n v="2"/>
    <m/>
    <n v="1"/>
    <n v="3"/>
    <n v="2"/>
    <n v="8"/>
    <n v="3"/>
    <n v="0"/>
    <n v="1"/>
    <n v="1"/>
    <n v="8"/>
    <x v="1"/>
    <s v="Saved"/>
    <n v="2"/>
    <n v="3"/>
    <n v="3"/>
    <n v="3"/>
    <n v="6"/>
    <n v="3"/>
    <m/>
  </r>
  <r>
    <x v="1462"/>
    <x v="1444"/>
    <x v="1443"/>
    <x v="10"/>
    <x v="1"/>
    <x v="1"/>
    <x v="4"/>
    <m/>
    <n v="1"/>
    <n v="2"/>
    <x v="1"/>
    <x v="5"/>
    <x v="14"/>
    <n v="3"/>
    <x v="4"/>
    <s v="No"/>
    <x v="1"/>
    <n v="4"/>
    <n v="1"/>
    <n v="2"/>
    <m/>
    <n v="2"/>
    <n v="1"/>
    <n v="6"/>
    <n v="4"/>
    <n v="0"/>
    <n v="1"/>
    <n v="3"/>
    <n v="1"/>
    <x v="0"/>
    <s v=""/>
    <n v="4"/>
    <m/>
    <n v="2"/>
    <n v="4"/>
    <n v="6"/>
    <n v="3"/>
    <n v="2"/>
  </r>
  <r>
    <x v="1463"/>
    <x v="1445"/>
    <x v="1444"/>
    <x v="7"/>
    <x v="1"/>
    <x v="1"/>
    <x v="1"/>
    <m/>
    <n v="1"/>
    <n v="2"/>
    <x v="2"/>
    <x v="5"/>
    <x v="3"/>
    <n v="4"/>
    <x v="4"/>
    <s v="Yes"/>
    <x v="1"/>
    <n v="4"/>
    <n v="2"/>
    <m/>
    <m/>
    <n v="1"/>
    <n v="2"/>
    <n v="2"/>
    <n v="4"/>
    <n v="1"/>
    <n v="1"/>
    <n v="3"/>
    <n v="2"/>
    <x v="0"/>
    <s v=""/>
    <n v="2"/>
    <n v="3"/>
    <n v="3"/>
    <n v="2"/>
    <n v="5"/>
    <n v="4"/>
    <m/>
  </r>
  <r>
    <x v="1464"/>
    <x v="1446"/>
    <x v="1445"/>
    <x v="19"/>
    <x v="1"/>
    <x v="1"/>
    <x v="3"/>
    <m/>
    <n v="6"/>
    <n v="2"/>
    <x v="0"/>
    <x v="10"/>
    <x v="0"/>
    <m/>
    <x v="3"/>
    <s v="No"/>
    <x v="0"/>
    <n v="4"/>
    <m/>
    <m/>
    <m/>
    <n v="3"/>
    <n v="2"/>
    <n v="5"/>
    <n v="3"/>
    <n v="10"/>
    <m/>
    <m/>
    <m/>
    <x v="0"/>
    <s v=""/>
    <n v="4"/>
    <m/>
    <n v="1"/>
    <n v="1"/>
    <n v="2"/>
    <m/>
    <m/>
  </r>
  <r>
    <x v="1465"/>
    <x v="1447"/>
    <x v="1446"/>
    <x v="10"/>
    <x v="1"/>
    <x v="1"/>
    <x v="1"/>
    <m/>
    <n v="1"/>
    <n v="2"/>
    <x v="0"/>
    <x v="17"/>
    <x v="0"/>
    <m/>
    <x v="3"/>
    <s v="No"/>
    <x v="0"/>
    <n v="4"/>
    <m/>
    <m/>
    <m/>
    <n v="3"/>
    <n v="2"/>
    <n v="2"/>
    <n v="5"/>
    <n v="6"/>
    <m/>
    <m/>
    <m/>
    <x v="1"/>
    <s v="Spent"/>
    <n v="4"/>
    <m/>
    <n v="2"/>
    <n v="2"/>
    <n v="2"/>
    <m/>
    <m/>
  </r>
  <r>
    <x v="1466"/>
    <x v="1448"/>
    <x v="1447"/>
    <x v="17"/>
    <x v="0"/>
    <x v="1"/>
    <x v="0"/>
    <m/>
    <n v="1"/>
    <n v="2"/>
    <x v="0"/>
    <x v="19"/>
    <x v="0"/>
    <m/>
    <x v="6"/>
    <s v="Yes"/>
    <x v="3"/>
    <m/>
    <m/>
    <m/>
    <m/>
    <n v="2"/>
    <n v="1"/>
    <n v="7"/>
    <n v="2"/>
    <n v="0"/>
    <m/>
    <m/>
    <m/>
    <x v="0"/>
    <s v=""/>
    <n v="2"/>
    <n v="3"/>
    <n v="2"/>
    <n v="3"/>
    <n v="5"/>
    <m/>
    <m/>
  </r>
  <r>
    <x v="1467"/>
    <x v="1449"/>
    <x v="1448"/>
    <x v="7"/>
    <x v="1"/>
    <x v="1"/>
    <x v="1"/>
    <m/>
    <n v="3"/>
    <n v="2"/>
    <x v="0"/>
    <x v="13"/>
    <x v="0"/>
    <m/>
    <x v="3"/>
    <s v="No"/>
    <x v="1"/>
    <n v="4"/>
    <n v="3"/>
    <m/>
    <m/>
    <n v="4"/>
    <n v="2"/>
    <n v="0"/>
    <n v="5"/>
    <n v="0"/>
    <n v="2"/>
    <n v="3"/>
    <n v="3"/>
    <x v="2"/>
    <s v=""/>
    <n v="1"/>
    <n v="3"/>
    <n v="2"/>
    <n v="1"/>
    <n v="1"/>
    <n v="2"/>
    <m/>
  </r>
  <r>
    <x v="1468"/>
    <x v="1450"/>
    <x v="1449"/>
    <x v="15"/>
    <x v="1"/>
    <x v="1"/>
    <x v="3"/>
    <m/>
    <n v="1"/>
    <n v="2"/>
    <x v="0"/>
    <x v="2"/>
    <x v="0"/>
    <m/>
    <x v="0"/>
    <s v="No"/>
    <x v="1"/>
    <n v="4"/>
    <n v="2"/>
    <m/>
    <n v="1"/>
    <n v="2"/>
    <n v="2"/>
    <n v="3"/>
    <n v="5"/>
    <n v="5"/>
    <n v="1"/>
    <n v="2"/>
    <n v="4"/>
    <x v="0"/>
    <s v=""/>
    <n v="1"/>
    <n v="3"/>
    <n v="1"/>
    <n v="1"/>
    <n v="2"/>
    <n v="7"/>
    <m/>
  </r>
  <r>
    <x v="1469"/>
    <x v="1451"/>
    <x v="1450"/>
    <x v="4"/>
    <x v="1"/>
    <x v="1"/>
    <x v="3"/>
    <m/>
    <n v="7"/>
    <n v="1"/>
    <x v="1"/>
    <x v="5"/>
    <x v="11"/>
    <n v="4"/>
    <x v="4"/>
    <s v="No"/>
    <x v="1"/>
    <n v="4"/>
    <n v="2"/>
    <m/>
    <m/>
    <n v="2"/>
    <n v="1"/>
    <n v="6"/>
    <n v="3"/>
    <n v="2"/>
    <n v="1"/>
    <n v="2"/>
    <n v="3"/>
    <x v="0"/>
    <s v=""/>
    <n v="3"/>
    <n v="3"/>
    <n v="3"/>
    <n v="1"/>
    <n v="4"/>
    <n v="10"/>
    <m/>
  </r>
  <r>
    <x v="1470"/>
    <x v="1452"/>
    <x v="1451"/>
    <x v="19"/>
    <x v="0"/>
    <x v="0"/>
    <x v="0"/>
    <n v="3"/>
    <n v="6"/>
    <n v="2"/>
    <x v="0"/>
    <x v="1"/>
    <x v="0"/>
    <m/>
    <x v="3"/>
    <s v="Yes"/>
    <x v="0"/>
    <n v="4"/>
    <m/>
    <m/>
    <m/>
    <n v="2"/>
    <n v="2"/>
    <n v="8"/>
    <n v="4"/>
    <n v="0"/>
    <m/>
    <m/>
    <m/>
    <x v="4"/>
    <s v="Spent"/>
    <n v="2"/>
    <n v="3"/>
    <n v="2"/>
    <n v="3"/>
    <n v="6"/>
    <m/>
    <m/>
  </r>
  <r>
    <x v="1471"/>
    <x v="1453"/>
    <x v="1452"/>
    <x v="13"/>
    <x v="1"/>
    <x v="0"/>
    <x v="3"/>
    <m/>
    <n v="4"/>
    <n v="2"/>
    <x v="0"/>
    <x v="4"/>
    <x v="0"/>
    <m/>
    <x v="0"/>
    <s v="No"/>
    <x v="1"/>
    <n v="2"/>
    <m/>
    <m/>
    <m/>
    <n v="2"/>
    <n v="2"/>
    <n v="1"/>
    <n v="4"/>
    <n v="1"/>
    <n v="1"/>
    <n v="1"/>
    <n v="7"/>
    <x v="0"/>
    <s v=""/>
    <n v="2"/>
    <n v="2"/>
    <n v="3"/>
    <n v="2"/>
    <n v="3"/>
    <n v="1"/>
    <m/>
  </r>
  <r>
    <x v="1472"/>
    <x v="1454"/>
    <x v="1453"/>
    <x v="15"/>
    <x v="1"/>
    <x v="0"/>
    <x v="3"/>
    <m/>
    <n v="1"/>
    <n v="2"/>
    <x v="0"/>
    <x v="17"/>
    <x v="0"/>
    <m/>
    <x v="0"/>
    <s v="Yes"/>
    <x v="1"/>
    <n v="3"/>
    <m/>
    <m/>
    <m/>
    <n v="4"/>
    <n v="2"/>
    <n v="5"/>
    <n v="4"/>
    <n v="8"/>
    <n v="1"/>
    <n v="1"/>
    <n v="5"/>
    <x v="0"/>
    <s v=""/>
    <n v="2"/>
    <m/>
    <n v="3"/>
    <n v="1"/>
    <n v="2"/>
    <n v="2"/>
    <m/>
  </r>
  <r>
    <x v="1473"/>
    <x v="1455"/>
    <x v="1454"/>
    <x v="15"/>
    <x v="0"/>
    <x v="1"/>
    <x v="0"/>
    <n v="2"/>
    <n v="1"/>
    <n v="2"/>
    <x v="0"/>
    <x v="2"/>
    <x v="0"/>
    <m/>
    <x v="6"/>
    <s v="Yes"/>
    <x v="1"/>
    <n v="3"/>
    <m/>
    <m/>
    <m/>
    <n v="2"/>
    <n v="1"/>
    <n v="8"/>
    <n v="1"/>
    <n v="1"/>
    <n v="1"/>
    <n v="1"/>
    <n v="1"/>
    <x v="0"/>
    <s v=""/>
    <n v="2"/>
    <n v="3"/>
    <n v="2"/>
    <n v="4"/>
    <n v="6"/>
    <n v="6"/>
    <m/>
  </r>
  <r>
    <x v="1474"/>
    <x v="1456"/>
    <x v="1455"/>
    <x v="8"/>
    <x v="0"/>
    <x v="1"/>
    <x v="0"/>
    <n v="2"/>
    <n v="2"/>
    <n v="1"/>
    <x v="0"/>
    <x v="3"/>
    <x v="0"/>
    <m/>
    <x v="3"/>
    <s v="No"/>
    <x v="1"/>
    <n v="4"/>
    <n v="1"/>
    <m/>
    <m/>
    <n v="2"/>
    <n v="2"/>
    <n v="6"/>
    <n v="4"/>
    <n v="9"/>
    <n v="1"/>
    <n v="3"/>
    <n v="5"/>
    <x v="0"/>
    <s v=""/>
    <n v="2"/>
    <n v="3"/>
    <n v="2"/>
    <n v="4"/>
    <n v="2"/>
    <n v="5"/>
    <n v="2"/>
  </r>
  <r>
    <x v="1475"/>
    <x v="1457"/>
    <x v="1456"/>
    <x v="1"/>
    <x v="1"/>
    <x v="1"/>
    <x v="1"/>
    <m/>
    <n v="4"/>
    <n v="2"/>
    <x v="3"/>
    <x v="5"/>
    <x v="5"/>
    <n v="5"/>
    <x v="5"/>
    <s v="No"/>
    <x v="0"/>
    <n v="4"/>
    <m/>
    <m/>
    <m/>
    <n v="3"/>
    <n v="2"/>
    <n v="0"/>
    <n v="1"/>
    <n v="0"/>
    <m/>
    <m/>
    <m/>
    <x v="0"/>
    <s v=""/>
    <n v="3"/>
    <n v="3"/>
    <n v="1"/>
    <n v="1"/>
    <n v="2"/>
    <m/>
    <m/>
  </r>
  <r>
    <x v="1476"/>
    <x v="1458"/>
    <x v="1457"/>
    <x v="20"/>
    <x v="0"/>
    <x v="0"/>
    <x v="2"/>
    <n v="3"/>
    <n v="4"/>
    <n v="2"/>
    <x v="0"/>
    <x v="4"/>
    <x v="0"/>
    <m/>
    <x v="0"/>
    <s v="No"/>
    <x v="1"/>
    <n v="3"/>
    <m/>
    <m/>
    <m/>
    <n v="4"/>
    <n v="2"/>
    <n v="5"/>
    <n v="5"/>
    <n v="5"/>
    <n v="1"/>
    <n v="2"/>
    <n v="6"/>
    <x v="0"/>
    <s v=""/>
    <n v="4"/>
    <m/>
    <n v="3"/>
    <n v="3"/>
    <n v="5"/>
    <n v="5"/>
    <m/>
  </r>
  <r>
    <x v="1477"/>
    <x v="1459"/>
    <x v="1458"/>
    <x v="14"/>
    <x v="1"/>
    <x v="1"/>
    <x v="1"/>
    <m/>
    <n v="1"/>
    <n v="1"/>
    <x v="1"/>
    <x v="5"/>
    <x v="5"/>
    <n v="3"/>
    <x v="4"/>
    <s v="No"/>
    <x v="0"/>
    <n v="4"/>
    <m/>
    <m/>
    <m/>
    <n v="3"/>
    <n v="2"/>
    <n v="6"/>
    <n v="3"/>
    <n v="1"/>
    <m/>
    <m/>
    <m/>
    <x v="0"/>
    <s v=""/>
    <n v="4"/>
    <m/>
    <n v="2"/>
    <n v="2"/>
    <n v="14"/>
    <m/>
    <m/>
  </r>
  <r>
    <x v="1478"/>
    <x v="1460"/>
    <x v="1459"/>
    <x v="16"/>
    <x v="1"/>
    <x v="0"/>
    <x v="1"/>
    <m/>
    <n v="4"/>
    <n v="2"/>
    <x v="0"/>
    <x v="17"/>
    <x v="0"/>
    <m/>
    <x v="0"/>
    <s v="No"/>
    <x v="1"/>
    <n v="4"/>
    <n v="1"/>
    <m/>
    <m/>
    <n v="3"/>
    <n v="2"/>
    <n v="0"/>
    <n v="5"/>
    <n v="5"/>
    <n v="1"/>
    <n v="2"/>
    <n v="0"/>
    <x v="2"/>
    <s v=""/>
    <n v="2"/>
    <m/>
    <n v="1"/>
    <n v="2"/>
    <n v="1"/>
    <n v="4"/>
    <n v="8"/>
  </r>
  <r>
    <x v="1479"/>
    <x v="1461"/>
    <x v="1460"/>
    <x v="20"/>
    <x v="1"/>
    <x v="0"/>
    <x v="0"/>
    <n v="4"/>
    <n v="8"/>
    <n v="1"/>
    <x v="0"/>
    <x v="1"/>
    <x v="0"/>
    <m/>
    <x v="1"/>
    <s v="Yes"/>
    <x v="1"/>
    <n v="4"/>
    <n v="1"/>
    <m/>
    <m/>
    <n v="2"/>
    <n v="2"/>
    <n v="5"/>
    <n v="4"/>
    <n v="9"/>
    <n v="1"/>
    <n v="2"/>
    <n v="9"/>
    <x v="2"/>
    <s v=""/>
    <n v="2"/>
    <n v="1"/>
    <n v="2"/>
    <n v="4"/>
    <n v="4"/>
    <n v="7"/>
    <n v="6"/>
  </r>
  <r>
    <x v="1480"/>
    <x v="1462"/>
    <x v="1461"/>
    <x v="19"/>
    <x v="0"/>
    <x v="0"/>
    <x v="0"/>
    <m/>
    <n v="4"/>
    <n v="1"/>
    <x v="2"/>
    <x v="5"/>
    <x v="4"/>
    <n v="5"/>
    <x v="4"/>
    <s v="Yes"/>
    <x v="1"/>
    <n v="4"/>
    <n v="2"/>
    <m/>
    <m/>
    <n v="2"/>
    <n v="1"/>
    <n v="8"/>
    <n v="4"/>
    <n v="0"/>
    <n v="1"/>
    <n v="1"/>
    <n v="8"/>
    <x v="1"/>
    <s v="Saved"/>
    <n v="2"/>
    <n v="2"/>
    <n v="2"/>
    <n v="4"/>
    <n v="11"/>
    <n v="5"/>
    <m/>
  </r>
  <r>
    <x v="1481"/>
    <x v="1463"/>
    <x v="1462"/>
    <x v="7"/>
    <x v="1"/>
    <x v="1"/>
    <x v="1"/>
    <m/>
    <n v="3"/>
    <n v="2"/>
    <x v="1"/>
    <x v="5"/>
    <x v="1"/>
    <n v="3"/>
    <x v="1"/>
    <s v="Yes"/>
    <x v="0"/>
    <n v="4"/>
    <m/>
    <m/>
    <m/>
    <n v="2"/>
    <n v="2"/>
    <n v="1"/>
    <n v="5"/>
    <n v="0"/>
    <m/>
    <m/>
    <m/>
    <x v="0"/>
    <s v=""/>
    <n v="4"/>
    <m/>
    <n v="2"/>
    <n v="3"/>
    <n v="3"/>
    <m/>
    <m/>
  </r>
  <r>
    <x v="1482"/>
    <x v="1464"/>
    <x v="1463"/>
    <x v="3"/>
    <x v="0"/>
    <x v="0"/>
    <x v="0"/>
    <n v="3"/>
    <n v="8"/>
    <n v="1"/>
    <x v="0"/>
    <x v="2"/>
    <x v="0"/>
    <m/>
    <x v="0"/>
    <s v="No"/>
    <x v="1"/>
    <n v="4"/>
    <n v="2"/>
    <m/>
    <n v="1"/>
    <n v="3"/>
    <n v="2"/>
    <n v="8"/>
    <n v="3"/>
    <n v="5"/>
    <n v="1"/>
    <n v="1"/>
    <n v="3"/>
    <x v="1"/>
    <s v="Saved"/>
    <n v="2"/>
    <n v="3"/>
    <n v="2"/>
    <n v="4"/>
    <n v="7"/>
    <n v="3"/>
    <m/>
  </r>
  <r>
    <x v="1483"/>
    <x v="1465"/>
    <x v="1464"/>
    <x v="1"/>
    <x v="1"/>
    <x v="0"/>
    <x v="1"/>
    <m/>
    <n v="1"/>
    <n v="1"/>
    <x v="1"/>
    <x v="5"/>
    <x v="15"/>
    <n v="6"/>
    <x v="4"/>
    <s v="No"/>
    <x v="1"/>
    <n v="4"/>
    <n v="3"/>
    <m/>
    <m/>
    <n v="5"/>
    <n v="2"/>
    <n v="9"/>
    <n v="5"/>
    <n v="7"/>
    <n v="2"/>
    <n v="3"/>
    <n v="5"/>
    <x v="0"/>
    <s v=""/>
    <n v="4"/>
    <m/>
    <n v="3"/>
    <n v="8"/>
    <n v="13"/>
    <n v="8"/>
    <m/>
  </r>
  <r>
    <x v="1484"/>
    <x v="1466"/>
    <x v="1465"/>
    <x v="0"/>
    <x v="0"/>
    <x v="0"/>
    <x v="0"/>
    <n v="3"/>
    <n v="3"/>
    <n v="1"/>
    <x v="0"/>
    <x v="22"/>
    <x v="0"/>
    <m/>
    <x v="0"/>
    <s v="No"/>
    <x v="0"/>
    <n v="3"/>
    <m/>
    <m/>
    <m/>
    <n v="2"/>
    <n v="2"/>
    <n v="0"/>
    <n v="5"/>
    <n v="5"/>
    <m/>
    <m/>
    <m/>
    <x v="0"/>
    <s v=""/>
    <n v="4"/>
    <m/>
    <n v="2"/>
    <n v="3"/>
    <n v="2"/>
    <m/>
    <m/>
  </r>
  <r>
    <x v="1485"/>
    <x v="1467"/>
    <x v="1466"/>
    <x v="7"/>
    <x v="0"/>
    <x v="1"/>
    <x v="0"/>
    <n v="2"/>
    <n v="4"/>
    <n v="2"/>
    <x v="0"/>
    <x v="19"/>
    <x v="0"/>
    <m/>
    <x v="1"/>
    <s v="Yes"/>
    <x v="1"/>
    <n v="1"/>
    <m/>
    <m/>
    <m/>
    <n v="3"/>
    <n v="2"/>
    <n v="7"/>
    <n v="2"/>
    <n v="2"/>
    <n v="1"/>
    <n v="1"/>
    <n v="1"/>
    <x v="0"/>
    <s v=""/>
    <n v="2"/>
    <n v="3"/>
    <n v="1"/>
    <n v="3"/>
    <n v="8"/>
    <n v="5"/>
    <m/>
  </r>
  <r>
    <x v="1486"/>
    <x v="1468"/>
    <x v="1467"/>
    <x v="2"/>
    <x v="0"/>
    <x v="0"/>
    <x v="0"/>
    <n v="2"/>
    <n v="1"/>
    <n v="2"/>
    <x v="0"/>
    <x v="4"/>
    <x v="0"/>
    <m/>
    <x v="0"/>
    <s v="Yes"/>
    <x v="1"/>
    <n v="4"/>
    <n v="2"/>
    <m/>
    <n v="1"/>
    <n v="3"/>
    <n v="2"/>
    <n v="8"/>
    <n v="3"/>
    <n v="10"/>
    <n v="1"/>
    <n v="2"/>
    <n v="6"/>
    <x v="0"/>
    <s v=""/>
    <n v="1"/>
    <n v="3"/>
    <n v="2"/>
    <n v="4"/>
    <n v="14"/>
    <n v="6"/>
    <m/>
  </r>
  <r>
    <x v="1487"/>
    <x v="1469"/>
    <x v="1468"/>
    <x v="5"/>
    <x v="0"/>
    <x v="1"/>
    <x v="0"/>
    <n v="1"/>
    <n v="1"/>
    <n v="2"/>
    <x v="0"/>
    <x v="2"/>
    <x v="0"/>
    <m/>
    <x v="0"/>
    <s v="No"/>
    <x v="1"/>
    <n v="4"/>
    <n v="2"/>
    <m/>
    <n v="1"/>
    <n v="1"/>
    <n v="1"/>
    <n v="4"/>
    <n v="4"/>
    <n v="3"/>
    <n v="1"/>
    <n v="1"/>
    <n v="3"/>
    <x v="0"/>
    <s v=""/>
    <n v="4"/>
    <m/>
    <n v="2"/>
    <n v="2"/>
    <n v="1"/>
    <n v="10"/>
    <m/>
  </r>
  <r>
    <x v="1488"/>
    <x v="1470"/>
    <x v="1469"/>
    <x v="3"/>
    <x v="1"/>
    <x v="0"/>
    <x v="0"/>
    <n v="2"/>
    <n v="3"/>
    <n v="2"/>
    <x v="0"/>
    <x v="10"/>
    <x v="0"/>
    <m/>
    <x v="2"/>
    <s v="Yes"/>
    <x v="1"/>
    <n v="4"/>
    <n v="2"/>
    <m/>
    <n v="1"/>
    <n v="3"/>
    <n v="1"/>
    <n v="10"/>
    <n v="1"/>
    <n v="5"/>
    <n v="1"/>
    <n v="2"/>
    <n v="1"/>
    <x v="0"/>
    <s v=""/>
    <n v="2"/>
    <n v="3"/>
    <n v="1"/>
    <n v="3"/>
    <n v="9"/>
    <n v="5"/>
    <m/>
  </r>
  <r>
    <x v="1489"/>
    <x v="1471"/>
    <x v="1470"/>
    <x v="1"/>
    <x v="1"/>
    <x v="0"/>
    <x v="0"/>
    <n v="1"/>
    <n v="8"/>
    <n v="1"/>
    <x v="2"/>
    <x v="5"/>
    <x v="3"/>
    <n v="3"/>
    <x v="4"/>
    <s v="Yes"/>
    <x v="1"/>
    <n v="4"/>
    <n v="2"/>
    <m/>
    <m/>
    <n v="3"/>
    <n v="2"/>
    <n v="9"/>
    <n v="2"/>
    <n v="3"/>
    <n v="1"/>
    <n v="1"/>
    <n v="7"/>
    <x v="0"/>
    <s v=""/>
    <n v="2"/>
    <n v="3"/>
    <n v="2"/>
    <n v="3"/>
    <n v="12"/>
    <n v="5"/>
    <m/>
  </r>
  <r>
    <x v="1490"/>
    <x v="1472"/>
    <x v="1471"/>
    <x v="2"/>
    <x v="0"/>
    <x v="1"/>
    <x v="0"/>
    <n v="4"/>
    <n v="3"/>
    <n v="2"/>
    <x v="0"/>
    <x v="2"/>
    <x v="0"/>
    <m/>
    <x v="1"/>
    <s v="Yes"/>
    <x v="1"/>
    <n v="4"/>
    <n v="3"/>
    <m/>
    <m/>
    <n v="2"/>
    <n v="2"/>
    <n v="9"/>
    <n v="2"/>
    <n v="0"/>
    <n v="1"/>
    <n v="3"/>
    <n v="1"/>
    <x v="2"/>
    <s v=""/>
    <n v="2"/>
    <n v="3"/>
    <n v="3"/>
    <n v="5"/>
    <n v="12"/>
    <n v="8"/>
    <m/>
  </r>
  <r>
    <x v="1491"/>
    <x v="1473"/>
    <x v="1472"/>
    <x v="9"/>
    <x v="0"/>
    <x v="0"/>
    <x v="0"/>
    <n v="2"/>
    <n v="1"/>
    <n v="1"/>
    <x v="0"/>
    <x v="2"/>
    <x v="0"/>
    <m/>
    <x v="0"/>
    <s v="Yes"/>
    <x v="1"/>
    <n v="4"/>
    <n v="2"/>
    <m/>
    <n v="1"/>
    <n v="3"/>
    <n v="2"/>
    <n v="8"/>
    <n v="3"/>
    <n v="2"/>
    <n v="1"/>
    <n v="1"/>
    <n v="6"/>
    <x v="0"/>
    <s v=""/>
    <n v="1"/>
    <n v="3"/>
    <n v="3"/>
    <n v="3"/>
    <n v="6"/>
    <n v="7"/>
    <m/>
  </r>
  <r>
    <x v="1492"/>
    <x v="1474"/>
    <x v="1473"/>
    <x v="1"/>
    <x v="1"/>
    <x v="1"/>
    <x v="1"/>
    <m/>
    <n v="1"/>
    <n v="1"/>
    <x v="1"/>
    <x v="5"/>
    <x v="5"/>
    <n v="4"/>
    <x v="4"/>
    <s v="Yes"/>
    <x v="1"/>
    <n v="4"/>
    <n v="1"/>
    <n v="1"/>
    <m/>
    <n v="3"/>
    <n v="2"/>
    <n v="4"/>
    <n v="4"/>
    <n v="3"/>
    <n v="1"/>
    <n v="2"/>
    <n v="3"/>
    <x v="0"/>
    <s v=""/>
    <n v="2"/>
    <n v="2"/>
    <n v="2"/>
    <n v="4"/>
    <n v="4"/>
    <n v="7"/>
    <n v="4"/>
  </r>
  <r>
    <x v="1493"/>
    <x v="1475"/>
    <x v="1474"/>
    <x v="10"/>
    <x v="0"/>
    <x v="1"/>
    <x v="0"/>
    <n v="2"/>
    <n v="7"/>
    <n v="1"/>
    <x v="0"/>
    <x v="3"/>
    <x v="0"/>
    <m/>
    <x v="2"/>
    <s v="Yes"/>
    <x v="1"/>
    <n v="4"/>
    <n v="2"/>
    <m/>
    <n v="1"/>
    <n v="2"/>
    <n v="2"/>
    <n v="8"/>
    <n v="4"/>
    <n v="0"/>
    <n v="1"/>
    <n v="1"/>
    <n v="5"/>
    <x v="0"/>
    <s v=""/>
    <n v="1"/>
    <n v="3"/>
    <n v="2"/>
    <n v="4"/>
    <n v="2"/>
    <n v="4"/>
    <m/>
  </r>
  <r>
    <x v="1494"/>
    <x v="1476"/>
    <x v="1475"/>
    <x v="10"/>
    <x v="1"/>
    <x v="0"/>
    <x v="0"/>
    <n v="2"/>
    <n v="1"/>
    <n v="1"/>
    <x v="0"/>
    <x v="18"/>
    <x v="0"/>
    <m/>
    <x v="1"/>
    <s v="Yes"/>
    <x v="1"/>
    <n v="4"/>
    <n v="2"/>
    <m/>
    <n v="1"/>
    <n v="3"/>
    <n v="1"/>
    <n v="9"/>
    <n v="1"/>
    <n v="3"/>
    <n v="1"/>
    <n v="2"/>
    <n v="3"/>
    <x v="0"/>
    <s v=""/>
    <n v="1"/>
    <n v="3"/>
    <n v="2"/>
    <n v="7"/>
    <n v="13"/>
    <n v="8"/>
    <m/>
  </r>
  <r>
    <x v="1495"/>
    <x v="1477"/>
    <x v="1476"/>
    <x v="20"/>
    <x v="0"/>
    <x v="0"/>
    <x v="0"/>
    <n v="2"/>
    <n v="3"/>
    <n v="2"/>
    <x v="0"/>
    <x v="4"/>
    <x v="0"/>
    <m/>
    <x v="0"/>
    <s v="No"/>
    <x v="1"/>
    <n v="4"/>
    <n v="2"/>
    <m/>
    <n v="1"/>
    <n v="3"/>
    <n v="2"/>
    <n v="5"/>
    <n v="5"/>
    <n v="0"/>
    <n v="1"/>
    <n v="3"/>
    <n v="7"/>
    <x v="0"/>
    <s v=""/>
    <n v="1"/>
    <n v="2"/>
    <n v="1"/>
    <n v="2"/>
    <n v="1"/>
    <n v="2"/>
    <m/>
  </r>
  <r>
    <x v="1496"/>
    <x v="1478"/>
    <x v="1477"/>
    <x v="7"/>
    <x v="0"/>
    <x v="1"/>
    <x v="0"/>
    <m/>
    <n v="8"/>
    <n v="1"/>
    <x v="2"/>
    <x v="5"/>
    <x v="3"/>
    <n v="5"/>
    <x v="4"/>
    <s v="Yes"/>
    <x v="1"/>
    <n v="4"/>
    <n v="2"/>
    <m/>
    <m/>
    <n v="2"/>
    <n v="2"/>
    <n v="7"/>
    <n v="4"/>
    <n v="0"/>
    <n v="1"/>
    <n v="1"/>
    <n v="6"/>
    <x v="2"/>
    <s v=""/>
    <n v="2"/>
    <n v="3"/>
    <n v="2"/>
    <n v="9"/>
    <n v="14"/>
    <n v="10"/>
    <m/>
  </r>
  <r>
    <x v="1497"/>
    <x v="1479"/>
    <x v="1478"/>
    <x v="8"/>
    <x v="1"/>
    <x v="0"/>
    <x v="4"/>
    <m/>
    <n v="3"/>
    <n v="1"/>
    <x v="0"/>
    <x v="10"/>
    <x v="0"/>
    <m/>
    <x v="1"/>
    <s v="Yes"/>
    <x v="1"/>
    <n v="4"/>
    <n v="3"/>
    <m/>
    <m/>
    <n v="3"/>
    <n v="1"/>
    <n v="10"/>
    <n v="1"/>
    <n v="0"/>
    <n v="1"/>
    <n v="2"/>
    <n v="0"/>
    <x v="0"/>
    <s v=""/>
    <n v="2"/>
    <n v="3"/>
    <n v="1"/>
    <n v="6"/>
    <n v="13"/>
    <n v="6"/>
    <m/>
  </r>
  <r>
    <x v="1498"/>
    <x v="1480"/>
    <x v="1479"/>
    <x v="1"/>
    <x v="0"/>
    <x v="0"/>
    <x v="0"/>
    <m/>
    <n v="2"/>
    <n v="1"/>
    <x v="1"/>
    <x v="5"/>
    <x v="14"/>
    <n v="2"/>
    <x v="4"/>
    <s v="Yes"/>
    <x v="1"/>
    <n v="4"/>
    <n v="1"/>
    <n v="1"/>
    <m/>
    <n v="2"/>
    <n v="2"/>
    <n v="3"/>
    <n v="1"/>
    <n v="2"/>
    <n v="1"/>
    <n v="3"/>
    <n v="7"/>
    <x v="0"/>
    <s v=""/>
    <n v="4"/>
    <m/>
    <n v="2"/>
    <n v="6"/>
    <n v="2"/>
    <n v="6"/>
    <n v="4"/>
  </r>
  <r>
    <x v="1499"/>
    <x v="1481"/>
    <x v="1480"/>
    <x v="10"/>
    <x v="0"/>
    <x v="1"/>
    <x v="0"/>
    <n v="2"/>
    <n v="3"/>
    <n v="2"/>
    <x v="3"/>
    <x v="5"/>
    <x v="7"/>
    <n v="5"/>
    <x v="1"/>
    <s v="No"/>
    <x v="1"/>
    <n v="4"/>
    <n v="1"/>
    <m/>
    <m/>
    <n v="2"/>
    <n v="1"/>
    <n v="8"/>
    <n v="4"/>
    <n v="3"/>
    <n v="1"/>
    <n v="3"/>
    <n v="2"/>
    <x v="0"/>
    <s v=""/>
    <n v="4"/>
    <m/>
    <n v="2"/>
    <n v="9"/>
    <n v="8"/>
    <n v="4"/>
    <n v="2"/>
  </r>
  <r>
    <x v="1500"/>
    <x v="1482"/>
    <x v="1481"/>
    <x v="8"/>
    <x v="0"/>
    <x v="1"/>
    <x v="0"/>
    <n v="1"/>
    <n v="1"/>
    <n v="2"/>
    <x v="2"/>
    <x v="5"/>
    <x v="2"/>
    <m/>
    <x v="4"/>
    <s v="Yes"/>
    <x v="1"/>
    <n v="4"/>
    <n v="2"/>
    <m/>
    <m/>
    <n v="3"/>
    <n v="2"/>
    <n v="7"/>
    <n v="3"/>
    <n v="2"/>
    <n v="1"/>
    <n v="3"/>
    <n v="1"/>
    <x v="0"/>
    <s v=""/>
    <n v="2"/>
    <n v="3"/>
    <n v="3"/>
    <n v="9"/>
    <n v="14"/>
    <n v="10"/>
    <m/>
  </r>
  <r>
    <x v="1501"/>
    <x v="1483"/>
    <x v="1482"/>
    <x v="12"/>
    <x v="1"/>
    <x v="1"/>
    <x v="3"/>
    <m/>
    <n v="8"/>
    <n v="2"/>
    <x v="0"/>
    <x v="15"/>
    <x v="0"/>
    <m/>
    <x v="0"/>
    <s v="No"/>
    <x v="1"/>
    <n v="4"/>
    <n v="2"/>
    <m/>
    <n v="1"/>
    <n v="5"/>
    <n v="2"/>
    <n v="10"/>
    <n v="1"/>
    <n v="7"/>
    <n v="1"/>
    <n v="3"/>
    <n v="10"/>
    <x v="0"/>
    <s v=""/>
    <n v="2"/>
    <n v="3"/>
    <n v="1"/>
    <n v="1"/>
    <n v="14"/>
    <n v="4"/>
    <m/>
  </r>
  <r>
    <x v="1502"/>
    <x v="1484"/>
    <x v="1483"/>
    <x v="7"/>
    <x v="1"/>
    <x v="0"/>
    <x v="0"/>
    <n v="2"/>
    <n v="8"/>
    <n v="2"/>
    <x v="2"/>
    <x v="5"/>
    <x v="3"/>
    <n v="6"/>
    <x v="3"/>
    <s v="No"/>
    <x v="0"/>
    <n v="3"/>
    <m/>
    <m/>
    <m/>
    <n v="2"/>
    <n v="2"/>
    <n v="5"/>
    <n v="3"/>
    <n v="6"/>
    <m/>
    <m/>
    <m/>
    <x v="0"/>
    <s v=""/>
    <n v="2"/>
    <n v="3"/>
    <n v="2"/>
    <n v="9"/>
    <n v="1"/>
    <m/>
    <m/>
  </r>
  <r>
    <x v="1503"/>
    <x v="1485"/>
    <x v="1484"/>
    <x v="4"/>
    <x v="1"/>
    <x v="0"/>
    <x v="3"/>
    <m/>
    <n v="3"/>
    <n v="2"/>
    <x v="0"/>
    <x v="1"/>
    <x v="0"/>
    <m/>
    <x v="0"/>
    <s v="Yes"/>
    <x v="0"/>
    <n v="4"/>
    <m/>
    <m/>
    <m/>
    <n v="3"/>
    <n v="2"/>
    <n v="8"/>
    <n v="4"/>
    <n v="2"/>
    <m/>
    <m/>
    <m/>
    <x v="0"/>
    <s v=""/>
    <n v="4"/>
    <m/>
    <n v="3"/>
    <n v="9"/>
    <n v="14"/>
    <m/>
    <m/>
  </r>
  <r>
    <x v="1504"/>
    <x v="1486"/>
    <x v="1485"/>
    <x v="5"/>
    <x v="1"/>
    <x v="0"/>
    <x v="0"/>
    <n v="2"/>
    <n v="1"/>
    <n v="2"/>
    <x v="0"/>
    <x v="1"/>
    <x v="0"/>
    <m/>
    <x v="1"/>
    <s v="Yes"/>
    <x v="1"/>
    <n v="4"/>
    <n v="2"/>
    <m/>
    <n v="1"/>
    <n v="2"/>
    <n v="2"/>
    <n v="6"/>
    <n v="4"/>
    <n v="0"/>
    <n v="1"/>
    <n v="3"/>
    <n v="1"/>
    <x v="0"/>
    <s v=""/>
    <n v="1"/>
    <n v="3"/>
    <n v="3"/>
    <n v="3"/>
    <n v="9"/>
    <n v="5"/>
    <m/>
  </r>
  <r>
    <x v="1505"/>
    <x v="1487"/>
    <x v="1486"/>
    <x v="20"/>
    <x v="1"/>
    <x v="1"/>
    <x v="0"/>
    <n v="4"/>
    <n v="8"/>
    <n v="2"/>
    <x v="0"/>
    <x v="6"/>
    <x v="0"/>
    <m/>
    <x v="0"/>
    <s v="No"/>
    <x v="1"/>
    <n v="2"/>
    <m/>
    <m/>
    <m/>
    <n v="2"/>
    <n v="2"/>
    <n v="9"/>
    <n v="4"/>
    <n v="1"/>
    <n v="1"/>
    <n v="1"/>
    <n v="5"/>
    <x v="1"/>
    <s v="Spent"/>
    <n v="1"/>
    <n v="3"/>
    <n v="2"/>
    <n v="3"/>
    <n v="2"/>
    <n v="3"/>
    <m/>
  </r>
  <r>
    <x v="1506"/>
    <x v="1488"/>
    <x v="1487"/>
    <x v="19"/>
    <x v="1"/>
    <x v="1"/>
    <x v="1"/>
    <m/>
    <n v="1"/>
    <n v="2"/>
    <x v="0"/>
    <x v="8"/>
    <x v="0"/>
    <m/>
    <x v="1"/>
    <s v="Yes"/>
    <x v="0"/>
    <n v="4"/>
    <m/>
    <m/>
    <m/>
    <n v="2"/>
    <n v="1"/>
    <n v="7"/>
    <n v="4"/>
    <n v="8"/>
    <m/>
    <m/>
    <m/>
    <x v="0"/>
    <s v=""/>
    <n v="4"/>
    <m/>
    <n v="3"/>
    <n v="2"/>
    <n v="3"/>
    <m/>
    <m/>
  </r>
  <r>
    <x v="1507"/>
    <x v="1489"/>
    <x v="1488"/>
    <x v="15"/>
    <x v="1"/>
    <x v="0"/>
    <x v="0"/>
    <n v="2"/>
    <n v="3"/>
    <n v="2"/>
    <x v="2"/>
    <x v="5"/>
    <x v="2"/>
    <m/>
    <x v="6"/>
    <s v="Yes"/>
    <x v="1"/>
    <n v="4"/>
    <n v="2"/>
    <m/>
    <m/>
    <n v="4"/>
    <n v="2"/>
    <n v="8"/>
    <n v="3"/>
    <n v="0"/>
    <n v="1"/>
    <n v="1"/>
    <n v="0"/>
    <x v="0"/>
    <s v=""/>
    <n v="1"/>
    <n v="3"/>
    <n v="3"/>
    <n v="4"/>
    <n v="10"/>
    <n v="5"/>
    <m/>
  </r>
  <r>
    <x v="1508"/>
    <x v="1490"/>
    <x v="1489"/>
    <x v="6"/>
    <x v="0"/>
    <x v="0"/>
    <x v="0"/>
    <n v="2"/>
    <n v="3"/>
    <n v="2"/>
    <x v="0"/>
    <x v="17"/>
    <x v="0"/>
    <m/>
    <x v="6"/>
    <s v="Yes"/>
    <x v="1"/>
    <n v="3"/>
    <m/>
    <m/>
    <m/>
    <n v="3"/>
    <n v="2"/>
    <n v="9"/>
    <n v="1"/>
    <n v="8"/>
    <n v="1"/>
    <n v="2"/>
    <n v="2"/>
    <x v="1"/>
    <s v="Saved"/>
    <n v="1"/>
    <n v="3"/>
    <n v="2"/>
    <n v="8"/>
    <n v="13"/>
    <n v="5"/>
    <m/>
  </r>
  <r>
    <x v="1509"/>
    <x v="1491"/>
    <x v="1490"/>
    <x v="10"/>
    <x v="0"/>
    <x v="1"/>
    <x v="0"/>
    <n v="3"/>
    <n v="1"/>
    <n v="2"/>
    <x v="2"/>
    <x v="5"/>
    <x v="3"/>
    <n v="3"/>
    <x v="4"/>
    <s v="No"/>
    <x v="0"/>
    <n v="4"/>
    <m/>
    <m/>
    <m/>
    <n v="3"/>
    <n v="2"/>
    <n v="5"/>
    <n v="5"/>
    <n v="5"/>
    <m/>
    <m/>
    <m/>
    <x v="0"/>
    <s v=""/>
    <n v="4"/>
    <m/>
    <n v="2"/>
    <n v="4"/>
    <n v="4"/>
    <m/>
    <m/>
  </r>
  <r>
    <x v="1510"/>
    <x v="1492"/>
    <x v="1491"/>
    <x v="16"/>
    <x v="1"/>
    <x v="1"/>
    <x v="0"/>
    <n v="4"/>
    <n v="1"/>
    <n v="2"/>
    <x v="0"/>
    <x v="8"/>
    <x v="0"/>
    <m/>
    <x v="0"/>
    <s v="Yes"/>
    <x v="1"/>
    <n v="4"/>
    <n v="2"/>
    <m/>
    <n v="1"/>
    <n v="2"/>
    <n v="1"/>
    <n v="6"/>
    <n v="4"/>
    <n v="0"/>
    <n v="1"/>
    <n v="1"/>
    <n v="2"/>
    <x v="0"/>
    <s v=""/>
    <n v="2"/>
    <n v="3"/>
    <n v="2"/>
    <n v="3"/>
    <n v="7"/>
    <n v="4"/>
    <m/>
  </r>
  <r>
    <x v="1511"/>
    <x v="1493"/>
    <x v="1492"/>
    <x v="14"/>
    <x v="0"/>
    <x v="1"/>
    <x v="0"/>
    <n v="2"/>
    <n v="3"/>
    <n v="2"/>
    <x v="0"/>
    <x v="8"/>
    <x v="0"/>
    <m/>
    <x v="1"/>
    <s v="No"/>
    <x v="1"/>
    <n v="4"/>
    <n v="2"/>
    <m/>
    <n v="2"/>
    <n v="3"/>
    <n v="2"/>
    <n v="8"/>
    <n v="2"/>
    <n v="0"/>
    <n v="1"/>
    <n v="2"/>
    <n v="0"/>
    <x v="0"/>
    <s v=""/>
    <n v="1"/>
    <n v="3"/>
    <n v="1"/>
    <n v="4"/>
    <n v="6"/>
    <n v="3"/>
    <m/>
  </r>
  <r>
    <x v="1512"/>
    <x v="1494"/>
    <x v="1493"/>
    <x v="3"/>
    <x v="1"/>
    <x v="1"/>
    <x v="0"/>
    <n v="2"/>
    <n v="8"/>
    <n v="2"/>
    <x v="0"/>
    <x v="21"/>
    <x v="0"/>
    <m/>
    <x v="7"/>
    <s v="Yes"/>
    <x v="1"/>
    <n v="4"/>
    <n v="2"/>
    <m/>
    <n v="1"/>
    <n v="2"/>
    <n v="2"/>
    <n v="5"/>
    <n v="4"/>
    <n v="7"/>
    <n v="1"/>
    <n v="3"/>
    <n v="5"/>
    <x v="0"/>
    <s v=""/>
    <n v="2"/>
    <n v="3"/>
    <n v="2"/>
    <n v="3"/>
    <n v="14"/>
    <n v="5"/>
    <m/>
  </r>
  <r>
    <x v="1513"/>
    <x v="1495"/>
    <x v="1494"/>
    <x v="10"/>
    <x v="1"/>
    <x v="1"/>
    <x v="0"/>
    <n v="2"/>
    <n v="3"/>
    <n v="2"/>
    <x v="2"/>
    <x v="5"/>
    <x v="5"/>
    <n v="2"/>
    <x v="3"/>
    <s v="Yes"/>
    <x v="1"/>
    <n v="4"/>
    <n v="2"/>
    <m/>
    <m/>
    <n v="2"/>
    <n v="2"/>
    <n v="4"/>
    <n v="4"/>
    <n v="5"/>
    <n v="1"/>
    <n v="2"/>
    <n v="5"/>
    <x v="0"/>
    <s v=""/>
    <n v="2"/>
    <n v="3"/>
    <n v="2"/>
    <n v="2"/>
    <n v="3"/>
    <n v="5"/>
    <m/>
  </r>
  <r>
    <x v="1514"/>
    <x v="1496"/>
    <x v="1495"/>
    <x v="6"/>
    <x v="1"/>
    <x v="1"/>
    <x v="1"/>
    <m/>
    <n v="3"/>
    <n v="2"/>
    <x v="0"/>
    <x v="4"/>
    <x v="0"/>
    <m/>
    <x v="0"/>
    <s v="Yes"/>
    <x v="0"/>
    <n v="4"/>
    <m/>
    <m/>
    <m/>
    <n v="2"/>
    <n v="2"/>
    <n v="6"/>
    <n v="5"/>
    <n v="6"/>
    <m/>
    <m/>
    <m/>
    <x v="0"/>
    <s v=""/>
    <n v="4"/>
    <m/>
    <n v="1"/>
    <n v="2"/>
    <n v="5"/>
    <m/>
    <m/>
  </r>
  <r>
    <x v="1515"/>
    <x v="1497"/>
    <x v="1496"/>
    <x v="4"/>
    <x v="1"/>
    <x v="1"/>
    <x v="3"/>
    <m/>
    <n v="3"/>
    <n v="2"/>
    <x v="0"/>
    <x v="20"/>
    <x v="0"/>
    <m/>
    <x v="1"/>
    <s v="Yes"/>
    <x v="1"/>
    <n v="4"/>
    <n v="2"/>
    <m/>
    <n v="1"/>
    <n v="2"/>
    <n v="1"/>
    <n v="7"/>
    <n v="2"/>
    <n v="2"/>
    <n v="2"/>
    <n v="3"/>
    <n v="5"/>
    <x v="0"/>
    <s v=""/>
    <n v="2"/>
    <n v="3"/>
    <n v="2"/>
    <n v="3"/>
    <n v="6"/>
    <n v="4"/>
    <m/>
  </r>
  <r>
    <x v="1516"/>
    <x v="1498"/>
    <x v="1497"/>
    <x v="19"/>
    <x v="1"/>
    <x v="1"/>
    <x v="3"/>
    <m/>
    <n v="1"/>
    <n v="2"/>
    <x v="1"/>
    <x v="5"/>
    <x v="5"/>
    <n v="3"/>
    <x v="4"/>
    <s v="Yes"/>
    <x v="0"/>
    <n v="4"/>
    <m/>
    <m/>
    <m/>
    <n v="1"/>
    <n v="2"/>
    <n v="1"/>
    <n v="5"/>
    <n v="0"/>
    <m/>
    <m/>
    <m/>
    <x v="0"/>
    <s v=""/>
    <n v="1"/>
    <n v="3"/>
    <n v="2"/>
    <n v="4"/>
    <n v="6"/>
    <m/>
    <m/>
  </r>
  <r>
    <x v="1517"/>
    <x v="1499"/>
    <x v="1498"/>
    <x v="4"/>
    <x v="0"/>
    <x v="1"/>
    <x v="0"/>
    <n v="3"/>
    <n v="1"/>
    <n v="2"/>
    <x v="0"/>
    <x v="21"/>
    <x v="0"/>
    <m/>
    <x v="1"/>
    <s v="Yes"/>
    <x v="1"/>
    <n v="4"/>
    <n v="1"/>
    <m/>
    <m/>
    <n v="3"/>
    <n v="2"/>
    <n v="9"/>
    <n v="2"/>
    <n v="10"/>
    <n v="2"/>
    <n v="3"/>
    <n v="6"/>
    <x v="2"/>
    <s v=""/>
    <n v="2"/>
    <n v="3"/>
    <n v="3"/>
    <n v="5"/>
    <n v="11"/>
    <n v="6"/>
    <n v="4"/>
  </r>
  <r>
    <x v="1518"/>
    <x v="1500"/>
    <x v="1499"/>
    <x v="19"/>
    <x v="1"/>
    <x v="1"/>
    <x v="3"/>
    <m/>
    <n v="1"/>
    <n v="2"/>
    <x v="0"/>
    <x v="2"/>
    <x v="0"/>
    <m/>
    <x v="3"/>
    <s v="Yes"/>
    <x v="1"/>
    <n v="4"/>
    <n v="2"/>
    <m/>
    <n v="1"/>
    <n v="2"/>
    <n v="1"/>
    <n v="10"/>
    <n v="2"/>
    <n v="0"/>
    <n v="1"/>
    <n v="3"/>
    <n v="0"/>
    <x v="0"/>
    <s v=""/>
    <n v="4"/>
    <m/>
    <n v="2"/>
    <n v="2"/>
    <n v="8"/>
    <n v="3"/>
    <m/>
  </r>
  <r>
    <x v="1519"/>
    <x v="1501"/>
    <x v="1500"/>
    <x v="19"/>
    <x v="0"/>
    <x v="1"/>
    <x v="0"/>
    <n v="2"/>
    <n v="1"/>
    <n v="2"/>
    <x v="0"/>
    <x v="2"/>
    <x v="0"/>
    <m/>
    <x v="3"/>
    <s v="Yes"/>
    <x v="1"/>
    <n v="3"/>
    <m/>
    <m/>
    <m/>
    <n v="3"/>
    <n v="2"/>
    <n v="6"/>
    <n v="3"/>
    <n v="10"/>
    <n v="1"/>
    <n v="3"/>
    <n v="5"/>
    <x v="0"/>
    <s v=""/>
    <n v="2"/>
    <n v="3"/>
    <n v="3"/>
    <n v="2"/>
    <n v="6"/>
    <n v="3"/>
    <m/>
  </r>
  <r>
    <x v="1520"/>
    <x v="1502"/>
    <x v="1501"/>
    <x v="19"/>
    <x v="1"/>
    <x v="1"/>
    <x v="3"/>
    <m/>
    <n v="1"/>
    <n v="2"/>
    <x v="0"/>
    <x v="9"/>
    <x v="0"/>
    <m/>
    <x v="3"/>
    <s v="No"/>
    <x v="1"/>
    <n v="3"/>
    <m/>
    <m/>
    <m/>
    <n v="2"/>
    <n v="1"/>
    <n v="6"/>
    <n v="5"/>
    <n v="0"/>
    <n v="1"/>
    <n v="3"/>
    <n v="0"/>
    <x v="0"/>
    <s v=""/>
    <n v="4"/>
    <m/>
    <n v="3"/>
    <n v="3"/>
    <n v="5"/>
    <n v="2"/>
    <m/>
  </r>
  <r>
    <x v="1521"/>
    <x v="1503"/>
    <x v="1502"/>
    <x v="19"/>
    <x v="0"/>
    <x v="1"/>
    <x v="0"/>
    <n v="1"/>
    <n v="1"/>
    <n v="2"/>
    <x v="0"/>
    <x v="2"/>
    <x v="0"/>
    <m/>
    <x v="2"/>
    <s v="Yes"/>
    <x v="1"/>
    <n v="4"/>
    <n v="3"/>
    <m/>
    <m/>
    <n v="3"/>
    <n v="1"/>
    <n v="4"/>
    <n v="4"/>
    <n v="7"/>
    <n v="1"/>
    <n v="2"/>
    <n v="5"/>
    <x v="2"/>
    <s v=""/>
    <n v="1"/>
    <n v="3"/>
    <n v="2"/>
    <n v="4"/>
    <n v="6"/>
    <n v="6"/>
    <m/>
  </r>
  <r>
    <x v="1522"/>
    <x v="1504"/>
    <x v="1503"/>
    <x v="10"/>
    <x v="1"/>
    <x v="1"/>
    <x v="1"/>
    <m/>
    <n v="1"/>
    <n v="2"/>
    <x v="1"/>
    <x v="5"/>
    <x v="6"/>
    <n v="4"/>
    <x v="4"/>
    <s v="Yes"/>
    <x v="1"/>
    <n v="4"/>
    <n v="1"/>
    <n v="1"/>
    <m/>
    <n v="4"/>
    <n v="2"/>
    <n v="7"/>
    <n v="3"/>
    <n v="1"/>
    <n v="1"/>
    <n v="1"/>
    <n v="2"/>
    <x v="0"/>
    <s v=""/>
    <n v="2"/>
    <n v="3"/>
    <n v="2"/>
    <n v="3"/>
    <n v="6"/>
    <n v="3"/>
    <n v="2"/>
  </r>
  <r>
    <x v="1523"/>
    <x v="1505"/>
    <x v="1504"/>
    <x v="1"/>
    <x v="1"/>
    <x v="1"/>
    <x v="0"/>
    <n v="4"/>
    <n v="1"/>
    <n v="2"/>
    <x v="2"/>
    <x v="5"/>
    <x v="7"/>
    <n v="3"/>
    <x v="4"/>
    <s v="No"/>
    <x v="1"/>
    <n v="4"/>
    <n v="1"/>
    <n v="1"/>
    <m/>
    <n v="2"/>
    <n v="2"/>
    <n v="5"/>
    <n v="5"/>
    <n v="1"/>
    <n v="1"/>
    <n v="3"/>
    <n v="1"/>
    <x v="0"/>
    <s v=""/>
    <n v="2"/>
    <n v="3"/>
    <n v="2"/>
    <n v="5"/>
    <n v="4"/>
    <n v="5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4">
  <r>
    <n v="9"/>
    <d v="2015-09-07T19:43:27"/>
    <d v="2015-09-07T20:01:18"/>
    <n v="70"/>
    <n v="3"/>
    <n v="1"/>
    <n v="2"/>
    <n v="2"/>
    <n v="1"/>
    <n v="3"/>
    <x v="0"/>
    <n v="55"/>
    <m/>
    <m/>
    <x v="0"/>
    <x v="0"/>
    <x v="0"/>
    <n v="4"/>
    <x v="0"/>
    <x v="0"/>
    <x v="0"/>
    <n v="2"/>
    <n v="2"/>
    <n v="2"/>
    <n v="5"/>
    <n v="3"/>
    <m/>
    <m/>
    <m/>
    <s v="None"/>
    <s v=""/>
    <n v="4"/>
    <m/>
    <n v="2"/>
    <n v="3"/>
    <x v="0"/>
    <m/>
    <x v="0"/>
  </r>
  <r>
    <n v="10"/>
    <d v="2015-09-07T19:43:34"/>
    <d v="2015-09-07T19:57:50"/>
    <n v="70"/>
    <n v="1"/>
    <n v="2"/>
    <n v="2"/>
    <n v="2"/>
    <n v="3"/>
    <n v="1"/>
    <x v="0"/>
    <n v="57"/>
    <m/>
    <m/>
    <x v="1"/>
    <x v="0"/>
    <x v="1"/>
    <n v="4"/>
    <x v="1"/>
    <x v="0"/>
    <x v="1"/>
    <n v="3"/>
    <n v="1"/>
    <n v="8"/>
    <n v="1"/>
    <n v="2"/>
    <n v="1"/>
    <n v="1"/>
    <n v="2"/>
    <s v="None"/>
    <s v=""/>
    <n v="4"/>
    <m/>
    <n v="2"/>
    <n v="7"/>
    <x v="1"/>
    <n v="7"/>
    <x v="0"/>
  </r>
  <r>
    <n v="11"/>
    <d v="2015-09-07T19:44:40"/>
    <d v="2015-09-07T20:47:58"/>
    <n v="70"/>
    <n v="1"/>
    <n v="2"/>
    <n v="5"/>
    <m/>
    <n v="6"/>
    <n v="2"/>
    <x v="0"/>
    <n v="60"/>
    <m/>
    <m/>
    <x v="0"/>
    <x v="0"/>
    <x v="0"/>
    <n v="3"/>
    <x v="0"/>
    <x v="0"/>
    <x v="0"/>
    <n v="4"/>
    <n v="2"/>
    <n v="7"/>
    <n v="4"/>
    <n v="8"/>
    <m/>
    <m/>
    <m/>
    <s v="None"/>
    <s v=""/>
    <n v="1"/>
    <n v="3"/>
    <n v="3"/>
    <n v="9"/>
    <x v="0"/>
    <m/>
    <x v="0"/>
  </r>
  <r>
    <n v="12"/>
    <d v="2015-09-07T19:44:48"/>
    <d v="2015-09-07T20:07:29"/>
    <n v="70"/>
    <n v="1"/>
    <n v="2"/>
    <n v="5"/>
    <n v="2"/>
    <n v="4"/>
    <n v="2"/>
    <x v="0"/>
    <n v="58"/>
    <m/>
    <m/>
    <x v="2"/>
    <x v="1"/>
    <x v="1"/>
    <n v="4"/>
    <x v="2"/>
    <x v="0"/>
    <x v="0"/>
    <n v="3"/>
    <n v="2"/>
    <n v="5"/>
    <n v="4"/>
    <n v="1"/>
    <n v="1"/>
    <n v="2"/>
    <n v="8"/>
    <s v="None"/>
    <s v=""/>
    <n v="2"/>
    <n v="3"/>
    <n v="2"/>
    <n v="4"/>
    <x v="0"/>
    <n v="3"/>
    <x v="1"/>
  </r>
  <r>
    <n v="13"/>
    <d v="2015-09-07T19:45:21"/>
    <d v="2015-09-07T20:08:32"/>
    <n v="70"/>
    <n v="3"/>
    <n v="1"/>
    <n v="2"/>
    <n v="2"/>
    <n v="8"/>
    <n v="3"/>
    <x v="0"/>
    <n v="55"/>
    <m/>
    <m/>
    <x v="0"/>
    <x v="1"/>
    <x v="1"/>
    <n v="4"/>
    <x v="1"/>
    <x v="0"/>
    <x v="1"/>
    <n v="2"/>
    <n v="1"/>
    <n v="6"/>
    <n v="2"/>
    <n v="0"/>
    <n v="1"/>
    <n v="3"/>
    <n v="4"/>
    <s v="Sold, bought cheaper"/>
    <s v="Saved"/>
    <n v="2"/>
    <n v="3"/>
    <n v="2"/>
    <n v="3"/>
    <x v="2"/>
    <n v="4"/>
    <x v="0"/>
  </r>
  <r>
    <n v="14"/>
    <d v="2015-09-07T19:45:53"/>
    <d v="2015-09-07T19:55:35"/>
    <n v="70"/>
    <n v="1"/>
    <n v="1"/>
    <n v="4"/>
    <n v="2"/>
    <n v="8"/>
    <n v="2"/>
    <x v="0"/>
    <n v="65"/>
    <m/>
    <m/>
    <x v="0"/>
    <x v="0"/>
    <x v="0"/>
    <n v="4"/>
    <x v="0"/>
    <x v="0"/>
    <x v="0"/>
    <n v="2"/>
    <n v="2"/>
    <n v="5"/>
    <n v="4"/>
    <n v="5"/>
    <m/>
    <m/>
    <m/>
    <s v="None"/>
    <s v=""/>
    <n v="4"/>
    <m/>
    <n v="2"/>
    <n v="3"/>
    <x v="3"/>
    <m/>
    <x v="0"/>
  </r>
  <r>
    <n v="15"/>
    <d v="2015-09-07T19:46:02"/>
    <d v="2015-09-07T19:58:03"/>
    <n v="70"/>
    <n v="1"/>
    <n v="1"/>
    <n v="2"/>
    <n v="4"/>
    <n v="7"/>
    <n v="1"/>
    <x v="1"/>
    <m/>
    <n v="72"/>
    <n v="3"/>
    <x v="1"/>
    <x v="0"/>
    <x v="1"/>
    <n v="4"/>
    <x v="2"/>
    <x v="1"/>
    <x v="0"/>
    <n v="2"/>
    <n v="2"/>
    <n v="7"/>
    <n v="3"/>
    <n v="7"/>
    <n v="1"/>
    <n v="1"/>
    <n v="3"/>
    <s v="None"/>
    <s v=""/>
    <n v="2"/>
    <n v="3"/>
    <n v="2"/>
    <n v="9"/>
    <x v="4"/>
    <n v="3"/>
    <x v="2"/>
  </r>
  <r>
    <n v="17"/>
    <d v="2015-09-07T19:46:24"/>
    <d v="2015-09-07T20:00:24"/>
    <n v="70"/>
    <n v="3"/>
    <n v="2"/>
    <n v="2"/>
    <n v="3"/>
    <n v="4"/>
    <n v="1"/>
    <x v="0"/>
    <n v="70"/>
    <m/>
    <m/>
    <x v="0"/>
    <x v="0"/>
    <x v="1"/>
    <n v="4"/>
    <x v="1"/>
    <x v="0"/>
    <x v="1"/>
    <n v="3"/>
    <n v="2"/>
    <n v="5"/>
    <n v="4"/>
    <n v="5"/>
    <n v="1"/>
    <n v="2"/>
    <n v="9"/>
    <s v="None"/>
    <s v=""/>
    <n v="3"/>
    <n v="3"/>
    <n v="2"/>
    <n v="9"/>
    <x v="4"/>
    <n v="7"/>
    <x v="0"/>
  </r>
  <r>
    <n v="18"/>
    <d v="2015-09-07T19:48:21"/>
    <d v="2015-09-07T20:25:06"/>
    <n v="70"/>
    <n v="3"/>
    <n v="1"/>
    <n v="2"/>
    <n v="3"/>
    <n v="4"/>
    <n v="1"/>
    <x v="0"/>
    <n v="65"/>
    <m/>
    <m/>
    <x v="1"/>
    <x v="0"/>
    <x v="1"/>
    <n v="3"/>
    <x v="0"/>
    <x v="0"/>
    <x v="0"/>
    <n v="4"/>
    <n v="1"/>
    <n v="8"/>
    <n v="1"/>
    <n v="0"/>
    <n v="1"/>
    <n v="2"/>
    <n v="2"/>
    <s v="Sold, bought more expensive"/>
    <s v=""/>
    <n v="3"/>
    <n v="3"/>
    <n v="2"/>
    <n v="4"/>
    <x v="5"/>
    <n v="3"/>
    <x v="0"/>
  </r>
  <r>
    <n v="19"/>
    <d v="2015-09-07T19:48:38"/>
    <d v="2015-09-07T20:20:16"/>
    <n v="70"/>
    <n v="3"/>
    <n v="1"/>
    <n v="2"/>
    <m/>
    <n v="4"/>
    <n v="2"/>
    <x v="0"/>
    <n v="65"/>
    <m/>
    <m/>
    <x v="0"/>
    <x v="0"/>
    <x v="1"/>
    <n v="2"/>
    <x v="0"/>
    <x v="0"/>
    <x v="0"/>
    <n v="3"/>
    <n v="1"/>
    <n v="8"/>
    <n v="3"/>
    <n v="1"/>
    <n v="1"/>
    <n v="1"/>
    <n v="0"/>
    <s v="None"/>
    <s v=""/>
    <n v="1"/>
    <n v="3"/>
    <n v="2"/>
    <n v="4"/>
    <x v="6"/>
    <n v="3"/>
    <x v="0"/>
  </r>
  <r>
    <n v="20"/>
    <d v="2015-09-07T19:49:22"/>
    <d v="2015-09-07T20:09:56"/>
    <n v="70"/>
    <n v="3"/>
    <n v="2"/>
    <n v="2"/>
    <n v="4"/>
    <n v="6"/>
    <n v="3"/>
    <x v="0"/>
    <n v="53"/>
    <m/>
    <m/>
    <x v="0"/>
    <x v="0"/>
    <x v="1"/>
    <n v="4"/>
    <x v="1"/>
    <x v="0"/>
    <x v="1"/>
    <n v="3"/>
    <n v="2"/>
    <n v="5"/>
    <n v="4"/>
    <n v="0"/>
    <n v="1"/>
    <n v="1"/>
    <n v="0"/>
    <s v="Sold, bought cheaper"/>
    <s v="Spent"/>
    <n v="2"/>
    <n v="3"/>
    <n v="2"/>
    <n v="3"/>
    <x v="0"/>
    <n v="2"/>
    <x v="0"/>
  </r>
  <r>
    <n v="21"/>
    <d v="2015-09-07T19:49:49"/>
    <d v="2015-09-07T20:12:49"/>
    <n v="70"/>
    <n v="1"/>
    <n v="2"/>
    <n v="3"/>
    <m/>
    <n v="1"/>
    <n v="1"/>
    <x v="0"/>
    <n v="60"/>
    <m/>
    <m/>
    <x v="3"/>
    <x v="0"/>
    <x v="1"/>
    <n v="4"/>
    <x v="2"/>
    <x v="0"/>
    <x v="0"/>
    <n v="2"/>
    <n v="1"/>
    <n v="6"/>
    <n v="3"/>
    <n v="7"/>
    <n v="2"/>
    <n v="1"/>
    <n v="9"/>
    <s v="None"/>
    <s v=""/>
    <n v="1"/>
    <n v="2"/>
    <n v="1"/>
    <n v="3"/>
    <x v="0"/>
    <n v="8"/>
    <x v="3"/>
  </r>
  <r>
    <n v="22"/>
    <d v="2015-09-07T19:50:13"/>
    <d v="2015-09-07T20:08:51"/>
    <n v="70"/>
    <n v="3"/>
    <n v="1"/>
    <n v="2"/>
    <n v="3"/>
    <n v="4"/>
    <n v="2"/>
    <x v="0"/>
    <n v="62"/>
    <m/>
    <m/>
    <x v="0"/>
    <x v="1"/>
    <x v="1"/>
    <n v="4"/>
    <x v="2"/>
    <x v="0"/>
    <x v="0"/>
    <n v="3"/>
    <n v="2"/>
    <n v="6"/>
    <n v="4"/>
    <n v="6"/>
    <n v="1"/>
    <n v="3"/>
    <n v="6"/>
    <s v="Sold, bought cheaper"/>
    <s v="Saved"/>
    <n v="1"/>
    <n v="2"/>
    <n v="2"/>
    <n v="4"/>
    <x v="6"/>
    <n v="3"/>
    <x v="1"/>
  </r>
  <r>
    <n v="23"/>
    <d v="2015-09-07T19:51:31"/>
    <d v="2015-09-07T20:05:37"/>
    <n v="70"/>
    <n v="3"/>
    <n v="2"/>
    <n v="2"/>
    <n v="1"/>
    <n v="7"/>
    <n v="3"/>
    <x v="0"/>
    <n v="61"/>
    <m/>
    <m/>
    <x v="1"/>
    <x v="0"/>
    <x v="1"/>
    <n v="4"/>
    <x v="3"/>
    <x v="0"/>
    <x v="0"/>
    <n v="2"/>
    <n v="1"/>
    <n v="7"/>
    <n v="3"/>
    <n v="7"/>
    <n v="1"/>
    <n v="2"/>
    <n v="7"/>
    <s v="None"/>
    <s v=""/>
    <n v="2"/>
    <n v="2"/>
    <n v="2"/>
    <n v="3"/>
    <x v="4"/>
    <n v="3"/>
    <x v="0"/>
  </r>
  <r>
    <n v="25"/>
    <d v="2015-09-07T19:53:47"/>
    <d v="2015-09-07T20:10:33"/>
    <n v="70"/>
    <n v="3"/>
    <n v="1"/>
    <n v="2"/>
    <n v="4"/>
    <n v="7"/>
    <n v="1"/>
    <x v="0"/>
    <n v="65"/>
    <m/>
    <m/>
    <x v="1"/>
    <x v="0"/>
    <x v="1"/>
    <n v="4"/>
    <x v="1"/>
    <x v="0"/>
    <x v="1"/>
    <n v="2"/>
    <n v="1"/>
    <n v="7"/>
    <n v="1"/>
    <n v="0"/>
    <n v="1"/>
    <n v="2"/>
    <n v="0"/>
    <s v="None"/>
    <s v=""/>
    <n v="1"/>
    <n v="2"/>
    <n v="1"/>
    <n v="5"/>
    <x v="5"/>
    <n v="6"/>
    <x v="0"/>
  </r>
  <r>
    <n v="26"/>
    <d v="2015-09-07T19:54:41"/>
    <d v="2015-09-07T20:05:27"/>
    <n v="70"/>
    <n v="1"/>
    <n v="1"/>
    <n v="2"/>
    <n v="1"/>
    <n v="6"/>
    <n v="1"/>
    <x v="2"/>
    <m/>
    <n v="91"/>
    <m/>
    <x v="4"/>
    <x v="0"/>
    <x v="1"/>
    <n v="4"/>
    <x v="3"/>
    <x v="0"/>
    <x v="0"/>
    <n v="3"/>
    <n v="2"/>
    <n v="6"/>
    <n v="2"/>
    <n v="0"/>
    <n v="1"/>
    <n v="1"/>
    <n v="4"/>
    <s v="None"/>
    <s v=""/>
    <n v="2"/>
    <n v="3"/>
    <n v="2"/>
    <n v="4"/>
    <x v="5"/>
    <n v="4"/>
    <x v="0"/>
  </r>
  <r>
    <n v="27"/>
    <d v="2015-09-07T19:57:29"/>
    <d v="2015-09-07T20:26:37"/>
    <n v="70"/>
    <n v="3"/>
    <n v="1"/>
    <n v="2"/>
    <n v="3"/>
    <n v="2"/>
    <n v="1"/>
    <x v="0"/>
    <n v="60"/>
    <m/>
    <m/>
    <x v="1"/>
    <x v="0"/>
    <x v="1"/>
    <n v="4"/>
    <x v="1"/>
    <x v="0"/>
    <x v="2"/>
    <n v="3"/>
    <n v="2"/>
    <n v="9"/>
    <n v="3"/>
    <n v="7"/>
    <n v="1"/>
    <n v="1"/>
    <n v="0"/>
    <s v="Sold, bought more expensive"/>
    <s v=""/>
    <n v="1"/>
    <n v="3"/>
    <n v="1"/>
    <n v="3"/>
    <x v="3"/>
    <n v="5"/>
    <x v="0"/>
  </r>
  <r>
    <n v="28"/>
    <d v="2015-09-07T19:58:12"/>
    <d v="2015-09-07T20:07:03"/>
    <n v="70"/>
    <n v="3"/>
    <n v="2"/>
    <n v="4"/>
    <n v="3"/>
    <n v="6"/>
    <n v="3"/>
    <x v="0"/>
    <n v="55"/>
    <m/>
    <m/>
    <x v="3"/>
    <x v="1"/>
    <x v="0"/>
    <n v="3"/>
    <x v="0"/>
    <x v="0"/>
    <x v="0"/>
    <n v="3"/>
    <n v="2"/>
    <n v="1"/>
    <n v="4"/>
    <n v="0"/>
    <m/>
    <m/>
    <m/>
    <s v="None"/>
    <s v=""/>
    <n v="4"/>
    <m/>
    <n v="2"/>
    <n v="2"/>
    <x v="0"/>
    <m/>
    <x v="0"/>
  </r>
  <r>
    <n v="30"/>
    <d v="2015-09-07T20:01:16"/>
    <d v="2015-09-07T22:54:06"/>
    <n v="70"/>
    <n v="1"/>
    <n v="2"/>
    <n v="2"/>
    <n v="2"/>
    <n v="3"/>
    <n v="3"/>
    <x v="0"/>
    <n v="50"/>
    <m/>
    <m/>
    <x v="0"/>
    <x v="1"/>
    <x v="1"/>
    <n v="4"/>
    <x v="3"/>
    <x v="0"/>
    <x v="0"/>
    <n v="2"/>
    <n v="2"/>
    <n v="6"/>
    <n v="3"/>
    <n v="1"/>
    <n v="1"/>
    <n v="3"/>
    <n v="5"/>
    <s v="None"/>
    <s v=""/>
    <n v="2"/>
    <n v="3"/>
    <n v="3"/>
    <n v="9"/>
    <x v="4"/>
    <n v="10"/>
    <x v="0"/>
  </r>
  <r>
    <n v="31"/>
    <d v="2015-09-07T20:01:42"/>
    <d v="2015-09-07T20:22:30"/>
    <n v="70"/>
    <n v="1"/>
    <n v="1"/>
    <n v="5"/>
    <m/>
    <n v="3"/>
    <n v="1"/>
    <x v="1"/>
    <m/>
    <n v="65"/>
    <n v="5"/>
    <x v="4"/>
    <x v="0"/>
    <x v="1"/>
    <n v="4"/>
    <x v="1"/>
    <x v="0"/>
    <x v="0"/>
    <n v="3"/>
    <n v="1"/>
    <n v="8"/>
    <n v="1"/>
    <n v="6"/>
    <n v="1"/>
    <n v="1"/>
    <n v="4"/>
    <s v="None"/>
    <s v=""/>
    <n v="1"/>
    <n v="3"/>
    <n v="2"/>
    <n v="4"/>
    <x v="6"/>
    <n v="5"/>
    <x v="0"/>
  </r>
  <r>
    <n v="32"/>
    <d v="2015-09-07T20:02:34"/>
    <d v="2015-09-07T20:32:30"/>
    <n v="70"/>
    <n v="3"/>
    <n v="2"/>
    <n v="2"/>
    <n v="1"/>
    <n v="3"/>
    <n v="1"/>
    <x v="1"/>
    <m/>
    <n v="63"/>
    <n v="4"/>
    <x v="4"/>
    <x v="0"/>
    <x v="1"/>
    <n v="4"/>
    <x v="1"/>
    <x v="0"/>
    <x v="0"/>
    <n v="3"/>
    <n v="2"/>
    <n v="8"/>
    <n v="4"/>
    <n v="8"/>
    <n v="1"/>
    <n v="3"/>
    <n v="6"/>
    <s v="None"/>
    <s v=""/>
    <n v="1"/>
    <n v="3"/>
    <n v="3"/>
    <n v="4"/>
    <x v="5"/>
    <n v="7"/>
    <x v="0"/>
  </r>
  <r>
    <n v="33"/>
    <d v="2015-09-07T20:03:14"/>
    <d v="2015-09-07T20:22:01"/>
    <n v="70"/>
    <n v="3"/>
    <n v="2"/>
    <n v="2"/>
    <n v="3"/>
    <n v="8"/>
    <n v="1"/>
    <x v="2"/>
    <m/>
    <n v="70"/>
    <n v="4"/>
    <x v="0"/>
    <x v="0"/>
    <x v="1"/>
    <n v="3"/>
    <x v="0"/>
    <x v="0"/>
    <x v="0"/>
    <n v="3"/>
    <n v="2"/>
    <n v="5"/>
    <n v="4"/>
    <n v="0"/>
    <n v="1"/>
    <n v="2"/>
    <n v="1"/>
    <s v="None"/>
    <s v=""/>
    <n v="2"/>
    <n v="2"/>
    <n v="3"/>
    <n v="3"/>
    <x v="7"/>
    <n v="4"/>
    <x v="0"/>
  </r>
  <r>
    <n v="34"/>
    <d v="2015-09-07T20:03:32"/>
    <d v="2015-09-07T20:23:51"/>
    <n v="70"/>
    <n v="3"/>
    <n v="1"/>
    <n v="2"/>
    <n v="2"/>
    <n v="1"/>
    <n v="3"/>
    <x v="0"/>
    <n v="55"/>
    <m/>
    <m/>
    <x v="0"/>
    <x v="0"/>
    <x v="1"/>
    <n v="4"/>
    <x v="1"/>
    <x v="0"/>
    <x v="1"/>
    <n v="3"/>
    <n v="2"/>
    <n v="5"/>
    <n v="1"/>
    <n v="5"/>
    <n v="1"/>
    <n v="1"/>
    <n v="0"/>
    <s v="Sold, bought cheaper"/>
    <s v="Spent"/>
    <n v="2"/>
    <n v="3"/>
    <n v="2"/>
    <n v="3"/>
    <x v="2"/>
    <n v="3"/>
    <x v="0"/>
  </r>
  <r>
    <n v="35"/>
    <d v="2015-09-07T20:03:50"/>
    <d v="2015-09-07T20:47:57"/>
    <n v="70"/>
    <n v="1"/>
    <n v="1"/>
    <n v="2"/>
    <n v="4"/>
    <n v="1"/>
    <n v="1"/>
    <x v="0"/>
    <n v="77"/>
    <m/>
    <m/>
    <x v="0"/>
    <x v="0"/>
    <x v="1"/>
    <n v="3"/>
    <x v="0"/>
    <x v="0"/>
    <x v="0"/>
    <n v="2"/>
    <n v="1"/>
    <n v="8"/>
    <n v="3"/>
    <n v="3"/>
    <n v="1"/>
    <n v="1"/>
    <n v="5"/>
    <s v="None"/>
    <s v=""/>
    <n v="2"/>
    <n v="3"/>
    <n v="2"/>
    <n v="3"/>
    <x v="7"/>
    <n v="7"/>
    <x v="0"/>
  </r>
  <r>
    <n v="36"/>
    <d v="2015-09-07T20:04:38"/>
    <d v="2015-09-07T20:29:43"/>
    <n v="70"/>
    <n v="3"/>
    <n v="2"/>
    <n v="2"/>
    <n v="3"/>
    <n v="1"/>
    <n v="2"/>
    <x v="0"/>
    <n v="60"/>
    <m/>
    <m/>
    <x v="0"/>
    <x v="0"/>
    <x v="1"/>
    <n v="3"/>
    <x v="0"/>
    <x v="0"/>
    <x v="0"/>
    <n v="2"/>
    <n v="1"/>
    <n v="8"/>
    <n v="2"/>
    <n v="0"/>
    <n v="1"/>
    <n v="3"/>
    <n v="0"/>
    <s v="Sold, bought cheaper"/>
    <s v="Saved"/>
    <n v="1"/>
    <n v="3"/>
    <n v="1"/>
    <n v="9"/>
    <x v="4"/>
    <n v="5"/>
    <x v="0"/>
  </r>
  <r>
    <n v="37"/>
    <d v="2015-09-07T20:04:56"/>
    <d v="2015-09-07T20:18:09"/>
    <n v="70"/>
    <n v="3"/>
    <n v="1"/>
    <n v="2"/>
    <n v="2"/>
    <n v="4"/>
    <n v="1"/>
    <x v="0"/>
    <n v="62"/>
    <m/>
    <m/>
    <x v="3"/>
    <x v="0"/>
    <x v="2"/>
    <n v="4"/>
    <x v="0"/>
    <x v="0"/>
    <x v="0"/>
    <n v="3"/>
    <n v="1"/>
    <n v="8"/>
    <n v="1"/>
    <n v="0"/>
    <m/>
    <m/>
    <m/>
    <s v="Sold living with family"/>
    <s v="Saved"/>
    <n v="1"/>
    <n v="3"/>
    <n v="2"/>
    <n v="4"/>
    <x v="8"/>
    <m/>
    <x v="0"/>
  </r>
  <r>
    <n v="38"/>
    <d v="2015-09-07T20:06:49"/>
    <d v="2015-09-07T20:22:23"/>
    <n v="70"/>
    <n v="1"/>
    <n v="1"/>
    <n v="2"/>
    <n v="2"/>
    <n v="3"/>
    <n v="3"/>
    <x v="0"/>
    <n v="67"/>
    <m/>
    <m/>
    <x v="0"/>
    <x v="0"/>
    <x v="1"/>
    <n v="4"/>
    <x v="1"/>
    <x v="0"/>
    <x v="1"/>
    <n v="2"/>
    <n v="1"/>
    <n v="8"/>
    <n v="3"/>
    <n v="5"/>
    <n v="1"/>
    <n v="2"/>
    <n v="2"/>
    <s v="None"/>
    <s v=""/>
    <n v="2"/>
    <n v="3"/>
    <n v="2"/>
    <n v="3"/>
    <x v="4"/>
    <n v="4"/>
    <x v="0"/>
  </r>
  <r>
    <n v="39"/>
    <d v="2015-09-07T20:10:15"/>
    <d v="2015-09-07T20:30:19"/>
    <n v="70"/>
    <n v="1"/>
    <n v="1"/>
    <n v="4"/>
    <n v="2"/>
    <n v="3"/>
    <n v="1"/>
    <x v="0"/>
    <n v="64"/>
    <m/>
    <m/>
    <x v="1"/>
    <x v="1"/>
    <x v="1"/>
    <n v="4"/>
    <x v="3"/>
    <x v="0"/>
    <x v="0"/>
    <n v="4"/>
    <n v="2"/>
    <n v="8"/>
    <n v="2"/>
    <n v="2"/>
    <n v="1"/>
    <n v="2"/>
    <n v="2"/>
    <s v="Sold, bought cheaper"/>
    <s v="Saved"/>
    <n v="1"/>
    <n v="3"/>
    <n v="2"/>
    <n v="5"/>
    <x v="5"/>
    <n v="7"/>
    <x v="0"/>
  </r>
  <r>
    <n v="40"/>
    <d v="2015-09-07T20:11:30"/>
    <d v="2015-09-07T20:45:22"/>
    <n v="70"/>
    <n v="1"/>
    <n v="1"/>
    <n v="2"/>
    <n v="2"/>
    <n v="7"/>
    <n v="3"/>
    <x v="0"/>
    <n v="65"/>
    <m/>
    <m/>
    <x v="0"/>
    <x v="0"/>
    <x v="1"/>
    <n v="4"/>
    <x v="3"/>
    <x v="0"/>
    <x v="0"/>
    <n v="3"/>
    <n v="2"/>
    <n v="8"/>
    <n v="4"/>
    <n v="1"/>
    <n v="1"/>
    <n v="3"/>
    <n v="6"/>
    <s v="None"/>
    <s v=""/>
    <n v="4"/>
    <m/>
    <n v="2"/>
    <n v="3"/>
    <x v="6"/>
    <n v="5"/>
    <x v="0"/>
  </r>
  <r>
    <n v="41"/>
    <d v="2015-09-07T20:11:31"/>
    <d v="2015-09-07T20:23:42"/>
    <n v="70"/>
    <n v="1"/>
    <n v="2"/>
    <n v="4"/>
    <n v="2"/>
    <n v="6"/>
    <n v="1"/>
    <x v="0"/>
    <n v="60"/>
    <m/>
    <m/>
    <x v="3"/>
    <x v="1"/>
    <x v="1"/>
    <n v="4"/>
    <x v="1"/>
    <x v="0"/>
    <x v="1"/>
    <n v="3"/>
    <n v="2"/>
    <n v="5"/>
    <n v="3"/>
    <n v="7"/>
    <n v="1"/>
    <n v="1"/>
    <n v="0"/>
    <s v="None"/>
    <s v=""/>
    <n v="2"/>
    <n v="3"/>
    <n v="2"/>
    <n v="3"/>
    <x v="0"/>
    <n v="3"/>
    <x v="0"/>
  </r>
  <r>
    <n v="42"/>
    <d v="2015-09-07T20:12:20"/>
    <d v="2015-09-07T21:04:06"/>
    <n v="70"/>
    <n v="3"/>
    <n v="2"/>
    <n v="2"/>
    <n v="2"/>
    <n v="4"/>
    <n v="2"/>
    <x v="0"/>
    <n v="55"/>
    <m/>
    <m/>
    <x v="3"/>
    <x v="1"/>
    <x v="1"/>
    <n v="4"/>
    <x v="2"/>
    <x v="0"/>
    <x v="0"/>
    <n v="3"/>
    <n v="2"/>
    <n v="3"/>
    <n v="4"/>
    <n v="2"/>
    <n v="1"/>
    <n v="1"/>
    <n v="3"/>
    <s v="Sold, bought more expensive"/>
    <s v=""/>
    <n v="1"/>
    <m/>
    <n v="3"/>
    <n v="2"/>
    <x v="9"/>
    <n v="6"/>
    <x v="4"/>
  </r>
  <r>
    <n v="43"/>
    <d v="2015-09-07T20:12:57"/>
    <d v="2015-09-07T20:33:38"/>
    <n v="70"/>
    <n v="3"/>
    <n v="2"/>
    <n v="2"/>
    <n v="2"/>
    <n v="1"/>
    <n v="2"/>
    <x v="0"/>
    <n v="55"/>
    <m/>
    <m/>
    <x v="2"/>
    <x v="0"/>
    <x v="1"/>
    <n v="4"/>
    <x v="1"/>
    <x v="0"/>
    <x v="1"/>
    <n v="2"/>
    <n v="1"/>
    <n v="8"/>
    <n v="4"/>
    <n v="1"/>
    <n v="1"/>
    <n v="1"/>
    <n v="0"/>
    <s v="None"/>
    <s v=""/>
    <n v="2"/>
    <n v="3"/>
    <n v="2"/>
    <n v="5"/>
    <x v="10"/>
    <n v="5"/>
    <x v="0"/>
  </r>
  <r>
    <n v="44"/>
    <d v="2015-09-07T20:13:54"/>
    <d v="2015-09-07T20:33:27"/>
    <n v="70"/>
    <n v="1"/>
    <n v="2"/>
    <n v="5"/>
    <n v="1"/>
    <n v="6"/>
    <n v="3"/>
    <x v="1"/>
    <m/>
    <n v="66"/>
    <n v="5"/>
    <x v="4"/>
    <x v="1"/>
    <x v="1"/>
    <n v="4"/>
    <x v="1"/>
    <x v="0"/>
    <x v="0"/>
    <n v="2"/>
    <n v="2"/>
    <n v="7"/>
    <n v="3"/>
    <n v="1"/>
    <n v="1"/>
    <n v="3"/>
    <n v="0"/>
    <s v="None"/>
    <s v=""/>
    <n v="3"/>
    <n v="3"/>
    <n v="2"/>
    <n v="4"/>
    <x v="3"/>
    <n v="2"/>
    <x v="0"/>
  </r>
  <r>
    <n v="45"/>
    <d v="2015-09-07T20:13:57"/>
    <d v="2015-09-07T20:36:28"/>
    <n v="70"/>
    <n v="3"/>
    <n v="2"/>
    <n v="2"/>
    <n v="1"/>
    <n v="7"/>
    <n v="2"/>
    <x v="3"/>
    <m/>
    <n v="63"/>
    <n v="6"/>
    <x v="2"/>
    <x v="0"/>
    <x v="1"/>
    <n v="4"/>
    <x v="1"/>
    <x v="0"/>
    <x v="0"/>
    <n v="3"/>
    <n v="2"/>
    <n v="5"/>
    <n v="3"/>
    <n v="0"/>
    <n v="1"/>
    <n v="2"/>
    <n v="0"/>
    <s v="None"/>
    <s v=""/>
    <n v="2"/>
    <n v="3"/>
    <n v="1"/>
    <n v="4"/>
    <x v="6"/>
    <n v="3"/>
    <x v="0"/>
  </r>
  <r>
    <n v="46"/>
    <d v="2015-09-07T20:16:45"/>
    <d v="2015-09-07T20:37:22"/>
    <n v="70"/>
    <n v="3"/>
    <n v="1"/>
    <n v="2"/>
    <n v="4"/>
    <n v="1"/>
    <n v="2"/>
    <x v="0"/>
    <n v="64"/>
    <m/>
    <m/>
    <x v="1"/>
    <x v="1"/>
    <x v="0"/>
    <n v="4"/>
    <x v="0"/>
    <x v="0"/>
    <x v="0"/>
    <n v="3"/>
    <n v="2"/>
    <n v="6"/>
    <n v="4"/>
    <n v="7"/>
    <m/>
    <m/>
    <m/>
    <s v="Sold, bought more expensive"/>
    <s v=""/>
    <n v="1"/>
    <n v="3"/>
    <n v="2"/>
    <n v="4"/>
    <x v="2"/>
    <m/>
    <x v="0"/>
  </r>
  <r>
    <n v="47"/>
    <d v="2015-09-07T20:19:05"/>
    <d v="2015-09-07T20:36:46"/>
    <n v="70"/>
    <n v="3"/>
    <n v="1"/>
    <n v="2"/>
    <n v="1"/>
    <n v="5"/>
    <n v="3"/>
    <x v="2"/>
    <m/>
    <n v="65"/>
    <n v="5"/>
    <x v="4"/>
    <x v="0"/>
    <x v="1"/>
    <n v="4"/>
    <x v="1"/>
    <x v="0"/>
    <x v="0"/>
    <n v="2"/>
    <n v="1"/>
    <n v="5"/>
    <n v="4"/>
    <n v="4"/>
    <n v="1"/>
    <n v="1"/>
    <n v="3"/>
    <s v="None"/>
    <s v=""/>
    <n v="2"/>
    <n v="3"/>
    <n v="2"/>
    <n v="4"/>
    <x v="10"/>
    <n v="4"/>
    <x v="0"/>
  </r>
  <r>
    <n v="48"/>
    <d v="2015-09-07T20:20:11"/>
    <d v="2015-09-07T20:46:34"/>
    <n v="70"/>
    <n v="1"/>
    <n v="2"/>
    <n v="5"/>
    <n v="2"/>
    <n v="3"/>
    <n v="2"/>
    <x v="0"/>
    <n v="60"/>
    <m/>
    <m/>
    <x v="3"/>
    <x v="1"/>
    <x v="0"/>
    <n v="4"/>
    <x v="0"/>
    <x v="0"/>
    <x v="0"/>
    <n v="1"/>
    <n v="2"/>
    <n v="1"/>
    <n v="5"/>
    <n v="4"/>
    <m/>
    <m/>
    <m/>
    <s v="Sold, now renting"/>
    <s v="Spent"/>
    <n v="4"/>
    <m/>
    <n v="2"/>
    <n v="3"/>
    <x v="9"/>
    <m/>
    <x v="0"/>
  </r>
  <r>
    <n v="50"/>
    <d v="2015-09-07T20:22:43"/>
    <d v="2015-09-07T21:00:37"/>
    <n v="70"/>
    <n v="1"/>
    <n v="1"/>
    <n v="2"/>
    <n v="3"/>
    <n v="4"/>
    <n v="1"/>
    <x v="0"/>
    <n v="69"/>
    <m/>
    <m/>
    <x v="2"/>
    <x v="0"/>
    <x v="1"/>
    <n v="4"/>
    <x v="3"/>
    <x v="0"/>
    <x v="0"/>
    <n v="4"/>
    <n v="2"/>
    <n v="7"/>
    <n v="4"/>
    <n v="5"/>
    <n v="1"/>
    <n v="3"/>
    <n v="5"/>
    <s v="Sold, bought cheaper"/>
    <s v="Saved"/>
    <n v="1"/>
    <n v="3"/>
    <n v="2"/>
    <n v="3"/>
    <x v="11"/>
    <n v="5"/>
    <x v="0"/>
  </r>
  <r>
    <n v="51"/>
    <d v="2015-09-07T20:23:11"/>
    <d v="2015-09-07T20:33:24"/>
    <n v="70"/>
    <n v="1"/>
    <n v="1"/>
    <n v="5"/>
    <m/>
    <n v="8"/>
    <n v="3"/>
    <x v="0"/>
    <n v="55"/>
    <m/>
    <m/>
    <x v="0"/>
    <x v="1"/>
    <x v="3"/>
    <m/>
    <x v="0"/>
    <x v="0"/>
    <x v="0"/>
    <n v="3"/>
    <n v="2"/>
    <n v="5"/>
    <n v="3"/>
    <n v="0"/>
    <m/>
    <m/>
    <m/>
    <s v="Sold, now renting"/>
    <s v="Saved"/>
    <n v="4"/>
    <m/>
    <n v="2"/>
    <n v="2"/>
    <x v="7"/>
    <m/>
    <x v="0"/>
  </r>
  <r>
    <n v="52"/>
    <d v="2015-09-07T20:23:45"/>
    <d v="2015-09-07T20:46:32"/>
    <n v="70"/>
    <n v="1"/>
    <n v="1"/>
    <n v="4"/>
    <n v="1"/>
    <n v="8"/>
    <n v="2"/>
    <x v="0"/>
    <n v="57"/>
    <m/>
    <m/>
    <x v="0"/>
    <x v="0"/>
    <x v="1"/>
    <n v="4"/>
    <x v="2"/>
    <x v="0"/>
    <x v="0"/>
    <n v="4"/>
    <n v="2"/>
    <n v="8"/>
    <n v="3"/>
    <n v="8"/>
    <n v="1"/>
    <n v="3"/>
    <n v="10"/>
    <s v="None"/>
    <s v=""/>
    <n v="1"/>
    <m/>
    <n v="3"/>
    <n v="3"/>
    <x v="3"/>
    <n v="3"/>
    <x v="4"/>
  </r>
  <r>
    <n v="53"/>
    <d v="2015-09-07T20:24:33"/>
    <d v="2015-09-07T20:44:35"/>
    <n v="70"/>
    <n v="1"/>
    <n v="2"/>
    <n v="3"/>
    <m/>
    <n v="8"/>
    <n v="1"/>
    <x v="0"/>
    <n v="58"/>
    <m/>
    <m/>
    <x v="1"/>
    <x v="0"/>
    <x v="1"/>
    <n v="1"/>
    <x v="0"/>
    <x v="0"/>
    <x v="0"/>
    <n v="2"/>
    <n v="1"/>
    <n v="8"/>
    <n v="1"/>
    <n v="0"/>
    <n v="1"/>
    <n v="1"/>
    <n v="0"/>
    <s v="Sold, bought cheaper"/>
    <s v="Saved"/>
    <n v="2"/>
    <n v="3"/>
    <n v="2"/>
    <n v="4"/>
    <x v="2"/>
    <n v="2"/>
    <x v="0"/>
  </r>
  <r>
    <n v="54"/>
    <d v="2015-09-07T20:25:17"/>
    <d v="2015-09-07T20:39:25"/>
    <n v="70"/>
    <n v="3"/>
    <n v="2"/>
    <n v="2"/>
    <n v="4"/>
    <n v="4"/>
    <n v="1"/>
    <x v="0"/>
    <n v="62"/>
    <m/>
    <m/>
    <x v="1"/>
    <x v="0"/>
    <x v="1"/>
    <n v="4"/>
    <x v="3"/>
    <x v="0"/>
    <x v="0"/>
    <n v="3"/>
    <n v="2"/>
    <n v="8"/>
    <n v="3"/>
    <n v="0"/>
    <n v="1"/>
    <n v="3"/>
    <n v="0"/>
    <s v="None"/>
    <s v=""/>
    <n v="2"/>
    <n v="3"/>
    <n v="1"/>
    <n v="9"/>
    <x v="4"/>
    <n v="5"/>
    <x v="0"/>
  </r>
  <r>
    <n v="55"/>
    <d v="2015-09-07T20:26:40"/>
    <d v="2015-09-07T20:54:41"/>
    <n v="70"/>
    <n v="3"/>
    <n v="1"/>
    <n v="2"/>
    <n v="2"/>
    <n v="1"/>
    <n v="1"/>
    <x v="0"/>
    <n v="60"/>
    <m/>
    <m/>
    <x v="1"/>
    <x v="0"/>
    <x v="0"/>
    <n v="4"/>
    <x v="0"/>
    <x v="0"/>
    <x v="0"/>
    <n v="2"/>
    <n v="2"/>
    <n v="4"/>
    <n v="4"/>
    <n v="3"/>
    <m/>
    <m/>
    <m/>
    <s v="Sold, now renting"/>
    <s v="Saved"/>
    <n v="1"/>
    <n v="3"/>
    <n v="3"/>
    <n v="4"/>
    <x v="3"/>
    <m/>
    <x v="0"/>
  </r>
  <r>
    <n v="56"/>
    <d v="2015-09-07T20:26:46"/>
    <d v="2015-09-07T20:43:19"/>
    <n v="70"/>
    <n v="1"/>
    <n v="2"/>
    <n v="3"/>
    <m/>
    <n v="4"/>
    <n v="1"/>
    <x v="0"/>
    <n v="60"/>
    <m/>
    <m/>
    <x v="0"/>
    <x v="1"/>
    <x v="1"/>
    <n v="4"/>
    <x v="1"/>
    <x v="0"/>
    <x v="1"/>
    <n v="2"/>
    <n v="2"/>
    <n v="7"/>
    <n v="2"/>
    <n v="2"/>
    <n v="2"/>
    <n v="3"/>
    <n v="3"/>
    <s v="None"/>
    <s v=""/>
    <n v="4"/>
    <m/>
    <n v="2"/>
    <n v="2"/>
    <x v="0"/>
    <n v="3"/>
    <x v="0"/>
  </r>
  <r>
    <n v="58"/>
    <d v="2015-09-07T20:27:37"/>
    <d v="2015-09-07T20:43:30"/>
    <n v="70"/>
    <n v="3"/>
    <n v="1"/>
    <n v="2"/>
    <n v="2"/>
    <n v="4"/>
    <n v="1"/>
    <x v="2"/>
    <m/>
    <n v="91"/>
    <m/>
    <x v="0"/>
    <x v="0"/>
    <x v="1"/>
    <n v="4"/>
    <x v="2"/>
    <x v="2"/>
    <x v="0"/>
    <n v="2"/>
    <n v="1"/>
    <n v="5"/>
    <n v="4"/>
    <n v="7"/>
    <n v="1"/>
    <n v="2"/>
    <n v="6"/>
    <s v="None"/>
    <s v=""/>
    <n v="2"/>
    <n v="3"/>
    <n v="2"/>
    <n v="3"/>
    <x v="12"/>
    <n v="6"/>
    <x v="5"/>
  </r>
  <r>
    <n v="59"/>
    <d v="2015-09-07T20:29:01"/>
    <d v="2015-09-07T20:42:31"/>
    <n v="70"/>
    <n v="1"/>
    <n v="1"/>
    <n v="2"/>
    <n v="2"/>
    <n v="3"/>
    <n v="1"/>
    <x v="0"/>
    <n v="62"/>
    <m/>
    <m/>
    <x v="1"/>
    <x v="0"/>
    <x v="1"/>
    <n v="3"/>
    <x v="0"/>
    <x v="0"/>
    <x v="0"/>
    <n v="3"/>
    <n v="2"/>
    <n v="7"/>
    <n v="3"/>
    <n v="0"/>
    <n v="1"/>
    <n v="3"/>
    <n v="2"/>
    <s v="None"/>
    <s v=""/>
    <n v="2"/>
    <n v="3"/>
    <n v="2"/>
    <n v="3"/>
    <x v="2"/>
    <n v="5"/>
    <x v="0"/>
  </r>
  <r>
    <n v="60"/>
    <d v="2015-09-07T20:31:33"/>
    <d v="2015-09-07T20:46:55"/>
    <n v="70"/>
    <n v="3"/>
    <n v="1"/>
    <n v="2"/>
    <n v="2"/>
    <n v="1"/>
    <n v="3"/>
    <x v="1"/>
    <m/>
    <n v="67"/>
    <n v="4"/>
    <x v="1"/>
    <x v="0"/>
    <x v="1"/>
    <n v="4"/>
    <x v="1"/>
    <x v="0"/>
    <x v="0"/>
    <n v="2"/>
    <n v="1"/>
    <n v="8"/>
    <n v="2"/>
    <n v="8"/>
    <n v="1"/>
    <n v="3"/>
    <n v="7"/>
    <s v="None"/>
    <s v=""/>
    <n v="4"/>
    <m/>
    <n v="2"/>
    <n v="7"/>
    <x v="4"/>
    <n v="6"/>
    <x v="0"/>
  </r>
  <r>
    <n v="61"/>
    <d v="2015-09-07T20:34:19"/>
    <d v="2015-09-07T20:49:44"/>
    <n v="70"/>
    <n v="1"/>
    <n v="2"/>
    <n v="1"/>
    <m/>
    <n v="8"/>
    <n v="1"/>
    <x v="0"/>
    <n v="60"/>
    <m/>
    <m/>
    <x v="5"/>
    <x v="1"/>
    <x v="1"/>
    <n v="4"/>
    <x v="1"/>
    <x v="0"/>
    <x v="2"/>
    <n v="3"/>
    <n v="2"/>
    <n v="6"/>
    <n v="5"/>
    <n v="6"/>
    <n v="2"/>
    <n v="1"/>
    <n v="10"/>
    <s v="None"/>
    <s v=""/>
    <n v="2"/>
    <n v="3"/>
    <n v="2"/>
    <n v="1"/>
    <x v="3"/>
    <n v="3"/>
    <x v="0"/>
  </r>
  <r>
    <n v="65"/>
    <d v="2015-09-07T20:36:35"/>
    <d v="2015-09-07T20:54:26"/>
    <n v="70"/>
    <n v="3"/>
    <n v="1"/>
    <n v="2"/>
    <n v="2"/>
    <n v="3"/>
    <n v="2"/>
    <x v="0"/>
    <n v="50"/>
    <m/>
    <m/>
    <x v="0"/>
    <x v="0"/>
    <x v="1"/>
    <n v="4"/>
    <x v="1"/>
    <x v="0"/>
    <x v="1"/>
    <n v="3"/>
    <n v="2"/>
    <n v="5"/>
    <n v="3"/>
    <n v="1"/>
    <n v="1"/>
    <n v="1"/>
    <n v="3"/>
    <s v="Sold, bought cheaper"/>
    <s v="Spent"/>
    <n v="1"/>
    <n v="3"/>
    <n v="1"/>
    <n v="3"/>
    <x v="7"/>
    <n v="2"/>
    <x v="0"/>
  </r>
  <r>
    <n v="66"/>
    <d v="2015-09-07T20:37:13"/>
    <d v="2015-09-07T20:57:37"/>
    <n v="70"/>
    <n v="3"/>
    <n v="1"/>
    <n v="2"/>
    <n v="4"/>
    <n v="7"/>
    <n v="2"/>
    <x v="0"/>
    <n v="75"/>
    <m/>
    <m/>
    <x v="0"/>
    <x v="0"/>
    <x v="1"/>
    <n v="1"/>
    <x v="0"/>
    <x v="0"/>
    <x v="0"/>
    <n v="3"/>
    <n v="2"/>
    <n v="5"/>
    <n v="3"/>
    <n v="5"/>
    <n v="1"/>
    <n v="2"/>
    <n v="8"/>
    <s v="None"/>
    <s v=""/>
    <n v="1"/>
    <n v="3"/>
    <n v="1"/>
    <n v="3"/>
    <x v="0"/>
    <n v="4"/>
    <x v="0"/>
  </r>
  <r>
    <n v="67"/>
    <d v="2015-09-07T20:38:07"/>
    <d v="2015-09-07T21:01:16"/>
    <n v="70"/>
    <n v="1"/>
    <n v="2"/>
    <n v="3"/>
    <m/>
    <n v="3"/>
    <n v="2"/>
    <x v="0"/>
    <n v="76"/>
    <m/>
    <m/>
    <x v="1"/>
    <x v="0"/>
    <x v="1"/>
    <n v="2"/>
    <x v="0"/>
    <x v="0"/>
    <x v="0"/>
    <n v="2"/>
    <n v="1"/>
    <n v="4"/>
    <n v="4"/>
    <n v="3"/>
    <n v="1"/>
    <n v="3"/>
    <n v="6"/>
    <s v="Sold, bought cheaper"/>
    <s v="Saved"/>
    <n v="2"/>
    <n v="3"/>
    <n v="2"/>
    <n v="2"/>
    <x v="11"/>
    <n v="4"/>
    <x v="0"/>
  </r>
  <r>
    <n v="68"/>
    <d v="2015-09-07T20:38:11"/>
    <d v="2015-09-07T20:59:00"/>
    <n v="70"/>
    <n v="3"/>
    <n v="1"/>
    <n v="2"/>
    <n v="3"/>
    <n v="3"/>
    <n v="3"/>
    <x v="0"/>
    <n v="65"/>
    <m/>
    <m/>
    <x v="0"/>
    <x v="0"/>
    <x v="1"/>
    <n v="1"/>
    <x v="0"/>
    <x v="0"/>
    <x v="0"/>
    <n v="4"/>
    <n v="2"/>
    <n v="8"/>
    <n v="2"/>
    <n v="1"/>
    <n v="1"/>
    <n v="3"/>
    <n v="1"/>
    <s v="Sold, bought cheaper"/>
    <s v="Saved"/>
    <n v="1"/>
    <n v="3"/>
    <n v="2"/>
    <n v="3"/>
    <x v="3"/>
    <n v="2"/>
    <x v="0"/>
  </r>
  <r>
    <n v="69"/>
    <d v="2015-09-07T20:38:18"/>
    <d v="2015-09-07T21:06:43"/>
    <n v="70"/>
    <n v="3"/>
    <n v="1"/>
    <n v="4"/>
    <m/>
    <n v="1"/>
    <n v="1"/>
    <x v="0"/>
    <n v="56"/>
    <m/>
    <m/>
    <x v="1"/>
    <x v="0"/>
    <x v="1"/>
    <n v="4"/>
    <x v="1"/>
    <x v="0"/>
    <x v="1"/>
    <n v="2"/>
    <n v="1"/>
    <n v="7"/>
    <n v="1"/>
    <n v="5"/>
    <n v="1"/>
    <n v="1"/>
    <n v="5"/>
    <s v="None"/>
    <s v=""/>
    <n v="1"/>
    <n v="2"/>
    <n v="2"/>
    <n v="4"/>
    <x v="5"/>
    <n v="6"/>
    <x v="0"/>
  </r>
  <r>
    <n v="70"/>
    <d v="2015-09-07T20:38:42"/>
    <d v="2015-09-07T20:55:26"/>
    <n v="70"/>
    <n v="3"/>
    <n v="2"/>
    <n v="2"/>
    <n v="3"/>
    <n v="1"/>
    <n v="3"/>
    <x v="0"/>
    <n v="51"/>
    <m/>
    <m/>
    <x v="1"/>
    <x v="1"/>
    <x v="1"/>
    <n v="4"/>
    <x v="1"/>
    <x v="0"/>
    <x v="1"/>
    <n v="3"/>
    <n v="2"/>
    <n v="6"/>
    <n v="5"/>
    <n v="0"/>
    <n v="1"/>
    <n v="3"/>
    <n v="0"/>
    <s v="Sold, bought cheaper"/>
    <s v="Spent"/>
    <n v="1"/>
    <n v="3"/>
    <n v="2"/>
    <n v="3"/>
    <x v="10"/>
    <n v="4"/>
    <x v="0"/>
  </r>
  <r>
    <n v="71"/>
    <d v="2015-09-07T20:38:51"/>
    <d v="2015-09-07T20:57:13"/>
    <n v="70"/>
    <n v="1"/>
    <n v="2"/>
    <n v="3"/>
    <n v="2"/>
    <n v="1"/>
    <n v="1"/>
    <x v="2"/>
    <m/>
    <n v="70"/>
    <n v="4"/>
    <x v="6"/>
    <x v="0"/>
    <x v="1"/>
    <n v="4"/>
    <x v="1"/>
    <x v="0"/>
    <x v="0"/>
    <n v="3"/>
    <n v="1"/>
    <n v="6"/>
    <n v="4"/>
    <n v="5"/>
    <n v="1"/>
    <n v="1"/>
    <n v="6"/>
    <s v="Sold, bought cheaper"/>
    <s v="Saved"/>
    <n v="2"/>
    <n v="3"/>
    <n v="2"/>
    <n v="9"/>
    <x v="1"/>
    <n v="9"/>
    <x v="0"/>
  </r>
  <r>
    <n v="72"/>
    <d v="2015-09-07T20:39:40"/>
    <d v="2015-09-07T20:59:10"/>
    <n v="70"/>
    <n v="1"/>
    <n v="1"/>
    <n v="2"/>
    <n v="2"/>
    <n v="8"/>
    <n v="1"/>
    <x v="0"/>
    <n v="63"/>
    <m/>
    <m/>
    <x v="1"/>
    <x v="0"/>
    <x v="1"/>
    <n v="3"/>
    <x v="0"/>
    <x v="0"/>
    <x v="0"/>
    <n v="2"/>
    <n v="1"/>
    <n v="8"/>
    <n v="2"/>
    <n v="2"/>
    <n v="1"/>
    <n v="1"/>
    <n v="6"/>
    <s v="Sold, bought more expensive"/>
    <s v=""/>
    <n v="2"/>
    <n v="3"/>
    <n v="2"/>
    <n v="4"/>
    <x v="6"/>
    <n v="6"/>
    <x v="0"/>
  </r>
  <r>
    <n v="73"/>
    <d v="2015-09-07T20:39:48"/>
    <d v="2015-09-07T21:07:19"/>
    <n v="70"/>
    <n v="3"/>
    <n v="1"/>
    <n v="4"/>
    <m/>
    <n v="4"/>
    <n v="1"/>
    <x v="0"/>
    <n v="60"/>
    <m/>
    <m/>
    <x v="1"/>
    <x v="0"/>
    <x v="1"/>
    <n v="4"/>
    <x v="1"/>
    <x v="0"/>
    <x v="2"/>
    <n v="2"/>
    <n v="1"/>
    <n v="9"/>
    <n v="2"/>
    <n v="6"/>
    <n v="1"/>
    <n v="2"/>
    <n v="1"/>
    <s v="Sold, bought more expensive"/>
    <s v=""/>
    <n v="1"/>
    <n v="3"/>
    <n v="2"/>
    <n v="4"/>
    <x v="11"/>
    <n v="5"/>
    <x v="0"/>
  </r>
  <r>
    <n v="74"/>
    <d v="2015-09-07T20:40:19"/>
    <d v="2015-09-07T21:08:41"/>
    <n v="70"/>
    <n v="3"/>
    <n v="1"/>
    <n v="2"/>
    <m/>
    <n v="1"/>
    <n v="2"/>
    <x v="0"/>
    <n v="60"/>
    <m/>
    <m/>
    <x v="0"/>
    <x v="0"/>
    <x v="1"/>
    <n v="4"/>
    <x v="1"/>
    <x v="0"/>
    <x v="1"/>
    <n v="2"/>
    <n v="1"/>
    <n v="8"/>
    <n v="3"/>
    <n v="2"/>
    <n v="1"/>
    <n v="1"/>
    <n v="3"/>
    <s v="None"/>
    <s v=""/>
    <n v="2"/>
    <n v="3"/>
    <n v="2"/>
    <n v="2"/>
    <x v="3"/>
    <n v="2"/>
    <x v="0"/>
  </r>
  <r>
    <n v="75"/>
    <d v="2015-09-07T20:40:24"/>
    <d v="2015-09-07T20:59:13"/>
    <n v="70"/>
    <n v="1"/>
    <n v="2"/>
    <n v="4"/>
    <n v="4"/>
    <n v="6"/>
    <n v="2"/>
    <x v="0"/>
    <n v="55"/>
    <m/>
    <m/>
    <x v="0"/>
    <x v="1"/>
    <x v="0"/>
    <n v="4"/>
    <x v="0"/>
    <x v="0"/>
    <x v="0"/>
    <n v="3"/>
    <n v="2"/>
    <n v="6"/>
    <n v="2"/>
    <n v="5"/>
    <m/>
    <m/>
    <m/>
    <s v="Sold living with family"/>
    <s v="Saved"/>
    <n v="1"/>
    <n v="3"/>
    <n v="2"/>
    <n v="4"/>
    <x v="12"/>
    <m/>
    <x v="0"/>
  </r>
  <r>
    <n v="76"/>
    <d v="2015-09-07T20:46:12"/>
    <d v="2015-09-07T20:58:48"/>
    <n v="70"/>
    <n v="3"/>
    <n v="1"/>
    <n v="2"/>
    <n v="2"/>
    <n v="3"/>
    <n v="2"/>
    <x v="0"/>
    <n v="63"/>
    <m/>
    <m/>
    <x v="1"/>
    <x v="0"/>
    <x v="1"/>
    <n v="4"/>
    <x v="1"/>
    <x v="0"/>
    <x v="2"/>
    <n v="2"/>
    <n v="1"/>
    <n v="8"/>
    <n v="4"/>
    <n v="5"/>
    <n v="1"/>
    <n v="3"/>
    <n v="5"/>
    <s v="Sold, bought more expensive"/>
    <s v=""/>
    <n v="1"/>
    <n v="2"/>
    <n v="2"/>
    <n v="5"/>
    <x v="1"/>
    <n v="7"/>
    <x v="0"/>
  </r>
  <r>
    <n v="77"/>
    <d v="2015-09-07T20:46:38"/>
    <d v="2015-09-07T21:14:22"/>
    <n v="70"/>
    <n v="3"/>
    <n v="1"/>
    <n v="2"/>
    <n v="2"/>
    <n v="3"/>
    <n v="1"/>
    <x v="0"/>
    <n v="66"/>
    <m/>
    <m/>
    <x v="1"/>
    <x v="1"/>
    <x v="1"/>
    <n v="4"/>
    <x v="1"/>
    <x v="0"/>
    <x v="1"/>
    <n v="3"/>
    <n v="2"/>
    <n v="9"/>
    <n v="2"/>
    <n v="0"/>
    <n v="1"/>
    <n v="2"/>
    <n v="0"/>
    <s v="Sold, bought more expensive"/>
    <s v=""/>
    <n v="1"/>
    <n v="3"/>
    <n v="1"/>
    <n v="4"/>
    <x v="2"/>
    <n v="4"/>
    <x v="0"/>
  </r>
  <r>
    <n v="78"/>
    <d v="2015-09-07T20:47:00"/>
    <d v="2015-09-07T21:20:00"/>
    <n v="70"/>
    <n v="1"/>
    <n v="2"/>
    <n v="3"/>
    <m/>
    <n v="4"/>
    <n v="1"/>
    <x v="0"/>
    <n v="54"/>
    <m/>
    <m/>
    <x v="0"/>
    <x v="1"/>
    <x v="1"/>
    <n v="1"/>
    <x v="0"/>
    <x v="0"/>
    <x v="0"/>
    <n v="3"/>
    <n v="2"/>
    <n v="7"/>
    <n v="5"/>
    <n v="2"/>
    <n v="1"/>
    <n v="2"/>
    <n v="2"/>
    <s v="None"/>
    <s v=""/>
    <n v="1"/>
    <n v="3"/>
    <n v="1"/>
    <n v="2"/>
    <x v="4"/>
    <n v="10"/>
    <x v="0"/>
  </r>
  <r>
    <n v="79"/>
    <d v="2015-09-07T20:47:30"/>
    <d v="2015-09-07T21:14:32"/>
    <n v="70"/>
    <n v="1"/>
    <n v="1"/>
    <n v="2"/>
    <n v="3"/>
    <n v="1"/>
    <n v="2"/>
    <x v="0"/>
    <n v="68"/>
    <m/>
    <m/>
    <x v="1"/>
    <x v="0"/>
    <x v="1"/>
    <n v="4"/>
    <x v="1"/>
    <x v="0"/>
    <x v="1"/>
    <n v="3"/>
    <n v="1"/>
    <n v="7"/>
    <n v="3"/>
    <n v="6"/>
    <n v="1"/>
    <n v="1"/>
    <n v="3"/>
    <s v="None"/>
    <s v=""/>
    <n v="2"/>
    <n v="2"/>
    <n v="1"/>
    <n v="3"/>
    <x v="6"/>
    <n v="5"/>
    <x v="0"/>
  </r>
  <r>
    <n v="80"/>
    <d v="2015-09-07T20:47:33"/>
    <d v="2015-09-07T21:06:02"/>
    <n v="70"/>
    <n v="3"/>
    <n v="2"/>
    <n v="2"/>
    <n v="2"/>
    <n v="1"/>
    <n v="3"/>
    <x v="0"/>
    <n v="55"/>
    <m/>
    <m/>
    <x v="0"/>
    <x v="1"/>
    <x v="1"/>
    <n v="4"/>
    <x v="3"/>
    <x v="0"/>
    <x v="0"/>
    <n v="2"/>
    <n v="2"/>
    <n v="6"/>
    <n v="3"/>
    <n v="2"/>
    <n v="1"/>
    <n v="2"/>
    <n v="2"/>
    <s v="Sold, bought cheaper"/>
    <s v="Spent"/>
    <n v="4"/>
    <m/>
    <n v="2"/>
    <n v="2"/>
    <x v="9"/>
    <n v="1"/>
    <x v="0"/>
  </r>
  <r>
    <n v="81"/>
    <d v="2015-09-07T20:47:33"/>
    <d v="2015-09-07T20:59:54"/>
    <n v="70"/>
    <n v="1"/>
    <n v="2"/>
    <n v="2"/>
    <n v="2"/>
    <n v="7"/>
    <n v="2"/>
    <x v="0"/>
    <n v="63"/>
    <m/>
    <m/>
    <x v="0"/>
    <x v="0"/>
    <x v="3"/>
    <m/>
    <x v="0"/>
    <x v="0"/>
    <x v="0"/>
    <n v="3"/>
    <n v="1"/>
    <n v="5"/>
    <n v="4"/>
    <n v="0"/>
    <m/>
    <m/>
    <m/>
    <s v="None"/>
    <s v=""/>
    <n v="2"/>
    <n v="3"/>
    <n v="1"/>
    <n v="3"/>
    <x v="2"/>
    <m/>
    <x v="0"/>
  </r>
  <r>
    <n v="82"/>
    <d v="2015-09-07T20:51:23"/>
    <d v="2015-09-07T21:06:52"/>
    <n v="70"/>
    <n v="3"/>
    <n v="1"/>
    <n v="2"/>
    <n v="3"/>
    <n v="8"/>
    <n v="2"/>
    <x v="0"/>
    <n v="63"/>
    <m/>
    <m/>
    <x v="6"/>
    <x v="1"/>
    <x v="1"/>
    <n v="4"/>
    <x v="1"/>
    <x v="0"/>
    <x v="1"/>
    <n v="2"/>
    <n v="2"/>
    <n v="6"/>
    <n v="3"/>
    <n v="5"/>
    <n v="1"/>
    <n v="3"/>
    <n v="6"/>
    <s v="None"/>
    <s v=""/>
    <n v="2"/>
    <n v="3"/>
    <n v="2"/>
    <n v="2"/>
    <x v="3"/>
    <n v="3"/>
    <x v="0"/>
  </r>
  <r>
    <n v="83"/>
    <d v="2015-09-07T20:51:47"/>
    <d v="2015-09-07T21:17:44"/>
    <n v="70"/>
    <n v="3"/>
    <n v="2"/>
    <n v="2"/>
    <n v="3"/>
    <n v="7"/>
    <n v="3"/>
    <x v="0"/>
    <n v="58"/>
    <m/>
    <m/>
    <x v="0"/>
    <x v="1"/>
    <x v="1"/>
    <n v="4"/>
    <x v="1"/>
    <x v="0"/>
    <x v="1"/>
    <n v="2"/>
    <n v="2"/>
    <n v="2"/>
    <n v="2"/>
    <n v="0"/>
    <n v="1"/>
    <n v="1"/>
    <n v="5"/>
    <s v="Sold, bought cheaper"/>
    <s v="Spent"/>
    <n v="2"/>
    <n v="3"/>
    <n v="3"/>
    <n v="3"/>
    <x v="7"/>
    <n v="1"/>
    <x v="0"/>
  </r>
  <r>
    <n v="85"/>
    <d v="2015-09-07T20:52:53"/>
    <d v="2015-09-07T23:22:50"/>
    <n v="70"/>
    <n v="3"/>
    <n v="2"/>
    <n v="2"/>
    <m/>
    <n v="1"/>
    <n v="1"/>
    <x v="0"/>
    <n v="73"/>
    <m/>
    <m/>
    <x v="0"/>
    <x v="1"/>
    <x v="1"/>
    <n v="4"/>
    <x v="3"/>
    <x v="0"/>
    <x v="0"/>
    <n v="3"/>
    <n v="2"/>
    <n v="5"/>
    <n v="3"/>
    <n v="0"/>
    <n v="1"/>
    <n v="3"/>
    <n v="0"/>
    <s v="None"/>
    <s v=""/>
    <n v="4"/>
    <m/>
    <n v="1"/>
    <n v="9"/>
    <x v="9"/>
    <n v="10"/>
    <x v="0"/>
  </r>
  <r>
    <n v="87"/>
    <d v="2015-09-07T20:55:46"/>
    <d v="2015-09-07T21:13:40"/>
    <n v="70"/>
    <n v="1"/>
    <n v="2"/>
    <n v="3"/>
    <n v="4"/>
    <n v="1"/>
    <n v="3"/>
    <x v="0"/>
    <n v="62"/>
    <m/>
    <m/>
    <x v="0"/>
    <x v="0"/>
    <x v="0"/>
    <n v="4"/>
    <x v="0"/>
    <x v="0"/>
    <x v="0"/>
    <n v="3"/>
    <n v="2"/>
    <n v="8"/>
    <n v="3"/>
    <n v="0"/>
    <m/>
    <m/>
    <m/>
    <s v="None"/>
    <s v=""/>
    <n v="4"/>
    <m/>
    <n v="3"/>
    <n v="5"/>
    <x v="0"/>
    <m/>
    <x v="0"/>
  </r>
  <r>
    <n v="88"/>
    <d v="2015-09-07T20:55:48"/>
    <d v="2015-09-07T21:17:19"/>
    <n v="70"/>
    <n v="3"/>
    <n v="2"/>
    <n v="2"/>
    <n v="4"/>
    <n v="1"/>
    <n v="3"/>
    <x v="0"/>
    <n v="68"/>
    <m/>
    <m/>
    <x v="1"/>
    <x v="0"/>
    <x v="1"/>
    <n v="4"/>
    <x v="2"/>
    <x v="0"/>
    <x v="0"/>
    <n v="4"/>
    <n v="2"/>
    <n v="8"/>
    <n v="4"/>
    <n v="8"/>
    <n v="1"/>
    <n v="1"/>
    <n v="5"/>
    <s v="Sold, bought more expensive"/>
    <s v=""/>
    <n v="1"/>
    <n v="3"/>
    <n v="1"/>
    <n v="3"/>
    <x v="6"/>
    <n v="6"/>
    <x v="2"/>
  </r>
  <r>
    <n v="90"/>
    <d v="2015-09-07T20:59:21"/>
    <d v="2015-09-07T21:10:43"/>
    <n v="70"/>
    <n v="1"/>
    <n v="1"/>
    <n v="1"/>
    <n v="2"/>
    <n v="3"/>
    <n v="3"/>
    <x v="0"/>
    <n v="61"/>
    <m/>
    <m/>
    <x v="3"/>
    <x v="1"/>
    <x v="2"/>
    <n v="4"/>
    <x v="0"/>
    <x v="0"/>
    <x v="0"/>
    <n v="3"/>
    <n v="2"/>
    <n v="0"/>
    <n v="5"/>
    <n v="0"/>
    <m/>
    <m/>
    <m/>
    <s v="None"/>
    <s v=""/>
    <n v="1"/>
    <n v="3"/>
    <n v="1"/>
    <n v="2"/>
    <x v="0"/>
    <m/>
    <x v="0"/>
  </r>
  <r>
    <n v="91"/>
    <d v="2015-09-07T21:01:11"/>
    <d v="2015-09-07T21:29:46"/>
    <n v="70"/>
    <n v="3"/>
    <n v="1"/>
    <n v="2"/>
    <n v="4"/>
    <n v="1"/>
    <n v="3"/>
    <x v="0"/>
    <n v="63"/>
    <m/>
    <m/>
    <x v="1"/>
    <x v="1"/>
    <x v="1"/>
    <n v="3"/>
    <x v="0"/>
    <x v="0"/>
    <x v="0"/>
    <n v="3"/>
    <n v="2"/>
    <n v="8"/>
    <n v="2"/>
    <n v="10"/>
    <n v="1"/>
    <n v="3"/>
    <n v="8"/>
    <s v="Sold, bought cheaper"/>
    <s v="Saved"/>
    <n v="2"/>
    <n v="3"/>
    <n v="1"/>
    <n v="2"/>
    <x v="4"/>
    <n v="4"/>
    <x v="0"/>
  </r>
  <r>
    <n v="92"/>
    <d v="2015-09-07T21:06:23"/>
    <d v="2015-09-07T21:17:57"/>
    <n v="70"/>
    <n v="1"/>
    <n v="1"/>
    <n v="5"/>
    <m/>
    <n v="8"/>
    <n v="1"/>
    <x v="2"/>
    <m/>
    <n v="76"/>
    <n v="4"/>
    <x v="3"/>
    <x v="0"/>
    <x v="1"/>
    <n v="4"/>
    <x v="3"/>
    <x v="0"/>
    <x v="0"/>
    <n v="5"/>
    <n v="2"/>
    <n v="6"/>
    <n v="4"/>
    <n v="0"/>
    <n v="1"/>
    <n v="1"/>
    <n v="5"/>
    <s v="None"/>
    <s v=""/>
    <n v="1"/>
    <n v="3"/>
    <n v="2"/>
    <n v="3"/>
    <x v="2"/>
    <n v="5"/>
    <x v="0"/>
  </r>
  <r>
    <n v="93"/>
    <d v="2015-09-07T21:06:29"/>
    <d v="2015-09-07T21:24:31"/>
    <n v="70"/>
    <n v="1"/>
    <n v="1"/>
    <n v="2"/>
    <n v="3"/>
    <n v="4"/>
    <n v="1"/>
    <x v="0"/>
    <n v="65"/>
    <m/>
    <m/>
    <x v="1"/>
    <x v="0"/>
    <x v="1"/>
    <n v="4"/>
    <x v="3"/>
    <x v="0"/>
    <x v="0"/>
    <n v="4"/>
    <n v="2"/>
    <n v="7"/>
    <n v="2"/>
    <n v="1"/>
    <n v="1"/>
    <n v="2"/>
    <n v="6"/>
    <s v="Sold, bought more expensive"/>
    <s v=""/>
    <n v="1"/>
    <n v="3"/>
    <n v="3"/>
    <n v="3"/>
    <x v="5"/>
    <n v="5"/>
    <x v="0"/>
  </r>
  <r>
    <n v="95"/>
    <d v="2015-09-07T21:09:55"/>
    <d v="2015-09-07T21:23:20"/>
    <n v="70"/>
    <n v="1"/>
    <n v="1"/>
    <n v="2"/>
    <m/>
    <n v="3"/>
    <n v="2"/>
    <x v="0"/>
    <n v="65"/>
    <m/>
    <m/>
    <x v="0"/>
    <x v="0"/>
    <x v="1"/>
    <n v="4"/>
    <x v="1"/>
    <x v="0"/>
    <x v="1"/>
    <n v="3"/>
    <n v="2"/>
    <n v="8"/>
    <n v="3"/>
    <n v="0"/>
    <n v="1"/>
    <n v="3"/>
    <n v="0"/>
    <s v="None"/>
    <s v=""/>
    <n v="1"/>
    <n v="3"/>
    <n v="2"/>
    <n v="4"/>
    <x v="4"/>
    <n v="10"/>
    <x v="0"/>
  </r>
  <r>
    <n v="96"/>
    <d v="2015-09-07T21:10:00"/>
    <d v="2015-09-07T21:39:05"/>
    <n v="70"/>
    <n v="1"/>
    <n v="1"/>
    <n v="2"/>
    <m/>
    <n v="4"/>
    <n v="1"/>
    <x v="0"/>
    <n v="65"/>
    <m/>
    <m/>
    <x v="0"/>
    <x v="0"/>
    <x v="1"/>
    <n v="4"/>
    <x v="3"/>
    <x v="0"/>
    <x v="0"/>
    <n v="3"/>
    <n v="2"/>
    <n v="6"/>
    <n v="1"/>
    <n v="0"/>
    <n v="1"/>
    <n v="1"/>
    <n v="0"/>
    <s v="None"/>
    <s v=""/>
    <n v="2"/>
    <n v="3"/>
    <n v="3"/>
    <n v="3"/>
    <x v="3"/>
    <n v="3"/>
    <x v="0"/>
  </r>
  <r>
    <n v="97"/>
    <d v="2015-09-07T21:10:28"/>
    <d v="2015-09-07T21:32:12"/>
    <n v="70"/>
    <n v="1"/>
    <n v="1"/>
    <n v="3"/>
    <m/>
    <n v="6"/>
    <n v="3"/>
    <x v="0"/>
    <n v="60"/>
    <m/>
    <m/>
    <x v="3"/>
    <x v="1"/>
    <x v="1"/>
    <n v="4"/>
    <x v="2"/>
    <x v="0"/>
    <x v="0"/>
    <n v="3"/>
    <n v="2"/>
    <n v="6"/>
    <n v="3"/>
    <n v="9"/>
    <n v="1"/>
    <n v="3"/>
    <n v="2"/>
    <s v="None"/>
    <s v=""/>
    <n v="1"/>
    <n v="3"/>
    <n v="3"/>
    <n v="2"/>
    <x v="9"/>
    <n v="1"/>
    <x v="3"/>
  </r>
  <r>
    <n v="98"/>
    <d v="2015-09-07T21:11:42"/>
    <d v="2015-09-07T21:34:33"/>
    <n v="70"/>
    <n v="3"/>
    <n v="1"/>
    <n v="2"/>
    <n v="3"/>
    <n v="1"/>
    <n v="2"/>
    <x v="0"/>
    <n v="56"/>
    <m/>
    <m/>
    <x v="0"/>
    <x v="0"/>
    <x v="1"/>
    <n v="4"/>
    <x v="3"/>
    <x v="0"/>
    <x v="0"/>
    <n v="2"/>
    <n v="2"/>
    <n v="3"/>
    <n v="4"/>
    <n v="5"/>
    <n v="1"/>
    <n v="2"/>
    <n v="5"/>
    <s v="Sold, bought cheaper"/>
    <s v="Saved"/>
    <n v="4"/>
    <m/>
    <n v="2"/>
    <n v="9"/>
    <x v="4"/>
    <n v="10"/>
    <x v="0"/>
  </r>
  <r>
    <n v="99"/>
    <d v="2015-09-07T21:11:51"/>
    <d v="2015-09-07T21:34:54"/>
    <n v="70"/>
    <n v="3"/>
    <n v="1"/>
    <n v="2"/>
    <n v="3"/>
    <n v="4"/>
    <n v="2"/>
    <x v="0"/>
    <n v="55"/>
    <m/>
    <m/>
    <x v="1"/>
    <x v="0"/>
    <x v="1"/>
    <n v="4"/>
    <x v="3"/>
    <x v="0"/>
    <x v="0"/>
    <n v="3"/>
    <n v="2"/>
    <n v="8"/>
    <n v="1"/>
    <n v="7"/>
    <n v="1"/>
    <n v="1"/>
    <n v="7"/>
    <s v="Sold, bought more expensive"/>
    <s v=""/>
    <n v="1"/>
    <n v="3"/>
    <n v="3"/>
    <n v="6"/>
    <x v="13"/>
    <n v="7"/>
    <x v="0"/>
  </r>
  <r>
    <n v="100"/>
    <d v="2015-09-07T21:12:53"/>
    <d v="2015-09-07T22:44:13"/>
    <n v="70"/>
    <n v="3"/>
    <n v="1"/>
    <n v="2"/>
    <n v="3"/>
    <n v="3"/>
    <n v="3"/>
    <x v="0"/>
    <n v="61"/>
    <m/>
    <m/>
    <x v="2"/>
    <x v="1"/>
    <x v="1"/>
    <n v="4"/>
    <x v="1"/>
    <x v="0"/>
    <x v="1"/>
    <n v="3"/>
    <n v="2"/>
    <n v="8"/>
    <n v="3"/>
    <n v="5"/>
    <n v="1"/>
    <n v="2"/>
    <n v="5"/>
    <s v="Sold, bought cheaper"/>
    <s v="Saved"/>
    <n v="1"/>
    <n v="3"/>
    <n v="2"/>
    <n v="1"/>
    <x v="7"/>
    <n v="4"/>
    <x v="0"/>
  </r>
  <r>
    <n v="101"/>
    <d v="2015-09-07T21:15:16"/>
    <d v="2015-09-07T21:35:32"/>
    <n v="70"/>
    <n v="1"/>
    <n v="1"/>
    <n v="5"/>
    <m/>
    <n v="1"/>
    <n v="1"/>
    <x v="0"/>
    <n v="61"/>
    <m/>
    <m/>
    <x v="1"/>
    <x v="0"/>
    <x v="1"/>
    <n v="4"/>
    <x v="1"/>
    <x v="0"/>
    <x v="2"/>
    <n v="2"/>
    <n v="1"/>
    <n v="7"/>
    <n v="1"/>
    <n v="6"/>
    <n v="1"/>
    <n v="1"/>
    <n v="6"/>
    <s v="Sold living with family"/>
    <s v="Gifted"/>
    <n v="1"/>
    <n v="3"/>
    <n v="2"/>
    <n v="4"/>
    <x v="10"/>
    <n v="4"/>
    <x v="0"/>
  </r>
  <r>
    <n v="102"/>
    <d v="2015-09-07T21:15:43"/>
    <d v="2015-09-07T21:37:47"/>
    <n v="70"/>
    <n v="3"/>
    <n v="1"/>
    <n v="2"/>
    <n v="1"/>
    <n v="1"/>
    <n v="1"/>
    <x v="0"/>
    <n v="62"/>
    <m/>
    <m/>
    <x v="0"/>
    <x v="1"/>
    <x v="1"/>
    <n v="4"/>
    <x v="3"/>
    <x v="0"/>
    <x v="0"/>
    <n v="3"/>
    <n v="2"/>
    <n v="8"/>
    <n v="3"/>
    <n v="0"/>
    <n v="1"/>
    <n v="1"/>
    <n v="5"/>
    <s v="None"/>
    <s v=""/>
    <n v="4"/>
    <m/>
    <n v="2"/>
    <n v="9"/>
    <x v="4"/>
    <n v="10"/>
    <x v="0"/>
  </r>
  <r>
    <n v="103"/>
    <d v="2015-09-07T21:15:48"/>
    <d v="2015-09-07T21:27:15"/>
    <n v="70"/>
    <n v="1"/>
    <n v="2"/>
    <n v="3"/>
    <m/>
    <n v="8"/>
    <n v="1"/>
    <x v="0"/>
    <n v="65"/>
    <m/>
    <m/>
    <x v="0"/>
    <x v="0"/>
    <x v="1"/>
    <n v="4"/>
    <x v="1"/>
    <x v="0"/>
    <x v="1"/>
    <n v="2"/>
    <n v="1"/>
    <n v="7"/>
    <n v="3"/>
    <n v="1"/>
    <n v="1"/>
    <n v="1"/>
    <n v="2"/>
    <s v="None"/>
    <s v=""/>
    <n v="4"/>
    <m/>
    <n v="2"/>
    <n v="3"/>
    <x v="7"/>
    <n v="3"/>
    <x v="0"/>
  </r>
  <r>
    <n v="104"/>
    <d v="2015-09-07T21:19:49"/>
    <d v="2015-09-07T21:58:23"/>
    <n v="70"/>
    <n v="1"/>
    <n v="2"/>
    <n v="3"/>
    <n v="1"/>
    <n v="4"/>
    <n v="2"/>
    <x v="0"/>
    <n v="65"/>
    <m/>
    <m/>
    <x v="0"/>
    <x v="0"/>
    <x v="1"/>
    <n v="4"/>
    <x v="1"/>
    <x v="0"/>
    <x v="1"/>
    <n v="3"/>
    <n v="1"/>
    <n v="7"/>
    <n v="3"/>
    <n v="7"/>
    <n v="1"/>
    <n v="3"/>
    <n v="0"/>
    <s v="Sold, bought cheaper"/>
    <s v="Saved"/>
    <n v="1"/>
    <n v="3"/>
    <n v="3"/>
    <n v="3"/>
    <x v="2"/>
    <n v="5"/>
    <x v="0"/>
  </r>
  <r>
    <n v="105"/>
    <d v="2015-09-07T21:19:57"/>
    <d v="2015-09-07T21:32:29"/>
    <n v="70"/>
    <n v="1"/>
    <n v="1"/>
    <n v="5"/>
    <m/>
    <n v="3"/>
    <n v="3"/>
    <x v="0"/>
    <n v="65"/>
    <m/>
    <m/>
    <x v="0"/>
    <x v="1"/>
    <x v="1"/>
    <n v="4"/>
    <x v="1"/>
    <x v="0"/>
    <x v="1"/>
    <n v="2"/>
    <n v="2"/>
    <n v="5"/>
    <n v="4"/>
    <n v="0"/>
    <n v="2"/>
    <n v="3"/>
    <n v="5"/>
    <s v="None"/>
    <s v=""/>
    <n v="4"/>
    <m/>
    <n v="2"/>
    <n v="1"/>
    <x v="10"/>
    <n v="5"/>
    <x v="0"/>
  </r>
  <r>
    <n v="106"/>
    <d v="2015-09-07T21:20:44"/>
    <d v="2015-09-07T21:37:43"/>
    <n v="70"/>
    <n v="1"/>
    <n v="1"/>
    <n v="2"/>
    <n v="3"/>
    <n v="4"/>
    <n v="2"/>
    <x v="0"/>
    <n v="60"/>
    <m/>
    <m/>
    <x v="7"/>
    <x v="1"/>
    <x v="1"/>
    <n v="4"/>
    <x v="1"/>
    <x v="0"/>
    <x v="1"/>
    <n v="3"/>
    <n v="2"/>
    <n v="10"/>
    <n v="1"/>
    <n v="0"/>
    <n v="1"/>
    <n v="3"/>
    <n v="0"/>
    <s v="None"/>
    <s v=""/>
    <n v="1"/>
    <n v="3"/>
    <n v="2"/>
    <n v="6"/>
    <x v="1"/>
    <n v="6"/>
    <x v="0"/>
  </r>
  <r>
    <n v="108"/>
    <d v="2015-09-07T21:22:24"/>
    <d v="2015-09-07T22:12:28"/>
    <n v="70"/>
    <n v="1"/>
    <n v="1"/>
    <n v="3"/>
    <m/>
    <n v="7"/>
    <n v="2"/>
    <x v="0"/>
    <n v="64"/>
    <m/>
    <m/>
    <x v="0"/>
    <x v="0"/>
    <x v="1"/>
    <n v="3"/>
    <x v="0"/>
    <x v="0"/>
    <x v="0"/>
    <n v="2"/>
    <n v="2"/>
    <n v="3"/>
    <n v="5"/>
    <n v="1"/>
    <n v="1"/>
    <n v="1"/>
    <n v="10"/>
    <s v="Sold, bought cheaper"/>
    <s v="Spent"/>
    <n v="1"/>
    <m/>
    <n v="2"/>
    <n v="2"/>
    <x v="0"/>
    <n v="2"/>
    <x v="0"/>
  </r>
  <r>
    <n v="109"/>
    <d v="2015-09-07T21:22:32"/>
    <d v="2015-09-07T21:40:43"/>
    <n v="70"/>
    <n v="1"/>
    <n v="2"/>
    <n v="3"/>
    <m/>
    <n v="4"/>
    <n v="2"/>
    <x v="0"/>
    <n v="60"/>
    <m/>
    <m/>
    <x v="1"/>
    <x v="0"/>
    <x v="1"/>
    <n v="4"/>
    <x v="3"/>
    <x v="0"/>
    <x v="0"/>
    <n v="2"/>
    <n v="1"/>
    <n v="9"/>
    <n v="2"/>
    <n v="6"/>
    <n v="1"/>
    <n v="3"/>
    <n v="5"/>
    <s v="Sold, bought more expensive"/>
    <s v=""/>
    <n v="2"/>
    <n v="3"/>
    <n v="3"/>
    <n v="2"/>
    <x v="6"/>
    <n v="4"/>
    <x v="0"/>
  </r>
  <r>
    <n v="110"/>
    <d v="2015-09-07T21:26:32"/>
    <d v="2015-09-07T21:46:54"/>
    <n v="70"/>
    <n v="3"/>
    <n v="1"/>
    <n v="2"/>
    <n v="3"/>
    <n v="1"/>
    <n v="3"/>
    <x v="0"/>
    <n v="65"/>
    <m/>
    <m/>
    <x v="0"/>
    <x v="0"/>
    <x v="1"/>
    <n v="4"/>
    <x v="1"/>
    <x v="0"/>
    <x v="2"/>
    <n v="2"/>
    <n v="2"/>
    <n v="5"/>
    <n v="4"/>
    <n v="0"/>
    <n v="1"/>
    <n v="2"/>
    <n v="2"/>
    <s v="Sold, bought cheaper"/>
    <s v="Saved"/>
    <n v="4"/>
    <m/>
    <n v="2"/>
    <n v="3"/>
    <x v="0"/>
    <n v="10"/>
    <x v="0"/>
  </r>
  <r>
    <n v="111"/>
    <d v="2015-09-07T21:26:50"/>
    <d v="2015-09-07T21:47:10"/>
    <n v="70"/>
    <n v="3"/>
    <n v="2"/>
    <n v="2"/>
    <n v="3"/>
    <n v="8"/>
    <n v="3"/>
    <x v="0"/>
    <n v="65"/>
    <m/>
    <m/>
    <x v="0"/>
    <x v="0"/>
    <x v="1"/>
    <n v="4"/>
    <x v="2"/>
    <x v="0"/>
    <x v="0"/>
    <n v="2"/>
    <n v="2"/>
    <n v="6"/>
    <n v="5"/>
    <n v="6"/>
    <n v="1"/>
    <n v="2"/>
    <n v="1"/>
    <s v="None"/>
    <s v=""/>
    <n v="4"/>
    <m/>
    <n v="2"/>
    <n v="2"/>
    <x v="9"/>
    <n v="2"/>
    <x v="3"/>
  </r>
  <r>
    <n v="114"/>
    <d v="2015-09-07T21:29:52"/>
    <d v="2015-09-07T21:43:44"/>
    <n v="70"/>
    <n v="3"/>
    <n v="1"/>
    <n v="2"/>
    <n v="1"/>
    <n v="2"/>
    <n v="1"/>
    <x v="0"/>
    <n v="60"/>
    <m/>
    <m/>
    <x v="1"/>
    <x v="1"/>
    <x v="1"/>
    <n v="4"/>
    <x v="1"/>
    <x v="0"/>
    <x v="1"/>
    <n v="2"/>
    <n v="1"/>
    <n v="4"/>
    <n v="4"/>
    <n v="0"/>
    <n v="1"/>
    <n v="2"/>
    <n v="1"/>
    <s v="None"/>
    <s v=""/>
    <n v="4"/>
    <m/>
    <n v="2"/>
    <n v="3"/>
    <x v="2"/>
    <n v="2"/>
    <x v="0"/>
  </r>
  <r>
    <n v="115"/>
    <d v="2015-09-07T21:30:37"/>
    <d v="2015-09-07T22:39:00"/>
    <n v="70"/>
    <n v="1"/>
    <n v="1"/>
    <n v="2"/>
    <n v="3"/>
    <n v="8"/>
    <n v="1"/>
    <x v="0"/>
    <n v="50"/>
    <m/>
    <m/>
    <x v="1"/>
    <x v="0"/>
    <x v="1"/>
    <n v="3"/>
    <x v="0"/>
    <x v="0"/>
    <x v="0"/>
    <n v="2"/>
    <n v="1"/>
    <n v="8"/>
    <n v="4"/>
    <n v="3"/>
    <n v="1"/>
    <n v="1"/>
    <n v="0"/>
    <s v="None"/>
    <s v=""/>
    <n v="2"/>
    <n v="3"/>
    <n v="2"/>
    <n v="3"/>
    <x v="2"/>
    <n v="3"/>
    <x v="0"/>
  </r>
  <r>
    <n v="116"/>
    <d v="2015-09-07T21:30:54"/>
    <d v="2015-09-07T21:55:12"/>
    <n v="70"/>
    <n v="1"/>
    <n v="2"/>
    <n v="3"/>
    <m/>
    <n v="7"/>
    <n v="1"/>
    <x v="0"/>
    <n v="65"/>
    <m/>
    <m/>
    <x v="3"/>
    <x v="0"/>
    <x v="1"/>
    <n v="4"/>
    <x v="1"/>
    <x v="0"/>
    <x v="2"/>
    <n v="2"/>
    <n v="1"/>
    <n v="6"/>
    <n v="4"/>
    <n v="5"/>
    <n v="1"/>
    <n v="3"/>
    <n v="0"/>
    <s v="Sold, bought cheaper"/>
    <s v="Saved"/>
    <n v="4"/>
    <m/>
    <n v="3"/>
    <n v="3"/>
    <x v="2"/>
    <n v="4"/>
    <x v="0"/>
  </r>
  <r>
    <n v="117"/>
    <d v="2015-09-07T21:32:08"/>
    <d v="2015-09-07T21:54:00"/>
    <n v="70"/>
    <n v="3"/>
    <n v="1"/>
    <n v="2"/>
    <n v="4"/>
    <n v="1"/>
    <n v="3"/>
    <x v="0"/>
    <n v="60"/>
    <m/>
    <m/>
    <x v="5"/>
    <x v="0"/>
    <x v="1"/>
    <n v="4"/>
    <x v="2"/>
    <x v="0"/>
    <x v="0"/>
    <n v="2"/>
    <n v="2"/>
    <n v="7"/>
    <n v="3"/>
    <n v="6"/>
    <n v="2"/>
    <n v="2"/>
    <n v="7"/>
    <s v="Sold, bought more expensive"/>
    <s v=""/>
    <n v="2"/>
    <n v="3"/>
    <n v="2"/>
    <n v="1"/>
    <x v="9"/>
    <n v="2"/>
    <x v="3"/>
  </r>
  <r>
    <n v="118"/>
    <d v="2015-09-07T21:35:20"/>
    <d v="2015-09-07T21:53:12"/>
    <n v="70"/>
    <n v="1"/>
    <n v="2"/>
    <n v="3"/>
    <m/>
    <n v="3"/>
    <n v="1"/>
    <x v="0"/>
    <n v="81"/>
    <m/>
    <m/>
    <x v="1"/>
    <x v="0"/>
    <x v="1"/>
    <n v="4"/>
    <x v="3"/>
    <x v="0"/>
    <x v="0"/>
    <n v="3"/>
    <n v="2"/>
    <n v="6"/>
    <n v="4"/>
    <n v="5"/>
    <n v="1"/>
    <n v="2"/>
    <n v="7"/>
    <s v="Sold, bought more expensive"/>
    <s v=""/>
    <n v="2"/>
    <n v="3"/>
    <n v="3"/>
    <n v="2"/>
    <x v="3"/>
    <n v="5"/>
    <x v="0"/>
  </r>
  <r>
    <n v="119"/>
    <d v="2015-09-07T21:37:12"/>
    <d v="2015-09-07T21:50:36"/>
    <n v="70"/>
    <n v="1"/>
    <n v="1"/>
    <n v="5"/>
    <n v="2"/>
    <n v="1"/>
    <n v="3"/>
    <x v="0"/>
    <n v="52"/>
    <m/>
    <m/>
    <x v="1"/>
    <x v="1"/>
    <x v="0"/>
    <n v="4"/>
    <x v="0"/>
    <x v="0"/>
    <x v="0"/>
    <n v="3"/>
    <n v="2"/>
    <n v="9"/>
    <n v="4"/>
    <n v="0"/>
    <m/>
    <m/>
    <m/>
    <s v="Sold, now renting"/>
    <s v="Saved"/>
    <n v="1"/>
    <n v="3"/>
    <n v="2"/>
    <n v="3"/>
    <x v="0"/>
    <m/>
    <x v="0"/>
  </r>
  <r>
    <n v="120"/>
    <d v="2015-09-07T21:38:07"/>
    <d v="2015-09-07T22:01:38"/>
    <n v="70"/>
    <n v="1"/>
    <n v="1"/>
    <n v="5"/>
    <m/>
    <n v="1"/>
    <n v="1"/>
    <x v="0"/>
    <n v="65"/>
    <m/>
    <m/>
    <x v="0"/>
    <x v="1"/>
    <x v="1"/>
    <n v="4"/>
    <x v="1"/>
    <x v="0"/>
    <x v="1"/>
    <n v="4"/>
    <n v="2"/>
    <n v="10"/>
    <n v="4"/>
    <n v="0"/>
    <n v="1"/>
    <n v="1"/>
    <n v="0"/>
    <s v="None"/>
    <s v=""/>
    <n v="1"/>
    <n v="3"/>
    <n v="2"/>
    <n v="2"/>
    <x v="9"/>
    <n v="6"/>
    <x v="0"/>
  </r>
  <r>
    <n v="121"/>
    <d v="2015-09-07T21:39:28"/>
    <d v="2015-09-07T22:02:12"/>
    <n v="70"/>
    <n v="3"/>
    <n v="2"/>
    <n v="2"/>
    <n v="3"/>
    <n v="7"/>
    <n v="2"/>
    <x v="0"/>
    <n v="64"/>
    <m/>
    <m/>
    <x v="0"/>
    <x v="1"/>
    <x v="1"/>
    <n v="4"/>
    <x v="1"/>
    <x v="0"/>
    <x v="1"/>
    <n v="3"/>
    <n v="2"/>
    <n v="5"/>
    <n v="4"/>
    <n v="5"/>
    <n v="2"/>
    <n v="1"/>
    <n v="3"/>
    <s v="Sold, bought cheaper"/>
    <s v="Saved"/>
    <n v="1"/>
    <n v="3"/>
    <n v="2"/>
    <n v="2"/>
    <x v="12"/>
    <n v="2"/>
    <x v="0"/>
  </r>
  <r>
    <n v="122"/>
    <d v="2015-09-07T21:40:42"/>
    <d v="2015-09-07T21:56:59"/>
    <n v="70"/>
    <n v="3"/>
    <n v="2"/>
    <n v="2"/>
    <n v="3"/>
    <n v="8"/>
    <n v="2"/>
    <x v="0"/>
    <n v="55"/>
    <m/>
    <m/>
    <x v="0"/>
    <x v="0"/>
    <x v="1"/>
    <n v="4"/>
    <x v="1"/>
    <x v="0"/>
    <x v="1"/>
    <n v="3"/>
    <n v="2"/>
    <n v="6"/>
    <n v="3"/>
    <n v="0"/>
    <n v="1"/>
    <n v="2"/>
    <n v="0"/>
    <s v="None"/>
    <s v=""/>
    <n v="2"/>
    <n v="3"/>
    <n v="3"/>
    <n v="3"/>
    <x v="3"/>
    <n v="5"/>
    <x v="0"/>
  </r>
  <r>
    <n v="124"/>
    <d v="2015-09-07T21:41:30"/>
    <d v="2015-09-07T21:58:23"/>
    <n v="70"/>
    <n v="1"/>
    <n v="1"/>
    <n v="2"/>
    <n v="3"/>
    <n v="3"/>
    <n v="1"/>
    <x v="0"/>
    <n v="60"/>
    <m/>
    <m/>
    <x v="3"/>
    <x v="0"/>
    <x v="1"/>
    <n v="1"/>
    <x v="0"/>
    <x v="0"/>
    <x v="0"/>
    <n v="3"/>
    <n v="2"/>
    <n v="8"/>
    <n v="1"/>
    <n v="2"/>
    <n v="1"/>
    <n v="1"/>
    <n v="4"/>
    <s v="Sold, bought cheaper"/>
    <s v="Saved"/>
    <n v="1"/>
    <n v="3"/>
    <n v="1"/>
    <n v="4"/>
    <x v="10"/>
    <n v="5"/>
    <x v="0"/>
  </r>
  <r>
    <n v="129"/>
    <d v="2015-09-07T21:52:16"/>
    <d v="2015-09-07T22:17:27"/>
    <n v="70"/>
    <n v="3"/>
    <n v="1"/>
    <n v="4"/>
    <m/>
    <n v="3"/>
    <n v="2"/>
    <x v="0"/>
    <n v="55"/>
    <m/>
    <m/>
    <x v="1"/>
    <x v="0"/>
    <x v="1"/>
    <n v="4"/>
    <x v="1"/>
    <x v="0"/>
    <x v="1"/>
    <n v="3"/>
    <n v="2"/>
    <n v="8"/>
    <n v="1"/>
    <n v="0"/>
    <n v="1"/>
    <n v="1"/>
    <n v="3"/>
    <s v="None"/>
    <s v=""/>
    <n v="1"/>
    <n v="3"/>
    <n v="2"/>
    <n v="3"/>
    <x v="11"/>
    <n v="4"/>
    <x v="0"/>
  </r>
  <r>
    <n v="130"/>
    <d v="2015-09-07T21:52:29"/>
    <d v="2015-09-07T22:12:53"/>
    <n v="70"/>
    <n v="3"/>
    <n v="2"/>
    <n v="2"/>
    <n v="3"/>
    <n v="6"/>
    <n v="3"/>
    <x v="0"/>
    <n v="54"/>
    <m/>
    <m/>
    <x v="0"/>
    <x v="0"/>
    <x v="1"/>
    <n v="4"/>
    <x v="3"/>
    <x v="0"/>
    <x v="0"/>
    <n v="3"/>
    <n v="2"/>
    <n v="7"/>
    <n v="3"/>
    <n v="0"/>
    <n v="1"/>
    <n v="3"/>
    <n v="0"/>
    <s v="Sold, bought cheaper"/>
    <s v="Spent"/>
    <n v="4"/>
    <m/>
    <n v="2"/>
    <n v="3"/>
    <x v="0"/>
    <n v="1"/>
    <x v="0"/>
  </r>
  <r>
    <n v="131"/>
    <d v="2015-09-07T21:53:48"/>
    <d v="2015-09-07T22:10:30"/>
    <n v="70"/>
    <n v="1"/>
    <n v="2"/>
    <n v="5"/>
    <m/>
    <n v="1"/>
    <n v="3"/>
    <x v="0"/>
    <n v="70"/>
    <m/>
    <m/>
    <x v="0"/>
    <x v="0"/>
    <x v="0"/>
    <n v="3"/>
    <x v="0"/>
    <x v="0"/>
    <x v="0"/>
    <n v="4"/>
    <n v="2"/>
    <n v="8"/>
    <n v="4"/>
    <n v="0"/>
    <m/>
    <m/>
    <m/>
    <s v="Sold, now renting"/>
    <s v="Gifted"/>
    <n v="4"/>
    <m/>
    <n v="1"/>
    <n v="2"/>
    <x v="12"/>
    <m/>
    <x v="0"/>
  </r>
  <r>
    <n v="132"/>
    <d v="2015-09-07T21:54:24"/>
    <d v="2015-09-07T22:20:49"/>
    <n v="70"/>
    <n v="1"/>
    <n v="1"/>
    <n v="2"/>
    <n v="1"/>
    <n v="4"/>
    <n v="2"/>
    <x v="1"/>
    <m/>
    <n v="66"/>
    <n v="6"/>
    <x v="4"/>
    <x v="1"/>
    <x v="1"/>
    <n v="4"/>
    <x v="2"/>
    <x v="2"/>
    <x v="0"/>
    <n v="3"/>
    <n v="2"/>
    <n v="2"/>
    <n v="5"/>
    <n v="4"/>
    <n v="1"/>
    <n v="2"/>
    <n v="10"/>
    <s v="None"/>
    <s v=""/>
    <n v="1"/>
    <n v="2"/>
    <n v="1"/>
    <n v="3"/>
    <x v="6"/>
    <n v="4"/>
    <x v="2"/>
  </r>
  <r>
    <n v="134"/>
    <d v="2015-09-07T21:55:37"/>
    <d v="2015-09-07T22:13:17"/>
    <n v="70"/>
    <n v="1"/>
    <n v="2"/>
    <n v="3"/>
    <m/>
    <n v="3"/>
    <n v="3"/>
    <x v="0"/>
    <n v="60"/>
    <m/>
    <m/>
    <x v="1"/>
    <x v="0"/>
    <x v="1"/>
    <n v="4"/>
    <x v="1"/>
    <x v="0"/>
    <x v="1"/>
    <n v="2"/>
    <n v="1"/>
    <n v="9"/>
    <n v="1"/>
    <n v="7"/>
    <n v="1"/>
    <n v="1"/>
    <n v="1"/>
    <s v="None"/>
    <s v=""/>
    <n v="2"/>
    <n v="3"/>
    <n v="2"/>
    <n v="3"/>
    <x v="11"/>
    <n v="2"/>
    <x v="0"/>
  </r>
  <r>
    <n v="135"/>
    <d v="2015-09-07T21:56:01"/>
    <d v="2015-09-07T22:28:18"/>
    <n v="70"/>
    <n v="3"/>
    <n v="1"/>
    <n v="2"/>
    <n v="1"/>
    <n v="4"/>
    <n v="1"/>
    <x v="0"/>
    <n v="55"/>
    <m/>
    <m/>
    <x v="3"/>
    <x v="0"/>
    <x v="1"/>
    <n v="4"/>
    <x v="2"/>
    <x v="0"/>
    <x v="0"/>
    <n v="3"/>
    <n v="2"/>
    <n v="6"/>
    <n v="4"/>
    <n v="5"/>
    <n v="2"/>
    <n v="1"/>
    <n v="9"/>
    <s v="Sold, bought more expensive"/>
    <s v=""/>
    <n v="4"/>
    <m/>
    <n v="2"/>
    <n v="4"/>
    <x v="4"/>
    <n v="5"/>
    <x v="1"/>
  </r>
  <r>
    <n v="137"/>
    <d v="2015-09-07T21:58:14"/>
    <d v="2015-09-07T22:16:28"/>
    <n v="70"/>
    <n v="1"/>
    <n v="1"/>
    <n v="2"/>
    <n v="2"/>
    <n v="4"/>
    <n v="2"/>
    <x v="0"/>
    <n v="68"/>
    <m/>
    <m/>
    <x v="1"/>
    <x v="0"/>
    <x v="1"/>
    <n v="4"/>
    <x v="1"/>
    <x v="0"/>
    <x v="1"/>
    <n v="2"/>
    <n v="2"/>
    <n v="6"/>
    <n v="2"/>
    <n v="2"/>
    <n v="1"/>
    <n v="2"/>
    <n v="0"/>
    <s v="None"/>
    <s v=""/>
    <n v="2"/>
    <n v="3"/>
    <n v="2"/>
    <n v="4"/>
    <x v="10"/>
    <n v="5"/>
    <x v="0"/>
  </r>
  <r>
    <n v="140"/>
    <d v="2015-09-07T22:00:28"/>
    <d v="2015-09-07T22:18:47"/>
    <n v="70"/>
    <n v="1"/>
    <n v="2"/>
    <n v="2"/>
    <m/>
    <n v="4"/>
    <n v="2"/>
    <x v="0"/>
    <n v="60"/>
    <m/>
    <m/>
    <x v="0"/>
    <x v="0"/>
    <x v="1"/>
    <n v="4"/>
    <x v="3"/>
    <x v="0"/>
    <x v="0"/>
    <n v="2"/>
    <n v="2"/>
    <n v="3"/>
    <n v="4"/>
    <n v="6"/>
    <n v="2"/>
    <n v="2"/>
    <n v="1"/>
    <s v="None"/>
    <s v=""/>
    <n v="2"/>
    <n v="3"/>
    <n v="2"/>
    <n v="3"/>
    <x v="3"/>
    <n v="3"/>
    <x v="0"/>
  </r>
  <r>
    <n v="141"/>
    <d v="2015-09-07T22:02:30"/>
    <d v="2015-09-07T22:27:54"/>
    <n v="70"/>
    <n v="1"/>
    <n v="1"/>
    <n v="2"/>
    <n v="2"/>
    <n v="3"/>
    <n v="2"/>
    <x v="0"/>
    <n v="63"/>
    <m/>
    <m/>
    <x v="0"/>
    <x v="0"/>
    <x v="0"/>
    <n v="4"/>
    <x v="0"/>
    <x v="0"/>
    <x v="0"/>
    <n v="3"/>
    <n v="2"/>
    <n v="9"/>
    <n v="1"/>
    <n v="7"/>
    <m/>
    <m/>
    <m/>
    <s v="Sold, bought more expensive"/>
    <s v="Saved"/>
    <n v="2"/>
    <n v="3"/>
    <n v="1"/>
    <n v="3"/>
    <x v="3"/>
    <m/>
    <x v="0"/>
  </r>
  <r>
    <n v="143"/>
    <d v="2015-09-07T22:06:04"/>
    <d v="2015-09-07T22:22:12"/>
    <n v="70"/>
    <n v="1"/>
    <n v="1"/>
    <n v="5"/>
    <m/>
    <n v="3"/>
    <n v="2"/>
    <x v="0"/>
    <n v="65"/>
    <m/>
    <m/>
    <x v="5"/>
    <x v="1"/>
    <x v="0"/>
    <n v="4"/>
    <x v="0"/>
    <x v="0"/>
    <x v="0"/>
    <n v="3"/>
    <n v="2"/>
    <n v="7"/>
    <n v="4"/>
    <n v="0"/>
    <m/>
    <m/>
    <m/>
    <s v="None"/>
    <s v=""/>
    <n v="1"/>
    <n v="3"/>
    <n v="1"/>
    <n v="3"/>
    <x v="7"/>
    <m/>
    <x v="0"/>
  </r>
  <r>
    <n v="144"/>
    <d v="2015-09-07T22:08:35"/>
    <d v="2015-09-07T22:24:38"/>
    <n v="70"/>
    <n v="1"/>
    <n v="2"/>
    <n v="3"/>
    <m/>
    <n v="1"/>
    <n v="1"/>
    <x v="0"/>
    <n v="65"/>
    <m/>
    <m/>
    <x v="3"/>
    <x v="0"/>
    <x v="1"/>
    <n v="3"/>
    <x v="0"/>
    <x v="0"/>
    <x v="0"/>
    <n v="3"/>
    <n v="1"/>
    <n v="6"/>
    <n v="3"/>
    <n v="0"/>
    <n v="1"/>
    <n v="1"/>
    <n v="1"/>
    <s v="None"/>
    <s v=""/>
    <n v="1"/>
    <n v="3"/>
    <n v="3"/>
    <n v="3"/>
    <x v="3"/>
    <n v="6"/>
    <x v="0"/>
  </r>
  <r>
    <n v="148"/>
    <d v="2015-09-07T22:10:40"/>
    <d v="2015-09-07T22:23:19"/>
    <n v="70"/>
    <n v="1"/>
    <n v="2"/>
    <n v="5"/>
    <m/>
    <n v="4"/>
    <n v="2"/>
    <x v="0"/>
    <n v="55"/>
    <m/>
    <m/>
    <x v="0"/>
    <x v="0"/>
    <x v="0"/>
    <n v="4"/>
    <x v="0"/>
    <x v="0"/>
    <x v="0"/>
    <n v="3"/>
    <n v="2"/>
    <n v="8"/>
    <n v="1"/>
    <n v="0"/>
    <m/>
    <m/>
    <m/>
    <s v="None"/>
    <s v=""/>
    <n v="4"/>
    <m/>
    <n v="3"/>
    <n v="9"/>
    <x v="4"/>
    <m/>
    <x v="0"/>
  </r>
  <r>
    <n v="149"/>
    <d v="2015-09-07T22:11:08"/>
    <d v="2015-09-07T22:18:26"/>
    <n v="70"/>
    <n v="1"/>
    <n v="1"/>
    <n v="1"/>
    <m/>
    <n v="7"/>
    <n v="3"/>
    <x v="0"/>
    <n v="60"/>
    <m/>
    <m/>
    <x v="3"/>
    <x v="1"/>
    <x v="0"/>
    <n v="4"/>
    <x v="0"/>
    <x v="0"/>
    <x v="0"/>
    <n v="1"/>
    <n v="2"/>
    <n v="5"/>
    <n v="5"/>
    <n v="5"/>
    <m/>
    <m/>
    <m/>
    <s v="None"/>
    <s v=""/>
    <n v="4"/>
    <m/>
    <n v="2"/>
    <n v="2"/>
    <x v="0"/>
    <m/>
    <x v="0"/>
  </r>
  <r>
    <n v="150"/>
    <d v="2015-09-07T22:12:11"/>
    <d v="2015-09-07T22:23:35"/>
    <n v="70"/>
    <n v="1"/>
    <n v="2"/>
    <n v="3"/>
    <m/>
    <n v="8"/>
    <n v="2"/>
    <x v="0"/>
    <n v="65"/>
    <m/>
    <m/>
    <x v="0"/>
    <x v="1"/>
    <x v="0"/>
    <n v="3"/>
    <x v="0"/>
    <x v="0"/>
    <x v="0"/>
    <n v="4"/>
    <n v="2"/>
    <n v="2"/>
    <n v="5"/>
    <n v="0"/>
    <m/>
    <m/>
    <m/>
    <s v="Sold, now renting"/>
    <s v="Spent"/>
    <n v="1"/>
    <n v="2"/>
    <n v="2"/>
    <n v="1"/>
    <x v="4"/>
    <m/>
    <x v="0"/>
  </r>
  <r>
    <n v="151"/>
    <d v="2015-09-07T22:12:18"/>
    <d v="2015-09-07T22:34:45"/>
    <n v="70"/>
    <n v="3"/>
    <n v="2"/>
    <n v="2"/>
    <n v="2"/>
    <n v="2"/>
    <n v="1"/>
    <x v="0"/>
    <n v="60"/>
    <m/>
    <m/>
    <x v="6"/>
    <x v="0"/>
    <x v="1"/>
    <n v="4"/>
    <x v="1"/>
    <x v="0"/>
    <x v="1"/>
    <n v="3"/>
    <n v="1"/>
    <n v="6"/>
    <n v="4"/>
    <n v="2"/>
    <n v="1"/>
    <n v="1"/>
    <n v="2"/>
    <s v="None"/>
    <s v=""/>
    <n v="2"/>
    <n v="3"/>
    <n v="1"/>
    <n v="4"/>
    <x v="6"/>
    <n v="4"/>
    <x v="0"/>
  </r>
  <r>
    <n v="152"/>
    <d v="2015-09-07T22:15:40"/>
    <d v="2015-09-08T04:51:59"/>
    <n v="70"/>
    <n v="1"/>
    <n v="2"/>
    <n v="3"/>
    <m/>
    <n v="2"/>
    <n v="1"/>
    <x v="0"/>
    <n v="51"/>
    <m/>
    <m/>
    <x v="1"/>
    <x v="0"/>
    <x v="1"/>
    <n v="4"/>
    <x v="3"/>
    <x v="0"/>
    <x v="0"/>
    <n v="2"/>
    <n v="2"/>
    <n v="6"/>
    <n v="3"/>
    <n v="0"/>
    <n v="1"/>
    <n v="3"/>
    <n v="5"/>
    <s v="None"/>
    <s v=""/>
    <n v="2"/>
    <n v="3"/>
    <n v="2"/>
    <n v="3"/>
    <x v="7"/>
    <n v="5"/>
    <x v="0"/>
  </r>
  <r>
    <n v="153"/>
    <d v="2015-09-07T22:16:03"/>
    <d v="2015-09-07T22:37:35"/>
    <n v="70"/>
    <n v="1"/>
    <n v="1"/>
    <n v="1"/>
    <m/>
    <n v="3"/>
    <n v="1"/>
    <x v="0"/>
    <n v="58"/>
    <m/>
    <m/>
    <x v="0"/>
    <x v="1"/>
    <x v="1"/>
    <n v="4"/>
    <x v="1"/>
    <x v="0"/>
    <x v="1"/>
    <n v="3"/>
    <n v="2"/>
    <n v="0"/>
    <n v="5"/>
    <n v="5"/>
    <n v="1"/>
    <n v="1"/>
    <n v="9"/>
    <s v="None"/>
    <s v=""/>
    <n v="2"/>
    <n v="2"/>
    <n v="2"/>
    <n v="2"/>
    <x v="12"/>
    <n v="4"/>
    <x v="0"/>
  </r>
  <r>
    <n v="154"/>
    <d v="2015-09-07T22:16:46"/>
    <d v="2015-09-07T22:28:39"/>
    <n v="70"/>
    <n v="1"/>
    <n v="2"/>
    <n v="2"/>
    <n v="2"/>
    <n v="6"/>
    <n v="2"/>
    <x v="1"/>
    <m/>
    <n v="70"/>
    <n v="3"/>
    <x v="4"/>
    <x v="0"/>
    <x v="1"/>
    <n v="4"/>
    <x v="1"/>
    <x v="0"/>
    <x v="0"/>
    <n v="2"/>
    <n v="1"/>
    <n v="7"/>
    <n v="4"/>
    <n v="1"/>
    <n v="1"/>
    <n v="1"/>
    <n v="1"/>
    <s v="None"/>
    <s v=""/>
    <n v="1"/>
    <n v="3"/>
    <n v="2"/>
    <n v="4"/>
    <x v="6"/>
    <n v="6"/>
    <x v="0"/>
  </r>
  <r>
    <n v="155"/>
    <d v="2015-09-07T22:17:51"/>
    <d v="2015-09-07T22:40:58"/>
    <n v="70"/>
    <n v="3"/>
    <n v="1"/>
    <n v="2"/>
    <n v="3"/>
    <n v="4"/>
    <n v="2"/>
    <x v="0"/>
    <n v="72"/>
    <m/>
    <m/>
    <x v="8"/>
    <x v="0"/>
    <x v="1"/>
    <n v="4"/>
    <x v="1"/>
    <x v="0"/>
    <x v="1"/>
    <n v="3"/>
    <n v="2"/>
    <n v="7"/>
    <n v="2"/>
    <n v="5"/>
    <n v="1"/>
    <n v="3"/>
    <n v="5"/>
    <s v="None"/>
    <s v=""/>
    <n v="1"/>
    <n v="3"/>
    <n v="1"/>
    <n v="4"/>
    <x v="10"/>
    <n v="6"/>
    <x v="0"/>
  </r>
  <r>
    <n v="156"/>
    <d v="2015-09-07T22:18:03"/>
    <d v="2015-09-07T22:39:54"/>
    <n v="70"/>
    <n v="1"/>
    <n v="1"/>
    <n v="2"/>
    <n v="2"/>
    <n v="1"/>
    <n v="3"/>
    <x v="0"/>
    <n v="62"/>
    <m/>
    <m/>
    <x v="1"/>
    <x v="1"/>
    <x v="1"/>
    <n v="4"/>
    <x v="3"/>
    <x v="0"/>
    <x v="0"/>
    <n v="4"/>
    <n v="2"/>
    <n v="8"/>
    <n v="5"/>
    <n v="10"/>
    <n v="1"/>
    <n v="2"/>
    <n v="9"/>
    <s v="Sold, bought cheaper"/>
    <s v="Saved"/>
    <n v="4"/>
    <m/>
    <n v="2"/>
    <n v="3"/>
    <x v="2"/>
    <n v="2"/>
    <x v="0"/>
  </r>
  <r>
    <n v="157"/>
    <d v="2015-09-07T22:18:27"/>
    <d v="2015-09-07T22:36:03"/>
    <n v="70"/>
    <n v="3"/>
    <n v="2"/>
    <n v="2"/>
    <n v="4"/>
    <n v="4"/>
    <n v="3"/>
    <x v="0"/>
    <n v="56"/>
    <m/>
    <m/>
    <x v="8"/>
    <x v="1"/>
    <x v="1"/>
    <n v="3"/>
    <x v="0"/>
    <x v="0"/>
    <x v="0"/>
    <n v="2"/>
    <n v="2"/>
    <n v="4"/>
    <n v="5"/>
    <n v="0"/>
    <n v="1"/>
    <n v="2"/>
    <n v="5"/>
    <s v="None"/>
    <s v=""/>
    <n v="2"/>
    <n v="3"/>
    <n v="2"/>
    <n v="9"/>
    <x v="4"/>
    <n v="10"/>
    <x v="0"/>
  </r>
  <r>
    <n v="158"/>
    <d v="2015-09-07T22:18:56"/>
    <d v="2015-09-07T23:04:47"/>
    <n v="70"/>
    <n v="1"/>
    <n v="2"/>
    <n v="2"/>
    <m/>
    <n v="8"/>
    <n v="2"/>
    <x v="0"/>
    <n v="65"/>
    <m/>
    <m/>
    <x v="0"/>
    <x v="0"/>
    <x v="1"/>
    <n v="4"/>
    <x v="3"/>
    <x v="0"/>
    <x v="0"/>
    <n v="1"/>
    <n v="2"/>
    <n v="1"/>
    <n v="5"/>
    <n v="2"/>
    <n v="1"/>
    <n v="3"/>
    <n v="5"/>
    <s v="Sold, bought cheaper"/>
    <s v="Saved"/>
    <n v="3"/>
    <n v="3"/>
    <n v="2"/>
    <n v="2"/>
    <x v="7"/>
    <n v="1"/>
    <x v="0"/>
  </r>
  <r>
    <n v="159"/>
    <d v="2015-09-07T22:21:08"/>
    <d v="2015-09-07T22:32:17"/>
    <n v="70"/>
    <n v="1"/>
    <n v="1"/>
    <n v="5"/>
    <m/>
    <n v="1"/>
    <n v="3"/>
    <x v="0"/>
    <n v="65"/>
    <m/>
    <m/>
    <x v="0"/>
    <x v="1"/>
    <x v="2"/>
    <n v="4"/>
    <x v="0"/>
    <x v="0"/>
    <x v="0"/>
    <n v="3"/>
    <n v="2"/>
    <n v="0"/>
    <n v="5"/>
    <n v="0"/>
    <m/>
    <m/>
    <m/>
    <s v="None"/>
    <s v=""/>
    <n v="1"/>
    <n v="3"/>
    <n v="1"/>
    <n v="2"/>
    <x v="0"/>
    <m/>
    <x v="0"/>
  </r>
  <r>
    <n v="160"/>
    <d v="2015-09-07T22:21:42"/>
    <d v="2015-09-07T22:47:59"/>
    <n v="70"/>
    <n v="1"/>
    <n v="1"/>
    <n v="2"/>
    <m/>
    <n v="7"/>
    <n v="3"/>
    <x v="0"/>
    <n v="55"/>
    <m/>
    <m/>
    <x v="5"/>
    <x v="0"/>
    <x v="1"/>
    <n v="3"/>
    <x v="0"/>
    <x v="0"/>
    <x v="0"/>
    <n v="5"/>
    <n v="2"/>
    <n v="3"/>
    <n v="5"/>
    <n v="0"/>
    <n v="1"/>
    <n v="3"/>
    <n v="10"/>
    <s v="Sold, bought cheaper"/>
    <s v="Saved"/>
    <n v="2"/>
    <n v="3"/>
    <n v="2"/>
    <n v="1"/>
    <x v="7"/>
    <n v="1"/>
    <x v="0"/>
  </r>
  <r>
    <n v="162"/>
    <d v="2015-09-07T22:22:37"/>
    <d v="2015-09-07T22:30:58"/>
    <n v="70"/>
    <n v="1"/>
    <n v="2"/>
    <n v="3"/>
    <m/>
    <n v="7"/>
    <n v="3"/>
    <x v="0"/>
    <n v="62"/>
    <m/>
    <m/>
    <x v="0"/>
    <x v="0"/>
    <x v="0"/>
    <n v="4"/>
    <x v="0"/>
    <x v="0"/>
    <x v="0"/>
    <n v="3"/>
    <n v="1"/>
    <n v="6"/>
    <n v="4"/>
    <n v="0"/>
    <m/>
    <m/>
    <m/>
    <s v="None"/>
    <s v=""/>
    <n v="4"/>
    <m/>
    <n v="2"/>
    <n v="3"/>
    <x v="11"/>
    <m/>
    <x v="0"/>
  </r>
  <r>
    <n v="163"/>
    <d v="2015-09-07T22:27:17"/>
    <d v="2015-09-07T22:43:08"/>
    <n v="70"/>
    <n v="1"/>
    <n v="1"/>
    <n v="4"/>
    <n v="2"/>
    <n v="1"/>
    <n v="1"/>
    <x v="0"/>
    <n v="60"/>
    <m/>
    <m/>
    <x v="1"/>
    <x v="0"/>
    <x v="1"/>
    <n v="4"/>
    <x v="1"/>
    <x v="0"/>
    <x v="2"/>
    <n v="3"/>
    <n v="1"/>
    <n v="8"/>
    <n v="3"/>
    <n v="3"/>
    <n v="1"/>
    <n v="3"/>
    <n v="3"/>
    <s v="None"/>
    <s v=""/>
    <n v="1"/>
    <n v="3"/>
    <n v="2"/>
    <n v="4"/>
    <x v="3"/>
    <n v="6"/>
    <x v="0"/>
  </r>
  <r>
    <n v="165"/>
    <d v="2015-09-07T22:28:51"/>
    <d v="2015-09-07T22:43:09"/>
    <n v="70"/>
    <n v="1"/>
    <n v="2"/>
    <n v="3"/>
    <m/>
    <n v="1"/>
    <n v="3"/>
    <x v="0"/>
    <n v="67"/>
    <m/>
    <m/>
    <x v="6"/>
    <x v="1"/>
    <x v="1"/>
    <n v="4"/>
    <x v="3"/>
    <x v="0"/>
    <x v="0"/>
    <n v="2"/>
    <n v="2"/>
    <n v="2"/>
    <n v="4"/>
    <n v="0"/>
    <n v="1"/>
    <n v="2"/>
    <n v="3"/>
    <s v="None"/>
    <s v=""/>
    <n v="4"/>
    <m/>
    <n v="2"/>
    <n v="1"/>
    <x v="12"/>
    <n v="1"/>
    <x v="0"/>
  </r>
  <r>
    <n v="166"/>
    <d v="2015-09-07T22:29:11"/>
    <d v="2015-09-07T22:45:54"/>
    <n v="70"/>
    <n v="3"/>
    <n v="1"/>
    <n v="2"/>
    <n v="2"/>
    <n v="3"/>
    <n v="1"/>
    <x v="0"/>
    <n v="64"/>
    <m/>
    <m/>
    <x v="1"/>
    <x v="0"/>
    <x v="1"/>
    <n v="4"/>
    <x v="1"/>
    <x v="0"/>
    <x v="1"/>
    <n v="3"/>
    <n v="2"/>
    <n v="9"/>
    <n v="1"/>
    <n v="0"/>
    <n v="1"/>
    <n v="1"/>
    <n v="5"/>
    <s v="None"/>
    <s v=""/>
    <n v="1"/>
    <n v="3"/>
    <n v="2"/>
    <n v="4"/>
    <x v="4"/>
    <n v="10"/>
    <x v="0"/>
  </r>
  <r>
    <n v="167"/>
    <d v="2015-09-07T22:34:01"/>
    <d v="2015-09-07T22:52:11"/>
    <n v="70"/>
    <n v="3"/>
    <n v="1"/>
    <n v="2"/>
    <m/>
    <n v="7"/>
    <n v="3"/>
    <x v="0"/>
    <n v="54"/>
    <m/>
    <m/>
    <x v="1"/>
    <x v="0"/>
    <x v="1"/>
    <n v="4"/>
    <x v="1"/>
    <x v="0"/>
    <x v="1"/>
    <n v="3"/>
    <n v="2"/>
    <n v="9"/>
    <n v="1"/>
    <n v="9"/>
    <n v="1"/>
    <n v="2"/>
    <n v="0"/>
    <s v="None"/>
    <s v=""/>
    <n v="1"/>
    <n v="3"/>
    <n v="2"/>
    <n v="3"/>
    <x v="1"/>
    <n v="4"/>
    <x v="0"/>
  </r>
  <r>
    <n v="168"/>
    <d v="2015-09-07T22:34:30"/>
    <d v="2015-09-07T22:45:41"/>
    <n v="70"/>
    <n v="1"/>
    <n v="1"/>
    <n v="5"/>
    <m/>
    <n v="4"/>
    <n v="2"/>
    <x v="0"/>
    <n v="63"/>
    <m/>
    <m/>
    <x v="5"/>
    <x v="0"/>
    <x v="0"/>
    <n v="3"/>
    <x v="0"/>
    <x v="0"/>
    <x v="0"/>
    <n v="3"/>
    <n v="2"/>
    <n v="8"/>
    <n v="3"/>
    <n v="0"/>
    <m/>
    <m/>
    <m/>
    <s v="None"/>
    <s v=""/>
    <n v="2"/>
    <n v="3"/>
    <n v="2"/>
    <n v="1"/>
    <x v="4"/>
    <m/>
    <x v="0"/>
  </r>
  <r>
    <n v="169"/>
    <d v="2015-09-07T22:37:57"/>
    <d v="2015-09-07T22:59:09"/>
    <n v="70"/>
    <n v="1"/>
    <n v="1"/>
    <n v="2"/>
    <n v="3"/>
    <n v="7"/>
    <n v="3"/>
    <x v="0"/>
    <n v="68"/>
    <m/>
    <m/>
    <x v="0"/>
    <x v="0"/>
    <x v="1"/>
    <n v="4"/>
    <x v="1"/>
    <x v="0"/>
    <x v="1"/>
    <n v="3"/>
    <n v="2"/>
    <n v="5"/>
    <n v="4"/>
    <n v="6"/>
    <n v="1"/>
    <n v="2"/>
    <n v="6"/>
    <s v="Sold, bought cheaper"/>
    <s v="Spent"/>
    <n v="2"/>
    <n v="2"/>
    <n v="3"/>
    <n v="4"/>
    <x v="12"/>
    <n v="4"/>
    <x v="0"/>
  </r>
  <r>
    <n v="170"/>
    <d v="2015-09-07T22:41:54"/>
    <d v="2015-09-07T22:58:08"/>
    <n v="70"/>
    <n v="1"/>
    <n v="1"/>
    <n v="2"/>
    <n v="3"/>
    <n v="7"/>
    <n v="2"/>
    <x v="0"/>
    <n v="59"/>
    <m/>
    <m/>
    <x v="3"/>
    <x v="0"/>
    <x v="1"/>
    <n v="4"/>
    <x v="1"/>
    <x v="0"/>
    <x v="1"/>
    <n v="4"/>
    <n v="2"/>
    <n v="7"/>
    <n v="3"/>
    <n v="0"/>
    <n v="1"/>
    <n v="2"/>
    <n v="0"/>
    <s v="None"/>
    <s v=""/>
    <n v="4"/>
    <m/>
    <n v="2"/>
    <n v="3"/>
    <x v="4"/>
    <n v="2"/>
    <x v="0"/>
  </r>
  <r>
    <n v="171"/>
    <d v="2015-09-07T22:43:00"/>
    <d v="2015-09-07T22:58:38"/>
    <n v="70"/>
    <n v="1"/>
    <n v="1"/>
    <n v="1"/>
    <m/>
    <n v="4"/>
    <n v="3"/>
    <x v="0"/>
    <n v="51"/>
    <m/>
    <m/>
    <x v="0"/>
    <x v="1"/>
    <x v="0"/>
    <n v="1"/>
    <x v="0"/>
    <x v="0"/>
    <x v="0"/>
    <n v="4"/>
    <n v="2"/>
    <n v="9"/>
    <n v="3"/>
    <n v="10"/>
    <m/>
    <m/>
    <m/>
    <s v="Sold, now renting"/>
    <s v="Spent"/>
    <n v="4"/>
    <m/>
    <n v="1"/>
    <n v="1"/>
    <x v="0"/>
    <m/>
    <x v="0"/>
  </r>
  <r>
    <n v="172"/>
    <d v="2015-09-07T22:43:09"/>
    <d v="2015-09-07T22:59:07"/>
    <n v="70"/>
    <n v="1"/>
    <n v="2"/>
    <n v="5"/>
    <m/>
    <n v="3"/>
    <n v="1"/>
    <x v="0"/>
    <n v="63"/>
    <m/>
    <m/>
    <x v="1"/>
    <x v="1"/>
    <x v="1"/>
    <n v="4"/>
    <x v="1"/>
    <x v="0"/>
    <x v="1"/>
    <n v="2"/>
    <n v="1"/>
    <n v="8"/>
    <n v="2"/>
    <n v="2"/>
    <n v="1"/>
    <n v="2"/>
    <n v="1"/>
    <s v="Sold, bought more expensive"/>
    <s v=""/>
    <n v="2"/>
    <n v="3"/>
    <n v="2"/>
    <n v="3"/>
    <x v="5"/>
    <n v="5"/>
    <x v="0"/>
  </r>
  <r>
    <n v="173"/>
    <d v="2015-09-07T22:46:35"/>
    <d v="2015-09-07T22:58:22"/>
    <n v="70"/>
    <n v="3"/>
    <n v="2"/>
    <n v="2"/>
    <n v="1"/>
    <n v="6"/>
    <n v="2"/>
    <x v="0"/>
    <n v="61"/>
    <m/>
    <m/>
    <x v="5"/>
    <x v="1"/>
    <x v="2"/>
    <n v="4"/>
    <x v="0"/>
    <x v="0"/>
    <x v="0"/>
    <n v="3"/>
    <n v="2"/>
    <n v="3"/>
    <n v="4"/>
    <n v="5"/>
    <m/>
    <m/>
    <m/>
    <s v="Sold, now renting"/>
    <s v="Spent"/>
    <n v="2"/>
    <n v="3"/>
    <n v="2"/>
    <n v="2"/>
    <x v="7"/>
    <m/>
    <x v="0"/>
  </r>
  <r>
    <n v="174"/>
    <d v="2015-09-07T22:48:17"/>
    <d v="2015-09-07T23:02:58"/>
    <n v="70"/>
    <n v="1"/>
    <n v="2"/>
    <n v="3"/>
    <n v="2"/>
    <n v="1"/>
    <n v="2"/>
    <x v="0"/>
    <n v="61"/>
    <m/>
    <m/>
    <x v="0"/>
    <x v="1"/>
    <x v="1"/>
    <n v="3"/>
    <x v="0"/>
    <x v="0"/>
    <x v="0"/>
    <n v="2"/>
    <n v="2"/>
    <n v="4"/>
    <n v="5"/>
    <n v="5"/>
    <n v="1"/>
    <n v="3"/>
    <n v="6"/>
    <s v="None"/>
    <s v=""/>
    <n v="2"/>
    <n v="2"/>
    <n v="1"/>
    <n v="6"/>
    <x v="2"/>
    <n v="5"/>
    <x v="0"/>
  </r>
  <r>
    <n v="175"/>
    <d v="2015-09-07T22:48:39"/>
    <d v="2015-09-07T23:00:44"/>
    <n v="70"/>
    <n v="1"/>
    <n v="2"/>
    <n v="3"/>
    <m/>
    <n v="1"/>
    <n v="2"/>
    <x v="0"/>
    <n v="68"/>
    <m/>
    <m/>
    <x v="1"/>
    <x v="0"/>
    <x v="1"/>
    <n v="4"/>
    <x v="3"/>
    <x v="0"/>
    <x v="0"/>
    <n v="3"/>
    <n v="1"/>
    <n v="8"/>
    <n v="1"/>
    <n v="0"/>
    <n v="1"/>
    <n v="3"/>
    <n v="1"/>
    <s v="None"/>
    <s v=""/>
    <n v="2"/>
    <n v="3"/>
    <n v="2"/>
    <n v="9"/>
    <x v="4"/>
    <n v="10"/>
    <x v="0"/>
  </r>
  <r>
    <n v="176"/>
    <d v="2015-09-07T22:50:26"/>
    <d v="2015-09-07T23:11:26"/>
    <n v="70"/>
    <n v="1"/>
    <n v="2"/>
    <n v="5"/>
    <n v="1"/>
    <n v="3"/>
    <n v="1"/>
    <x v="2"/>
    <m/>
    <n v="67"/>
    <n v="3"/>
    <x v="7"/>
    <x v="0"/>
    <x v="1"/>
    <n v="4"/>
    <x v="1"/>
    <x v="0"/>
    <x v="0"/>
    <n v="2"/>
    <n v="2"/>
    <n v="8"/>
    <n v="1"/>
    <n v="2"/>
    <n v="1"/>
    <n v="1"/>
    <n v="2"/>
    <s v="None"/>
    <s v=""/>
    <n v="1"/>
    <n v="3"/>
    <n v="1"/>
    <n v="4"/>
    <x v="6"/>
    <n v="5"/>
    <x v="0"/>
  </r>
  <r>
    <n v="178"/>
    <d v="2015-09-07T22:51:57"/>
    <d v="2015-09-07T23:14:09"/>
    <n v="70"/>
    <n v="3"/>
    <n v="1"/>
    <n v="2"/>
    <n v="2"/>
    <n v="6"/>
    <n v="1"/>
    <x v="0"/>
    <n v="61"/>
    <m/>
    <m/>
    <x v="3"/>
    <x v="0"/>
    <x v="1"/>
    <n v="4"/>
    <x v="1"/>
    <x v="0"/>
    <x v="2"/>
    <n v="3"/>
    <n v="2"/>
    <n v="8"/>
    <n v="2"/>
    <n v="5"/>
    <n v="2"/>
    <n v="3"/>
    <n v="3"/>
    <s v="Sold, bought more expensive"/>
    <s v=""/>
    <n v="1"/>
    <n v="3"/>
    <n v="2"/>
    <n v="4"/>
    <x v="5"/>
    <n v="5"/>
    <x v="0"/>
  </r>
  <r>
    <n v="179"/>
    <d v="2015-09-07T22:52:52"/>
    <d v="2015-09-07T23:05:15"/>
    <n v="70"/>
    <n v="3"/>
    <n v="1"/>
    <n v="2"/>
    <n v="2"/>
    <n v="6"/>
    <n v="1"/>
    <x v="0"/>
    <n v="56"/>
    <m/>
    <m/>
    <x v="0"/>
    <x v="1"/>
    <x v="1"/>
    <n v="4"/>
    <x v="1"/>
    <x v="0"/>
    <x v="2"/>
    <n v="4"/>
    <n v="2"/>
    <n v="7"/>
    <n v="2"/>
    <n v="0"/>
    <n v="1"/>
    <n v="3"/>
    <n v="2"/>
    <s v="None"/>
    <s v=""/>
    <n v="1"/>
    <n v="3"/>
    <n v="1"/>
    <n v="3"/>
    <x v="12"/>
    <n v="3"/>
    <x v="0"/>
  </r>
  <r>
    <n v="180"/>
    <d v="2015-09-07T22:53:08"/>
    <d v="2015-09-07T23:22:58"/>
    <n v="70"/>
    <n v="3"/>
    <n v="2"/>
    <n v="2"/>
    <n v="2"/>
    <n v="1"/>
    <n v="3"/>
    <x v="0"/>
    <n v="67"/>
    <m/>
    <m/>
    <x v="0"/>
    <x v="0"/>
    <x v="1"/>
    <n v="4"/>
    <x v="1"/>
    <x v="0"/>
    <x v="1"/>
    <n v="2"/>
    <n v="2"/>
    <n v="6"/>
    <n v="4"/>
    <n v="0"/>
    <n v="1"/>
    <n v="2"/>
    <n v="0"/>
    <s v="Sold, bought cheaper"/>
    <s v="Spent"/>
    <n v="2"/>
    <n v="3"/>
    <n v="2"/>
    <n v="3"/>
    <x v="2"/>
    <n v="4"/>
    <x v="0"/>
  </r>
  <r>
    <n v="181"/>
    <d v="2015-09-07T22:56:49"/>
    <d v="2015-09-07T23:10:13"/>
    <n v="70"/>
    <n v="1"/>
    <n v="1"/>
    <n v="5"/>
    <n v="2"/>
    <n v="1"/>
    <n v="2"/>
    <x v="2"/>
    <m/>
    <n v="67"/>
    <n v="6"/>
    <x v="4"/>
    <x v="1"/>
    <x v="0"/>
    <n v="4"/>
    <x v="0"/>
    <x v="0"/>
    <x v="0"/>
    <n v="1"/>
    <n v="2"/>
    <n v="0"/>
    <n v="5"/>
    <n v="0"/>
    <m/>
    <m/>
    <m/>
    <s v="None"/>
    <s v=""/>
    <n v="4"/>
    <m/>
    <n v="2"/>
    <n v="3"/>
    <x v="9"/>
    <m/>
    <x v="0"/>
  </r>
  <r>
    <n v="182"/>
    <d v="2015-09-07T22:57:35"/>
    <d v="2015-09-07T23:17:00"/>
    <n v="70"/>
    <n v="1"/>
    <n v="1"/>
    <n v="2"/>
    <n v="2"/>
    <n v="3"/>
    <n v="3"/>
    <x v="0"/>
    <n v="62"/>
    <m/>
    <m/>
    <x v="1"/>
    <x v="0"/>
    <x v="1"/>
    <n v="4"/>
    <x v="3"/>
    <x v="0"/>
    <x v="0"/>
    <n v="4"/>
    <n v="2"/>
    <n v="10"/>
    <n v="4"/>
    <n v="7"/>
    <n v="1"/>
    <n v="2"/>
    <n v="6"/>
    <s v="None"/>
    <s v=""/>
    <n v="1"/>
    <n v="3"/>
    <n v="1"/>
    <n v="3"/>
    <x v="1"/>
    <n v="8"/>
    <x v="0"/>
  </r>
  <r>
    <n v="183"/>
    <d v="2015-09-07T22:58:33"/>
    <d v="2015-09-07T23:54:11"/>
    <n v="70"/>
    <n v="3"/>
    <n v="1"/>
    <n v="2"/>
    <n v="2"/>
    <n v="1"/>
    <n v="1"/>
    <x v="0"/>
    <n v="66"/>
    <m/>
    <m/>
    <x v="0"/>
    <x v="0"/>
    <x v="0"/>
    <n v="4"/>
    <x v="0"/>
    <x v="0"/>
    <x v="0"/>
    <n v="5"/>
    <n v="2"/>
    <n v="5"/>
    <n v="1"/>
    <n v="5"/>
    <m/>
    <m/>
    <m/>
    <s v="None"/>
    <s v=""/>
    <n v="4"/>
    <m/>
    <n v="3"/>
    <n v="3"/>
    <x v="4"/>
    <m/>
    <x v="0"/>
  </r>
  <r>
    <n v="184"/>
    <d v="2015-09-07T23:00:06"/>
    <d v="2015-09-07T23:18:28"/>
    <n v="70"/>
    <n v="1"/>
    <n v="2"/>
    <n v="3"/>
    <m/>
    <n v="4"/>
    <n v="3"/>
    <x v="0"/>
    <n v="63"/>
    <m/>
    <m/>
    <x v="3"/>
    <x v="0"/>
    <x v="1"/>
    <n v="4"/>
    <x v="1"/>
    <x v="0"/>
    <x v="1"/>
    <n v="3"/>
    <n v="2"/>
    <n v="8"/>
    <n v="3"/>
    <n v="2"/>
    <n v="1"/>
    <n v="1"/>
    <n v="5"/>
    <s v="Sold, bought cheaper"/>
    <s v="Saved"/>
    <n v="4"/>
    <m/>
    <n v="1"/>
    <n v="2"/>
    <x v="3"/>
    <n v="3"/>
    <x v="0"/>
  </r>
  <r>
    <n v="185"/>
    <d v="2015-09-07T23:01:21"/>
    <d v="2015-09-07T23:18:23"/>
    <n v="70"/>
    <n v="1"/>
    <n v="1"/>
    <n v="2"/>
    <n v="2"/>
    <n v="3"/>
    <n v="1"/>
    <x v="0"/>
    <n v="68"/>
    <m/>
    <m/>
    <x v="1"/>
    <x v="0"/>
    <x v="1"/>
    <n v="4"/>
    <x v="1"/>
    <x v="0"/>
    <x v="1"/>
    <n v="2"/>
    <n v="1"/>
    <n v="9"/>
    <n v="2"/>
    <n v="0"/>
    <n v="1"/>
    <n v="1"/>
    <n v="1"/>
    <s v="None"/>
    <s v=""/>
    <n v="1"/>
    <n v="3"/>
    <n v="3"/>
    <n v="2"/>
    <x v="6"/>
    <n v="7"/>
    <x v="0"/>
  </r>
  <r>
    <n v="186"/>
    <d v="2015-09-07T23:04:43"/>
    <d v="2015-09-07T23:28:19"/>
    <n v="70"/>
    <n v="1"/>
    <n v="2"/>
    <n v="5"/>
    <m/>
    <n v="7"/>
    <n v="3"/>
    <x v="0"/>
    <n v="52"/>
    <m/>
    <m/>
    <x v="3"/>
    <x v="0"/>
    <x v="1"/>
    <n v="4"/>
    <x v="3"/>
    <x v="0"/>
    <x v="0"/>
    <n v="3"/>
    <n v="2"/>
    <n v="8"/>
    <n v="3"/>
    <n v="2"/>
    <n v="1"/>
    <n v="1"/>
    <n v="2"/>
    <s v="None"/>
    <s v=""/>
    <n v="2"/>
    <n v="2"/>
    <n v="1"/>
    <n v="9"/>
    <x v="10"/>
    <n v="3"/>
    <x v="0"/>
  </r>
  <r>
    <n v="187"/>
    <d v="2015-09-07T23:04:46"/>
    <d v="2015-09-07T23:30:11"/>
    <n v="70"/>
    <n v="1"/>
    <n v="1"/>
    <n v="5"/>
    <m/>
    <n v="4"/>
    <n v="2"/>
    <x v="0"/>
    <n v="65"/>
    <m/>
    <m/>
    <x v="0"/>
    <x v="1"/>
    <x v="1"/>
    <n v="4"/>
    <x v="3"/>
    <x v="0"/>
    <x v="0"/>
    <n v="3"/>
    <n v="2"/>
    <n v="7"/>
    <n v="2"/>
    <n v="0"/>
    <n v="1"/>
    <n v="3"/>
    <n v="1"/>
    <s v="Sold, bought cheaper"/>
    <s v="Saved"/>
    <n v="1"/>
    <n v="3"/>
    <n v="1"/>
    <n v="3"/>
    <x v="11"/>
    <n v="4"/>
    <x v="0"/>
  </r>
  <r>
    <n v="188"/>
    <d v="2015-09-07T23:05:01"/>
    <d v="2015-09-07T23:35:38"/>
    <n v="70"/>
    <n v="1"/>
    <n v="1"/>
    <n v="2"/>
    <n v="2"/>
    <n v="1"/>
    <n v="3"/>
    <x v="0"/>
    <n v="50"/>
    <m/>
    <m/>
    <x v="7"/>
    <x v="0"/>
    <x v="1"/>
    <n v="4"/>
    <x v="1"/>
    <x v="0"/>
    <x v="1"/>
    <n v="5"/>
    <n v="2"/>
    <n v="10"/>
    <n v="1"/>
    <n v="5"/>
    <n v="1"/>
    <n v="1"/>
    <n v="0"/>
    <s v="None"/>
    <s v=""/>
    <n v="1"/>
    <n v="3"/>
    <n v="2"/>
    <n v="8"/>
    <x v="13"/>
    <n v="7"/>
    <x v="0"/>
  </r>
  <r>
    <n v="190"/>
    <d v="2015-09-07T23:08:36"/>
    <d v="2015-09-07T23:26:35"/>
    <n v="70"/>
    <n v="1"/>
    <n v="1"/>
    <n v="3"/>
    <m/>
    <n v="1"/>
    <n v="3"/>
    <x v="0"/>
    <n v="67"/>
    <m/>
    <m/>
    <x v="1"/>
    <x v="1"/>
    <x v="1"/>
    <n v="4"/>
    <x v="1"/>
    <x v="0"/>
    <x v="1"/>
    <n v="2"/>
    <n v="2"/>
    <n v="4"/>
    <n v="4"/>
    <n v="4"/>
    <n v="1"/>
    <n v="2"/>
    <n v="5"/>
    <s v="None"/>
    <s v=""/>
    <n v="2"/>
    <n v="3"/>
    <n v="1"/>
    <n v="2"/>
    <x v="0"/>
    <n v="3"/>
    <x v="0"/>
  </r>
  <r>
    <n v="191"/>
    <d v="2015-09-07T23:08:57"/>
    <d v="2015-09-07T23:31:06"/>
    <n v="70"/>
    <n v="1"/>
    <n v="2"/>
    <n v="5"/>
    <m/>
    <n v="8"/>
    <n v="1"/>
    <x v="3"/>
    <m/>
    <n v="70"/>
    <n v="3"/>
    <x v="3"/>
    <x v="1"/>
    <x v="0"/>
    <n v="4"/>
    <x v="0"/>
    <x v="0"/>
    <x v="0"/>
    <n v="1"/>
    <n v="2"/>
    <n v="0"/>
    <n v="4"/>
    <n v="0"/>
    <m/>
    <m/>
    <m/>
    <s v="None"/>
    <s v=""/>
    <n v="4"/>
    <m/>
    <n v="2"/>
    <n v="2"/>
    <x v="9"/>
    <m/>
    <x v="0"/>
  </r>
  <r>
    <n v="192"/>
    <d v="2015-09-07T23:09:10"/>
    <d v="2015-09-07T23:27:12"/>
    <n v="70"/>
    <n v="1"/>
    <n v="2"/>
    <n v="5"/>
    <m/>
    <n v="8"/>
    <n v="1"/>
    <x v="0"/>
    <n v="69"/>
    <m/>
    <m/>
    <x v="1"/>
    <x v="0"/>
    <x v="1"/>
    <n v="4"/>
    <x v="3"/>
    <x v="0"/>
    <x v="0"/>
    <n v="2"/>
    <n v="2"/>
    <n v="6"/>
    <n v="3"/>
    <n v="6"/>
    <n v="2"/>
    <n v="3"/>
    <n v="8"/>
    <s v="Sold, bought more expensive"/>
    <s v=""/>
    <n v="2"/>
    <n v="3"/>
    <n v="2"/>
    <n v="3"/>
    <x v="6"/>
    <n v="5"/>
    <x v="0"/>
  </r>
  <r>
    <n v="193"/>
    <d v="2015-09-07T23:09:30"/>
    <d v="2015-09-07T23:22:10"/>
    <n v="70"/>
    <n v="1"/>
    <n v="1"/>
    <n v="2"/>
    <n v="1"/>
    <n v="3"/>
    <n v="3"/>
    <x v="0"/>
    <n v="51"/>
    <m/>
    <m/>
    <x v="3"/>
    <x v="0"/>
    <x v="1"/>
    <n v="4"/>
    <x v="2"/>
    <x v="0"/>
    <x v="0"/>
    <n v="3"/>
    <n v="2"/>
    <n v="6"/>
    <n v="3"/>
    <n v="7"/>
    <n v="1"/>
    <n v="2"/>
    <n v="6"/>
    <s v="Sold, bought more expensive"/>
    <s v=""/>
    <n v="3"/>
    <n v="3"/>
    <n v="2"/>
    <n v="4"/>
    <x v="6"/>
    <n v="3"/>
    <x v="4"/>
  </r>
  <r>
    <n v="194"/>
    <d v="2015-09-07T23:10:40"/>
    <d v="2015-09-07T23:38:10"/>
    <n v="70"/>
    <n v="3"/>
    <n v="1"/>
    <n v="2"/>
    <n v="1"/>
    <n v="3"/>
    <n v="2"/>
    <x v="0"/>
    <n v="61"/>
    <m/>
    <m/>
    <x v="1"/>
    <x v="0"/>
    <x v="1"/>
    <n v="1"/>
    <x v="0"/>
    <x v="0"/>
    <x v="0"/>
    <n v="3"/>
    <n v="1"/>
    <n v="8"/>
    <n v="2"/>
    <n v="3"/>
    <n v="1"/>
    <n v="1"/>
    <n v="3"/>
    <s v="Sold, bought cheaper"/>
    <s v="Saved"/>
    <n v="1"/>
    <n v="3"/>
    <n v="2"/>
    <n v="4"/>
    <x v="5"/>
    <n v="3"/>
    <x v="0"/>
  </r>
  <r>
    <n v="196"/>
    <d v="2015-09-07T23:13:10"/>
    <d v="2015-09-07T23:36:32"/>
    <n v="70"/>
    <n v="3"/>
    <n v="1"/>
    <n v="2"/>
    <n v="2"/>
    <n v="4"/>
    <n v="1"/>
    <x v="0"/>
    <n v="65"/>
    <m/>
    <m/>
    <x v="1"/>
    <x v="0"/>
    <x v="1"/>
    <n v="4"/>
    <x v="1"/>
    <x v="0"/>
    <x v="1"/>
    <n v="2"/>
    <n v="1"/>
    <n v="8"/>
    <n v="3"/>
    <n v="5"/>
    <n v="1"/>
    <n v="2"/>
    <n v="7"/>
    <s v="Sold, bought cheaper"/>
    <s v="Saved"/>
    <n v="2"/>
    <n v="2"/>
    <n v="2"/>
    <n v="4"/>
    <x v="11"/>
    <n v="5"/>
    <x v="0"/>
  </r>
  <r>
    <n v="197"/>
    <d v="2015-09-07T23:14:11"/>
    <d v="2015-09-07T23:29:20"/>
    <n v="70"/>
    <n v="1"/>
    <n v="2"/>
    <n v="5"/>
    <m/>
    <n v="1"/>
    <n v="1"/>
    <x v="0"/>
    <n v="64"/>
    <m/>
    <m/>
    <x v="0"/>
    <x v="1"/>
    <x v="0"/>
    <n v="1"/>
    <x v="0"/>
    <x v="0"/>
    <x v="0"/>
    <n v="5"/>
    <n v="2"/>
    <n v="2"/>
    <n v="5"/>
    <n v="5"/>
    <m/>
    <m/>
    <m/>
    <s v="Sold, now renting"/>
    <s v="Spent"/>
    <n v="2"/>
    <n v="3"/>
    <n v="1"/>
    <n v="2"/>
    <x v="9"/>
    <m/>
    <x v="0"/>
  </r>
  <r>
    <n v="198"/>
    <d v="2015-09-07T23:15:48"/>
    <d v="2015-09-07T23:29:36"/>
    <n v="70"/>
    <n v="3"/>
    <n v="1"/>
    <n v="2"/>
    <n v="2"/>
    <n v="4"/>
    <n v="2"/>
    <x v="1"/>
    <m/>
    <n v="70"/>
    <n v="4"/>
    <x v="1"/>
    <x v="0"/>
    <x v="1"/>
    <n v="3"/>
    <x v="0"/>
    <x v="0"/>
    <x v="0"/>
    <n v="3"/>
    <n v="1"/>
    <n v="7"/>
    <n v="4"/>
    <n v="7"/>
    <n v="1"/>
    <n v="2"/>
    <n v="5"/>
    <s v="None"/>
    <s v=""/>
    <n v="2"/>
    <n v="3"/>
    <n v="2"/>
    <n v="6"/>
    <x v="1"/>
    <n v="3"/>
    <x v="0"/>
  </r>
  <r>
    <n v="201"/>
    <d v="2015-09-07T23:17:11"/>
    <d v="2015-09-07T23:48:55"/>
    <n v="70"/>
    <n v="3"/>
    <n v="2"/>
    <n v="2"/>
    <n v="3"/>
    <n v="1"/>
    <n v="2"/>
    <x v="0"/>
    <n v="60"/>
    <m/>
    <m/>
    <x v="3"/>
    <x v="1"/>
    <x v="0"/>
    <n v="4"/>
    <x v="0"/>
    <x v="0"/>
    <x v="0"/>
    <n v="3"/>
    <n v="2"/>
    <n v="4"/>
    <n v="3"/>
    <n v="4"/>
    <m/>
    <m/>
    <m/>
    <s v="None"/>
    <s v=""/>
    <n v="4"/>
    <m/>
    <n v="2"/>
    <n v="1"/>
    <x v="9"/>
    <m/>
    <x v="0"/>
  </r>
  <r>
    <n v="202"/>
    <d v="2015-09-07T23:21:29"/>
    <d v="2015-09-07T23:37:11"/>
    <n v="70"/>
    <n v="3"/>
    <n v="1"/>
    <n v="2"/>
    <n v="3"/>
    <n v="7"/>
    <n v="1"/>
    <x v="0"/>
    <n v="64"/>
    <m/>
    <m/>
    <x v="0"/>
    <x v="0"/>
    <x v="1"/>
    <n v="1"/>
    <x v="0"/>
    <x v="0"/>
    <x v="0"/>
    <n v="3"/>
    <n v="2"/>
    <n v="8"/>
    <n v="1"/>
    <n v="0"/>
    <n v="1"/>
    <n v="1"/>
    <n v="0"/>
    <s v="Sold, bought cheaper"/>
    <s v="Saved"/>
    <n v="2"/>
    <n v="3"/>
    <n v="3"/>
    <n v="3"/>
    <x v="11"/>
    <n v="2"/>
    <x v="0"/>
  </r>
  <r>
    <n v="205"/>
    <d v="2015-09-07T23:24:12"/>
    <d v="2015-09-07T23:45:42"/>
    <n v="70"/>
    <n v="3"/>
    <n v="1"/>
    <n v="2"/>
    <n v="3"/>
    <n v="4"/>
    <n v="2"/>
    <x v="0"/>
    <n v="67"/>
    <m/>
    <m/>
    <x v="0"/>
    <x v="1"/>
    <x v="3"/>
    <m/>
    <x v="0"/>
    <x v="0"/>
    <x v="0"/>
    <n v="3"/>
    <n v="2"/>
    <n v="5"/>
    <n v="3"/>
    <n v="0"/>
    <m/>
    <m/>
    <m/>
    <s v="Sold, bought cheaper"/>
    <s v="Spent"/>
    <n v="1"/>
    <n v="1"/>
    <n v="1"/>
    <n v="2"/>
    <x v="9"/>
    <m/>
    <x v="0"/>
  </r>
  <r>
    <n v="206"/>
    <d v="2015-09-07T23:25:24"/>
    <d v="2015-09-07T23:45:52"/>
    <n v="70"/>
    <n v="1"/>
    <n v="1"/>
    <n v="4"/>
    <n v="2"/>
    <n v="4"/>
    <n v="2"/>
    <x v="0"/>
    <n v="50"/>
    <m/>
    <m/>
    <x v="5"/>
    <x v="0"/>
    <x v="1"/>
    <n v="4"/>
    <x v="3"/>
    <x v="0"/>
    <x v="0"/>
    <n v="5"/>
    <n v="2"/>
    <n v="9"/>
    <n v="2"/>
    <n v="2"/>
    <n v="1"/>
    <n v="2"/>
    <n v="1"/>
    <s v="Sold, bought cheaper"/>
    <s v="Saved"/>
    <n v="2"/>
    <n v="3"/>
    <n v="1"/>
    <n v="4"/>
    <x v="6"/>
    <n v="3"/>
    <x v="0"/>
  </r>
  <r>
    <n v="207"/>
    <d v="2015-09-07T23:26:21"/>
    <d v="2015-09-07T23:42:48"/>
    <n v="70"/>
    <n v="3"/>
    <n v="2"/>
    <n v="2"/>
    <n v="3"/>
    <n v="3"/>
    <n v="3"/>
    <x v="0"/>
    <n v="65"/>
    <m/>
    <m/>
    <x v="1"/>
    <x v="0"/>
    <x v="1"/>
    <n v="4"/>
    <x v="1"/>
    <x v="0"/>
    <x v="1"/>
    <n v="2"/>
    <n v="1"/>
    <n v="7"/>
    <n v="3"/>
    <n v="2"/>
    <n v="1"/>
    <n v="2"/>
    <n v="0"/>
    <s v="None"/>
    <s v=""/>
    <n v="4"/>
    <m/>
    <n v="2"/>
    <n v="4"/>
    <x v="4"/>
    <n v="3"/>
    <x v="0"/>
  </r>
  <r>
    <n v="208"/>
    <d v="2015-09-07T23:26:31"/>
    <d v="2015-09-07T23:48:04"/>
    <n v="70"/>
    <n v="1"/>
    <n v="2"/>
    <n v="2"/>
    <n v="2"/>
    <n v="4"/>
    <n v="3"/>
    <x v="0"/>
    <n v="67"/>
    <m/>
    <m/>
    <x v="0"/>
    <x v="1"/>
    <x v="0"/>
    <n v="3"/>
    <x v="0"/>
    <x v="0"/>
    <x v="0"/>
    <n v="4"/>
    <n v="2"/>
    <n v="4"/>
    <n v="2"/>
    <n v="0"/>
    <m/>
    <m/>
    <m/>
    <s v="Sold, bought cheaper"/>
    <s v="Saved"/>
    <n v="4"/>
    <m/>
    <n v="2"/>
    <n v="2"/>
    <x v="0"/>
    <m/>
    <x v="0"/>
  </r>
  <r>
    <n v="209"/>
    <d v="2015-09-07T23:27:53"/>
    <d v="2015-09-07T23:51:03"/>
    <n v="70"/>
    <n v="1"/>
    <n v="2"/>
    <n v="5"/>
    <m/>
    <n v="3"/>
    <n v="1"/>
    <x v="0"/>
    <n v="72"/>
    <m/>
    <m/>
    <x v="1"/>
    <x v="0"/>
    <x v="1"/>
    <n v="4"/>
    <x v="1"/>
    <x v="0"/>
    <x v="1"/>
    <n v="2"/>
    <n v="1"/>
    <n v="7"/>
    <n v="3"/>
    <n v="5"/>
    <n v="1"/>
    <n v="3"/>
    <n v="2"/>
    <s v="None"/>
    <s v=""/>
    <n v="4"/>
    <m/>
    <n v="3"/>
    <n v="1"/>
    <x v="4"/>
    <n v="5"/>
    <x v="0"/>
  </r>
  <r>
    <n v="210"/>
    <d v="2015-09-07T23:30:01"/>
    <d v="2015-09-07T23:45:16"/>
    <n v="70"/>
    <n v="1"/>
    <n v="1"/>
    <n v="2"/>
    <n v="4"/>
    <n v="7"/>
    <n v="3"/>
    <x v="0"/>
    <n v="55"/>
    <m/>
    <m/>
    <x v="0"/>
    <x v="1"/>
    <x v="1"/>
    <n v="4"/>
    <x v="1"/>
    <x v="0"/>
    <x v="2"/>
    <n v="2"/>
    <n v="2"/>
    <n v="5"/>
    <n v="5"/>
    <n v="5"/>
    <n v="1"/>
    <n v="1"/>
    <n v="9"/>
    <s v="Sold, bought cheaper"/>
    <s v="Saved"/>
    <n v="2"/>
    <n v="2"/>
    <n v="2"/>
    <n v="3"/>
    <x v="7"/>
    <n v="2"/>
    <x v="0"/>
  </r>
  <r>
    <n v="211"/>
    <d v="2015-09-07T23:31:44"/>
    <d v="2015-09-07T23:47:04"/>
    <n v="70"/>
    <n v="1"/>
    <n v="2"/>
    <n v="5"/>
    <n v="4"/>
    <n v="8"/>
    <n v="1"/>
    <x v="0"/>
    <n v="67"/>
    <m/>
    <m/>
    <x v="5"/>
    <x v="1"/>
    <x v="0"/>
    <n v="3"/>
    <x v="0"/>
    <x v="0"/>
    <x v="0"/>
    <n v="4"/>
    <n v="2"/>
    <n v="3"/>
    <n v="5"/>
    <n v="0"/>
    <m/>
    <m/>
    <m/>
    <s v="None"/>
    <s v=""/>
    <n v="1"/>
    <n v="3"/>
    <n v="1"/>
    <n v="2"/>
    <x v="12"/>
    <m/>
    <x v="0"/>
  </r>
  <r>
    <n v="213"/>
    <d v="2015-09-07T23:33:24"/>
    <d v="2015-09-07T23:47:06"/>
    <n v="70"/>
    <n v="1"/>
    <n v="1"/>
    <n v="5"/>
    <m/>
    <n v="1"/>
    <n v="2"/>
    <x v="1"/>
    <m/>
    <n v="91"/>
    <m/>
    <x v="4"/>
    <x v="1"/>
    <x v="0"/>
    <n v="4"/>
    <x v="0"/>
    <x v="0"/>
    <x v="0"/>
    <n v="2"/>
    <n v="2"/>
    <n v="1"/>
    <n v="5"/>
    <n v="0"/>
    <m/>
    <m/>
    <m/>
    <s v="None"/>
    <s v=""/>
    <n v="1"/>
    <n v="3"/>
    <n v="3"/>
    <n v="3"/>
    <x v="9"/>
    <m/>
    <x v="0"/>
  </r>
  <r>
    <n v="214"/>
    <d v="2015-09-07T23:33:26"/>
    <d v="2015-09-07T23:54:21"/>
    <n v="70"/>
    <n v="1"/>
    <n v="2"/>
    <n v="5"/>
    <n v="2"/>
    <n v="1"/>
    <n v="1"/>
    <x v="2"/>
    <m/>
    <n v="91"/>
    <m/>
    <x v="4"/>
    <x v="0"/>
    <x v="1"/>
    <n v="3"/>
    <x v="0"/>
    <x v="0"/>
    <x v="0"/>
    <n v="2"/>
    <n v="2"/>
    <n v="7"/>
    <n v="2"/>
    <n v="2"/>
    <n v="1"/>
    <n v="3"/>
    <n v="1"/>
    <s v="Sold, bought more expensive"/>
    <s v=""/>
    <n v="1"/>
    <n v="3"/>
    <n v="2"/>
    <n v="9"/>
    <x v="4"/>
    <n v="10"/>
    <x v="0"/>
  </r>
  <r>
    <n v="215"/>
    <d v="2015-09-07T23:34:30"/>
    <d v="2015-09-07T23:58:11"/>
    <n v="70"/>
    <n v="3"/>
    <n v="2"/>
    <n v="2"/>
    <n v="1"/>
    <n v="8"/>
    <n v="2"/>
    <x v="0"/>
    <n v="65"/>
    <m/>
    <m/>
    <x v="0"/>
    <x v="0"/>
    <x v="1"/>
    <n v="4"/>
    <x v="1"/>
    <x v="0"/>
    <x v="1"/>
    <n v="2"/>
    <n v="2"/>
    <n v="7"/>
    <n v="2"/>
    <n v="0"/>
    <n v="1"/>
    <n v="1"/>
    <n v="0"/>
    <s v="None"/>
    <s v=""/>
    <n v="2"/>
    <n v="3"/>
    <n v="2"/>
    <n v="3"/>
    <x v="2"/>
    <n v="5"/>
    <x v="0"/>
  </r>
  <r>
    <n v="216"/>
    <d v="2015-09-07T23:37:14"/>
    <d v="2015-09-08T00:12:47"/>
    <n v="70"/>
    <n v="3"/>
    <n v="2"/>
    <n v="5"/>
    <n v="4"/>
    <n v="4"/>
    <n v="1"/>
    <x v="0"/>
    <n v="50"/>
    <m/>
    <m/>
    <x v="0"/>
    <x v="1"/>
    <x v="0"/>
    <n v="3"/>
    <x v="0"/>
    <x v="0"/>
    <x v="0"/>
    <n v="1"/>
    <n v="2"/>
    <n v="5"/>
    <n v="5"/>
    <n v="0"/>
    <m/>
    <m/>
    <m/>
    <s v="None"/>
    <s v=""/>
    <n v="4"/>
    <m/>
    <n v="1"/>
    <n v="9"/>
    <x v="4"/>
    <m/>
    <x v="0"/>
  </r>
  <r>
    <n v="217"/>
    <d v="2015-09-07T23:37:43"/>
    <d v="2015-09-07T23:52:11"/>
    <n v="70"/>
    <n v="1"/>
    <n v="1"/>
    <n v="2"/>
    <n v="2"/>
    <n v="8"/>
    <n v="2"/>
    <x v="0"/>
    <n v="60"/>
    <m/>
    <m/>
    <x v="0"/>
    <x v="0"/>
    <x v="1"/>
    <n v="3"/>
    <x v="0"/>
    <x v="0"/>
    <x v="0"/>
    <n v="4"/>
    <n v="1"/>
    <n v="9"/>
    <n v="2"/>
    <n v="0"/>
    <n v="1"/>
    <n v="1"/>
    <n v="0"/>
    <s v="Sold, bought more expensive"/>
    <s v=""/>
    <n v="1"/>
    <n v="3"/>
    <n v="2"/>
    <n v="3"/>
    <x v="11"/>
    <n v="5"/>
    <x v="0"/>
  </r>
  <r>
    <n v="220"/>
    <d v="2015-09-07T23:38:45"/>
    <d v="2015-09-08T00:09:54"/>
    <n v="70"/>
    <n v="1"/>
    <n v="1"/>
    <n v="5"/>
    <m/>
    <n v="4"/>
    <n v="1"/>
    <x v="0"/>
    <n v="61"/>
    <m/>
    <m/>
    <x v="0"/>
    <x v="1"/>
    <x v="0"/>
    <n v="3"/>
    <x v="0"/>
    <x v="0"/>
    <x v="0"/>
    <n v="2"/>
    <n v="2"/>
    <n v="6"/>
    <n v="4"/>
    <n v="1"/>
    <m/>
    <m/>
    <m/>
    <s v="Sold, now renting"/>
    <s v="Spent"/>
    <n v="2"/>
    <n v="3"/>
    <n v="1"/>
    <n v="3"/>
    <x v="0"/>
    <m/>
    <x v="0"/>
  </r>
  <r>
    <n v="221"/>
    <d v="2015-09-07T23:38:47"/>
    <d v="2015-09-08T00:01:23"/>
    <n v="70"/>
    <n v="1"/>
    <n v="2"/>
    <n v="3"/>
    <m/>
    <n v="1"/>
    <n v="2"/>
    <x v="0"/>
    <n v="50"/>
    <m/>
    <m/>
    <x v="0"/>
    <x v="0"/>
    <x v="1"/>
    <n v="4"/>
    <x v="3"/>
    <x v="0"/>
    <x v="0"/>
    <n v="3"/>
    <n v="1"/>
    <n v="8"/>
    <n v="2"/>
    <n v="0"/>
    <n v="1"/>
    <n v="2"/>
    <n v="0"/>
    <s v="Sold, bought cheaper"/>
    <s v="Saved"/>
    <n v="2"/>
    <n v="3"/>
    <n v="2"/>
    <n v="9"/>
    <x v="2"/>
    <n v="5"/>
    <x v="0"/>
  </r>
  <r>
    <n v="222"/>
    <d v="2015-09-07T23:46:23"/>
    <d v="2015-09-08T00:14:50"/>
    <n v="70"/>
    <n v="1"/>
    <n v="2"/>
    <n v="3"/>
    <m/>
    <n v="3"/>
    <n v="3"/>
    <x v="0"/>
    <n v="55"/>
    <m/>
    <m/>
    <x v="3"/>
    <x v="1"/>
    <x v="0"/>
    <n v="4"/>
    <x v="0"/>
    <x v="0"/>
    <x v="0"/>
    <n v="5"/>
    <n v="2"/>
    <n v="9"/>
    <n v="4"/>
    <n v="10"/>
    <m/>
    <m/>
    <m/>
    <s v="None"/>
    <s v=""/>
    <n v="4"/>
    <m/>
    <n v="2"/>
    <n v="9"/>
    <x v="4"/>
    <m/>
    <x v="0"/>
  </r>
  <r>
    <n v="224"/>
    <d v="2015-09-07T23:47:35"/>
    <d v="2015-09-08T00:11:07"/>
    <n v="70"/>
    <n v="1"/>
    <n v="1"/>
    <n v="2"/>
    <n v="3"/>
    <n v="6"/>
    <n v="1"/>
    <x v="0"/>
    <n v="65"/>
    <m/>
    <m/>
    <x v="0"/>
    <x v="0"/>
    <x v="0"/>
    <n v="4"/>
    <x v="0"/>
    <x v="0"/>
    <x v="0"/>
    <n v="3"/>
    <n v="2"/>
    <n v="6"/>
    <n v="5"/>
    <n v="5"/>
    <m/>
    <m/>
    <m/>
    <s v="Sold, now renting"/>
    <s v="Saved"/>
    <n v="1"/>
    <n v="3"/>
    <n v="3"/>
    <n v="3"/>
    <x v="0"/>
    <m/>
    <x v="0"/>
  </r>
  <r>
    <n v="225"/>
    <d v="2015-09-07T23:51:24"/>
    <d v="2015-09-08T00:16:24"/>
    <n v="70"/>
    <n v="1"/>
    <n v="1"/>
    <n v="5"/>
    <m/>
    <n v="1"/>
    <n v="1"/>
    <x v="0"/>
    <n v="61"/>
    <m/>
    <m/>
    <x v="2"/>
    <x v="1"/>
    <x v="0"/>
    <n v="4"/>
    <x v="0"/>
    <x v="0"/>
    <x v="0"/>
    <n v="3"/>
    <n v="2"/>
    <n v="5"/>
    <n v="5"/>
    <n v="0"/>
    <m/>
    <m/>
    <m/>
    <s v="Sold, bought cheaper"/>
    <s v="Spent"/>
    <n v="1"/>
    <n v="3"/>
    <n v="2"/>
    <n v="2"/>
    <x v="9"/>
    <m/>
    <x v="0"/>
  </r>
  <r>
    <n v="226"/>
    <d v="2015-09-07T23:53:21"/>
    <d v="2015-09-08T00:12:05"/>
    <n v="70"/>
    <n v="3"/>
    <n v="1"/>
    <n v="2"/>
    <n v="1"/>
    <n v="8"/>
    <n v="1"/>
    <x v="0"/>
    <n v="60"/>
    <m/>
    <m/>
    <x v="1"/>
    <x v="0"/>
    <x v="1"/>
    <n v="4"/>
    <x v="1"/>
    <x v="0"/>
    <x v="2"/>
    <n v="2"/>
    <n v="2"/>
    <n v="6"/>
    <n v="5"/>
    <n v="9"/>
    <n v="2"/>
    <n v="3"/>
    <n v="2"/>
    <s v="Sold, bought more expensive"/>
    <s v=""/>
    <n v="2"/>
    <n v="3"/>
    <n v="2"/>
    <n v="4"/>
    <x v="11"/>
    <n v="6"/>
    <x v="0"/>
  </r>
  <r>
    <n v="227"/>
    <d v="2015-09-07T23:56:45"/>
    <d v="2015-09-08T00:25:39"/>
    <n v="70"/>
    <n v="3"/>
    <n v="1"/>
    <n v="2"/>
    <m/>
    <n v="1"/>
    <n v="3"/>
    <x v="0"/>
    <n v="65"/>
    <m/>
    <m/>
    <x v="0"/>
    <x v="0"/>
    <x v="1"/>
    <n v="2"/>
    <x v="0"/>
    <x v="0"/>
    <x v="0"/>
    <n v="3"/>
    <n v="2"/>
    <n v="5"/>
    <n v="4"/>
    <n v="1"/>
    <n v="1"/>
    <n v="1"/>
    <n v="5"/>
    <s v="Sold, bought cheaper"/>
    <s v="Saved"/>
    <n v="2"/>
    <n v="1"/>
    <n v="3"/>
    <n v="3"/>
    <x v="3"/>
    <n v="1"/>
    <x v="0"/>
  </r>
  <r>
    <n v="228"/>
    <d v="2015-09-07T23:58:07"/>
    <d v="2015-09-08T00:16:30"/>
    <n v="70"/>
    <n v="3"/>
    <n v="1"/>
    <n v="2"/>
    <n v="4"/>
    <n v="6"/>
    <n v="3"/>
    <x v="2"/>
    <m/>
    <n v="70"/>
    <n v="3"/>
    <x v="4"/>
    <x v="0"/>
    <x v="1"/>
    <n v="4"/>
    <x v="2"/>
    <x v="1"/>
    <x v="0"/>
    <n v="3"/>
    <n v="2"/>
    <n v="5"/>
    <n v="5"/>
    <n v="5"/>
    <n v="2"/>
    <n v="2"/>
    <n v="8"/>
    <s v="None"/>
    <s v=""/>
    <n v="4"/>
    <m/>
    <n v="2"/>
    <n v="3"/>
    <x v="12"/>
    <n v="2"/>
    <x v="1"/>
  </r>
  <r>
    <n v="229"/>
    <d v="2015-09-07T23:58:46"/>
    <d v="2015-09-08T00:11:44"/>
    <n v="70"/>
    <n v="1"/>
    <n v="2"/>
    <n v="5"/>
    <n v="4"/>
    <n v="1"/>
    <n v="1"/>
    <x v="0"/>
    <n v="63"/>
    <m/>
    <m/>
    <x v="0"/>
    <x v="1"/>
    <x v="1"/>
    <n v="4"/>
    <x v="1"/>
    <x v="0"/>
    <x v="1"/>
    <n v="3"/>
    <n v="2"/>
    <n v="6"/>
    <n v="3"/>
    <n v="0"/>
    <n v="1"/>
    <n v="2"/>
    <n v="0"/>
    <s v="None"/>
    <s v=""/>
    <n v="2"/>
    <n v="3"/>
    <n v="3"/>
    <n v="9"/>
    <x v="4"/>
    <n v="3"/>
    <x v="0"/>
  </r>
  <r>
    <n v="230"/>
    <d v="2015-09-07T23:58:54"/>
    <d v="2015-09-08T00:19:30"/>
    <n v="70"/>
    <n v="1"/>
    <n v="1"/>
    <n v="2"/>
    <n v="2"/>
    <n v="3"/>
    <n v="2"/>
    <x v="0"/>
    <n v="63"/>
    <m/>
    <m/>
    <x v="2"/>
    <x v="0"/>
    <x v="1"/>
    <n v="4"/>
    <x v="3"/>
    <x v="0"/>
    <x v="0"/>
    <n v="3"/>
    <n v="2"/>
    <n v="8"/>
    <n v="2"/>
    <n v="1"/>
    <n v="1"/>
    <n v="2"/>
    <n v="2"/>
    <s v="None"/>
    <s v=""/>
    <n v="1"/>
    <n v="3"/>
    <n v="2"/>
    <n v="3"/>
    <x v="10"/>
    <n v="2"/>
    <x v="0"/>
  </r>
  <r>
    <n v="231"/>
    <d v="2015-09-07T23:59:38"/>
    <d v="2015-09-08T00:19:22"/>
    <n v="70"/>
    <n v="1"/>
    <n v="2"/>
    <n v="2"/>
    <m/>
    <n v="4"/>
    <n v="2"/>
    <x v="0"/>
    <n v="51"/>
    <m/>
    <m/>
    <x v="3"/>
    <x v="1"/>
    <x v="1"/>
    <n v="1"/>
    <x v="0"/>
    <x v="0"/>
    <x v="0"/>
    <n v="3"/>
    <n v="1"/>
    <n v="6"/>
    <n v="4"/>
    <n v="0"/>
    <n v="2"/>
    <n v="3"/>
    <n v="0"/>
    <s v="Sold, bought cheaper"/>
    <s v="Saved"/>
    <n v="1"/>
    <n v="3"/>
    <n v="1"/>
    <n v="2"/>
    <x v="11"/>
    <n v="2"/>
    <x v="0"/>
  </r>
  <r>
    <n v="232"/>
    <d v="2015-09-07T23:59:44"/>
    <d v="2015-09-08T00:12:30"/>
    <n v="70"/>
    <n v="1"/>
    <n v="1"/>
    <n v="5"/>
    <m/>
    <n v="8"/>
    <n v="1"/>
    <x v="0"/>
    <n v="63"/>
    <m/>
    <m/>
    <x v="0"/>
    <x v="1"/>
    <x v="0"/>
    <n v="4"/>
    <x v="0"/>
    <x v="0"/>
    <x v="0"/>
    <n v="3"/>
    <n v="2"/>
    <n v="1"/>
    <n v="5"/>
    <n v="0"/>
    <m/>
    <m/>
    <m/>
    <s v="Sold, now renting"/>
    <s v="Spent"/>
    <n v="1"/>
    <n v="3"/>
    <n v="1"/>
    <n v="3"/>
    <x v="12"/>
    <m/>
    <x v="0"/>
  </r>
  <r>
    <n v="233"/>
    <d v="2015-09-08T00:00:00"/>
    <d v="2015-09-08T00:24:03"/>
    <n v="70"/>
    <n v="3"/>
    <n v="1"/>
    <n v="2"/>
    <n v="3"/>
    <n v="4"/>
    <n v="1"/>
    <x v="0"/>
    <n v="60"/>
    <m/>
    <m/>
    <x v="1"/>
    <x v="0"/>
    <x v="1"/>
    <n v="4"/>
    <x v="1"/>
    <x v="0"/>
    <x v="1"/>
    <n v="1"/>
    <n v="1"/>
    <n v="9"/>
    <n v="3"/>
    <n v="4"/>
    <n v="1"/>
    <n v="2"/>
    <n v="5"/>
    <s v="None"/>
    <s v=""/>
    <n v="2"/>
    <n v="3"/>
    <n v="2"/>
    <n v="3"/>
    <x v="11"/>
    <n v="5"/>
    <x v="0"/>
  </r>
  <r>
    <n v="234"/>
    <d v="2015-09-08T00:04:40"/>
    <d v="2015-09-08T00:24:31"/>
    <n v="70"/>
    <n v="1"/>
    <n v="2"/>
    <n v="5"/>
    <m/>
    <n v="6"/>
    <n v="3"/>
    <x v="0"/>
    <n v="63"/>
    <m/>
    <m/>
    <x v="0"/>
    <x v="0"/>
    <x v="1"/>
    <n v="4"/>
    <x v="1"/>
    <x v="0"/>
    <x v="1"/>
    <n v="3"/>
    <n v="2"/>
    <n v="8"/>
    <n v="4"/>
    <n v="0"/>
    <n v="1"/>
    <n v="2"/>
    <n v="0"/>
    <s v="None"/>
    <s v=""/>
    <n v="1"/>
    <n v="3"/>
    <n v="1"/>
    <n v="2"/>
    <x v="2"/>
    <n v="3"/>
    <x v="0"/>
  </r>
  <r>
    <n v="235"/>
    <d v="2015-09-08T00:05:37"/>
    <d v="2015-09-08T00:30:26"/>
    <n v="70"/>
    <n v="1"/>
    <n v="1"/>
    <n v="1"/>
    <m/>
    <n v="1"/>
    <n v="1"/>
    <x v="0"/>
    <n v="62"/>
    <m/>
    <m/>
    <x v="1"/>
    <x v="0"/>
    <x v="1"/>
    <n v="4"/>
    <x v="1"/>
    <x v="0"/>
    <x v="1"/>
    <n v="2"/>
    <n v="2"/>
    <n v="7"/>
    <n v="3"/>
    <n v="0"/>
    <n v="1"/>
    <n v="3"/>
    <n v="1"/>
    <s v="None"/>
    <s v=""/>
    <n v="2"/>
    <n v="3"/>
    <n v="3"/>
    <n v="3"/>
    <x v="6"/>
    <n v="5"/>
    <x v="0"/>
  </r>
  <r>
    <n v="236"/>
    <d v="2015-09-08T00:06:56"/>
    <d v="2015-09-08T00:25:29"/>
    <n v="70"/>
    <n v="1"/>
    <n v="2"/>
    <n v="5"/>
    <m/>
    <n v="2"/>
    <n v="1"/>
    <x v="2"/>
    <m/>
    <n v="83"/>
    <n v="3"/>
    <x v="1"/>
    <x v="0"/>
    <x v="1"/>
    <n v="4"/>
    <x v="3"/>
    <x v="0"/>
    <x v="0"/>
    <n v="3"/>
    <n v="2"/>
    <n v="3"/>
    <n v="4"/>
    <n v="0"/>
    <n v="1"/>
    <n v="1"/>
    <n v="0"/>
    <s v="None"/>
    <s v=""/>
    <n v="1"/>
    <n v="3"/>
    <n v="2"/>
    <n v="3"/>
    <x v="4"/>
    <n v="3"/>
    <x v="0"/>
  </r>
  <r>
    <n v="238"/>
    <d v="2015-09-08T00:10:09"/>
    <d v="2015-09-08T00:25:35"/>
    <n v="70"/>
    <n v="1"/>
    <n v="1"/>
    <n v="5"/>
    <m/>
    <n v="7"/>
    <n v="1"/>
    <x v="0"/>
    <n v="64"/>
    <m/>
    <m/>
    <x v="1"/>
    <x v="0"/>
    <x v="0"/>
    <n v="3"/>
    <x v="0"/>
    <x v="0"/>
    <x v="0"/>
    <n v="1"/>
    <n v="1"/>
    <n v="7"/>
    <n v="4"/>
    <n v="5"/>
    <m/>
    <m/>
    <m/>
    <s v="None"/>
    <s v=""/>
    <n v="1"/>
    <n v="3"/>
    <n v="2"/>
    <n v="3"/>
    <x v="10"/>
    <m/>
    <x v="0"/>
  </r>
  <r>
    <n v="239"/>
    <d v="2015-09-08T00:10:18"/>
    <d v="2015-09-08T00:22:58"/>
    <n v="70"/>
    <n v="3"/>
    <n v="2"/>
    <n v="2"/>
    <n v="4"/>
    <n v="7"/>
    <n v="1"/>
    <x v="0"/>
    <n v="66"/>
    <m/>
    <m/>
    <x v="0"/>
    <x v="0"/>
    <x v="1"/>
    <n v="4"/>
    <x v="1"/>
    <x v="0"/>
    <x v="1"/>
    <n v="3"/>
    <n v="2"/>
    <n v="7"/>
    <n v="4"/>
    <n v="1"/>
    <n v="1"/>
    <n v="1"/>
    <n v="1"/>
    <s v="Sold, bought cheaper"/>
    <s v="Spent"/>
    <n v="1"/>
    <n v="3"/>
    <n v="3"/>
    <n v="3"/>
    <x v="7"/>
    <n v="3"/>
    <x v="0"/>
  </r>
  <r>
    <n v="241"/>
    <d v="2015-09-08T00:13:06"/>
    <d v="2015-09-08T00:30:42"/>
    <n v="70"/>
    <n v="1"/>
    <n v="2"/>
    <n v="2"/>
    <n v="3"/>
    <n v="8"/>
    <n v="1"/>
    <x v="0"/>
    <n v="66"/>
    <m/>
    <m/>
    <x v="0"/>
    <x v="0"/>
    <x v="1"/>
    <n v="4"/>
    <x v="2"/>
    <x v="0"/>
    <x v="0"/>
    <n v="3"/>
    <n v="2"/>
    <n v="7"/>
    <n v="5"/>
    <n v="0"/>
    <n v="1"/>
    <n v="2"/>
    <n v="0"/>
    <s v="Sold, bought cheaper"/>
    <s v="Spent"/>
    <n v="1"/>
    <n v="3"/>
    <n v="2"/>
    <n v="3"/>
    <x v="9"/>
    <n v="3"/>
    <x v="3"/>
  </r>
  <r>
    <n v="242"/>
    <d v="2015-09-08T00:14:26"/>
    <d v="2015-09-08T00:33:07"/>
    <n v="70"/>
    <n v="1"/>
    <n v="1"/>
    <n v="2"/>
    <n v="3"/>
    <n v="8"/>
    <n v="1"/>
    <x v="0"/>
    <n v="70"/>
    <m/>
    <m/>
    <x v="0"/>
    <x v="1"/>
    <x v="1"/>
    <n v="4"/>
    <x v="2"/>
    <x v="0"/>
    <x v="0"/>
    <n v="4"/>
    <n v="2"/>
    <n v="7"/>
    <n v="3"/>
    <n v="8"/>
    <n v="1"/>
    <n v="3"/>
    <n v="8"/>
    <s v="Sold, bought more expensive"/>
    <s v=""/>
    <n v="1"/>
    <n v="3"/>
    <n v="2"/>
    <n v="3"/>
    <x v="0"/>
    <n v="5"/>
    <x v="4"/>
  </r>
  <r>
    <n v="243"/>
    <d v="2015-09-08T00:16:33"/>
    <d v="2015-09-08T00:44:18"/>
    <n v="70"/>
    <n v="1"/>
    <n v="1"/>
    <n v="2"/>
    <n v="2"/>
    <n v="7"/>
    <n v="3"/>
    <x v="0"/>
    <n v="59"/>
    <m/>
    <m/>
    <x v="1"/>
    <x v="0"/>
    <x v="1"/>
    <n v="1"/>
    <x v="0"/>
    <x v="0"/>
    <x v="0"/>
    <n v="2"/>
    <n v="1"/>
    <n v="4"/>
    <n v="4"/>
    <n v="6"/>
    <n v="2"/>
    <n v="3"/>
    <n v="5"/>
    <s v="Sold, bought cheaper"/>
    <s v="Spent"/>
    <n v="2"/>
    <n v="3"/>
    <n v="2"/>
    <n v="3"/>
    <x v="3"/>
    <n v="3"/>
    <x v="0"/>
  </r>
  <r>
    <n v="245"/>
    <d v="2015-09-08T00:20:57"/>
    <d v="2015-09-08T01:16:09"/>
    <n v="70"/>
    <n v="3"/>
    <n v="1"/>
    <n v="2"/>
    <n v="2"/>
    <n v="4"/>
    <n v="1"/>
    <x v="0"/>
    <n v="63"/>
    <m/>
    <m/>
    <x v="0"/>
    <x v="0"/>
    <x v="1"/>
    <n v="4"/>
    <x v="1"/>
    <x v="0"/>
    <x v="1"/>
    <n v="2"/>
    <n v="2"/>
    <n v="7"/>
    <n v="2"/>
    <n v="2"/>
    <n v="1"/>
    <n v="2"/>
    <n v="5"/>
    <s v="None"/>
    <s v=""/>
    <n v="3"/>
    <n v="2"/>
    <n v="2"/>
    <n v="9"/>
    <x v="4"/>
    <n v="4"/>
    <x v="0"/>
  </r>
  <r>
    <n v="246"/>
    <d v="2015-09-08T00:21:21"/>
    <d v="2015-09-08T00:41:28"/>
    <n v="70"/>
    <n v="1"/>
    <n v="1"/>
    <n v="2"/>
    <m/>
    <n v="4"/>
    <n v="1"/>
    <x v="2"/>
    <m/>
    <n v="62"/>
    <n v="6"/>
    <x v="4"/>
    <x v="1"/>
    <x v="1"/>
    <n v="4"/>
    <x v="1"/>
    <x v="0"/>
    <x v="0"/>
    <n v="3"/>
    <n v="1"/>
    <n v="6"/>
    <n v="5"/>
    <n v="6"/>
    <n v="1"/>
    <n v="1"/>
    <n v="6"/>
    <s v="None"/>
    <s v=""/>
    <n v="4"/>
    <m/>
    <n v="3"/>
    <n v="3"/>
    <x v="2"/>
    <n v="2"/>
    <x v="0"/>
  </r>
  <r>
    <n v="247"/>
    <d v="2015-09-08T00:23:19"/>
    <d v="2015-09-08T02:20:03"/>
    <n v="70"/>
    <n v="3"/>
    <n v="2"/>
    <n v="2"/>
    <m/>
    <n v="1"/>
    <n v="3"/>
    <x v="0"/>
    <n v="50"/>
    <m/>
    <m/>
    <x v="3"/>
    <x v="1"/>
    <x v="1"/>
    <n v="3"/>
    <x v="0"/>
    <x v="0"/>
    <x v="0"/>
    <n v="1"/>
    <n v="2"/>
    <n v="5"/>
    <n v="3"/>
    <n v="0"/>
    <n v="2"/>
    <n v="3"/>
    <n v="5"/>
    <s v="Sold, bought more expensive"/>
    <s v=""/>
    <n v="4"/>
    <m/>
    <n v="1"/>
    <n v="4"/>
    <x v="9"/>
    <n v="4"/>
    <x v="0"/>
  </r>
  <r>
    <n v="248"/>
    <d v="2015-09-08T00:26:32"/>
    <d v="2015-09-08T00:42:06"/>
    <n v="70"/>
    <n v="1"/>
    <n v="1"/>
    <n v="2"/>
    <n v="2"/>
    <n v="4"/>
    <n v="2"/>
    <x v="0"/>
    <n v="60"/>
    <m/>
    <m/>
    <x v="0"/>
    <x v="0"/>
    <x v="0"/>
    <n v="4"/>
    <x v="0"/>
    <x v="0"/>
    <x v="0"/>
    <n v="3"/>
    <n v="1"/>
    <n v="8"/>
    <n v="2"/>
    <n v="0"/>
    <m/>
    <m/>
    <m/>
    <s v="Sold, now renting"/>
    <s v="Saved"/>
    <n v="2"/>
    <n v="1"/>
    <n v="2"/>
    <n v="3"/>
    <x v="2"/>
    <m/>
    <x v="0"/>
  </r>
  <r>
    <n v="249"/>
    <d v="2015-09-08T00:28:05"/>
    <d v="2015-09-08T00:47:27"/>
    <n v="70"/>
    <n v="3"/>
    <n v="1"/>
    <n v="2"/>
    <n v="3"/>
    <n v="2"/>
    <n v="1"/>
    <x v="1"/>
    <m/>
    <n v="67"/>
    <n v="5"/>
    <x v="4"/>
    <x v="0"/>
    <x v="1"/>
    <n v="4"/>
    <x v="2"/>
    <x v="1"/>
    <x v="0"/>
    <n v="2"/>
    <n v="2"/>
    <n v="7"/>
    <n v="5"/>
    <n v="7"/>
    <n v="1"/>
    <n v="1"/>
    <n v="3"/>
    <s v="None"/>
    <s v=""/>
    <n v="2"/>
    <n v="3"/>
    <n v="2"/>
    <n v="4"/>
    <x v="0"/>
    <n v="4"/>
    <x v="4"/>
  </r>
  <r>
    <n v="250"/>
    <d v="2015-09-08T00:28:22"/>
    <d v="2015-09-08T00:48:05"/>
    <n v="70"/>
    <n v="1"/>
    <n v="2"/>
    <n v="5"/>
    <m/>
    <n v="1"/>
    <n v="1"/>
    <x v="0"/>
    <n v="60"/>
    <m/>
    <m/>
    <x v="0"/>
    <x v="0"/>
    <x v="1"/>
    <n v="1"/>
    <x v="0"/>
    <x v="0"/>
    <x v="0"/>
    <n v="3"/>
    <n v="2"/>
    <n v="10"/>
    <n v="3"/>
    <n v="5"/>
    <n v="2"/>
    <n v="3"/>
    <n v="0"/>
    <s v="None"/>
    <s v=""/>
    <n v="1"/>
    <n v="3"/>
    <n v="3"/>
    <n v="2"/>
    <x v="7"/>
    <n v="10"/>
    <x v="0"/>
  </r>
  <r>
    <n v="251"/>
    <d v="2015-09-08T00:31:39"/>
    <d v="2015-09-08T00:53:54"/>
    <n v="70"/>
    <n v="3"/>
    <n v="1"/>
    <n v="2"/>
    <n v="3"/>
    <n v="7"/>
    <n v="3"/>
    <x v="1"/>
    <m/>
    <n v="67"/>
    <n v="4"/>
    <x v="1"/>
    <x v="0"/>
    <x v="1"/>
    <n v="4"/>
    <x v="2"/>
    <x v="1"/>
    <x v="0"/>
    <n v="2"/>
    <n v="2"/>
    <n v="4"/>
    <n v="4"/>
    <n v="5"/>
    <n v="1"/>
    <n v="2"/>
    <n v="2"/>
    <s v="None"/>
    <s v=""/>
    <n v="2"/>
    <n v="3"/>
    <n v="2"/>
    <n v="4"/>
    <x v="11"/>
    <n v="2"/>
    <x v="3"/>
  </r>
  <r>
    <n v="252"/>
    <d v="2015-09-08T00:33:49"/>
    <d v="2015-09-08T00:48:32"/>
    <n v="70"/>
    <n v="1"/>
    <n v="2"/>
    <n v="5"/>
    <m/>
    <n v="8"/>
    <n v="2"/>
    <x v="0"/>
    <n v="64"/>
    <m/>
    <m/>
    <x v="3"/>
    <x v="0"/>
    <x v="1"/>
    <n v="4"/>
    <x v="1"/>
    <x v="0"/>
    <x v="1"/>
    <n v="3"/>
    <n v="2"/>
    <n v="5"/>
    <n v="4"/>
    <n v="5"/>
    <n v="1"/>
    <n v="1"/>
    <n v="8"/>
    <s v="Sold, bought cheaper"/>
    <s v="Spent"/>
    <n v="2"/>
    <n v="3"/>
    <n v="2"/>
    <n v="2"/>
    <x v="11"/>
    <n v="3"/>
    <x v="0"/>
  </r>
  <r>
    <n v="253"/>
    <d v="2015-09-08T00:34:45"/>
    <d v="2015-09-08T00:51:30"/>
    <n v="70"/>
    <n v="3"/>
    <n v="1"/>
    <n v="2"/>
    <n v="3"/>
    <n v="3"/>
    <n v="1"/>
    <x v="1"/>
    <m/>
    <n v="69"/>
    <n v="6"/>
    <x v="4"/>
    <x v="1"/>
    <x v="1"/>
    <n v="4"/>
    <x v="2"/>
    <x v="1"/>
    <x v="0"/>
    <n v="3"/>
    <n v="2"/>
    <n v="4"/>
    <n v="5"/>
    <n v="2"/>
    <n v="1"/>
    <n v="1"/>
    <n v="0"/>
    <s v="None"/>
    <s v=""/>
    <n v="1"/>
    <n v="3"/>
    <n v="2"/>
    <n v="4"/>
    <x v="4"/>
    <n v="10"/>
    <x v="6"/>
  </r>
  <r>
    <n v="254"/>
    <d v="2015-09-08T00:34:47"/>
    <d v="2015-09-08T00:52:05"/>
    <n v="70"/>
    <n v="3"/>
    <n v="1"/>
    <n v="2"/>
    <n v="2"/>
    <n v="4"/>
    <n v="2"/>
    <x v="0"/>
    <n v="61"/>
    <m/>
    <m/>
    <x v="3"/>
    <x v="0"/>
    <x v="1"/>
    <n v="4"/>
    <x v="2"/>
    <x v="0"/>
    <x v="0"/>
    <n v="2"/>
    <n v="1"/>
    <n v="8"/>
    <n v="3"/>
    <n v="7"/>
    <n v="1"/>
    <n v="2"/>
    <n v="7"/>
    <s v="None"/>
    <s v=""/>
    <n v="2"/>
    <n v="3"/>
    <n v="1"/>
    <n v="4"/>
    <x v="6"/>
    <n v="5"/>
    <x v="3"/>
  </r>
  <r>
    <n v="255"/>
    <d v="2015-09-08T00:35:26"/>
    <d v="2015-09-08T00:56:02"/>
    <n v="70"/>
    <n v="3"/>
    <n v="1"/>
    <n v="2"/>
    <n v="2"/>
    <n v="1"/>
    <n v="1"/>
    <x v="0"/>
    <n v="65"/>
    <m/>
    <m/>
    <x v="1"/>
    <x v="0"/>
    <x v="1"/>
    <n v="4"/>
    <x v="1"/>
    <x v="0"/>
    <x v="1"/>
    <n v="2"/>
    <n v="1"/>
    <n v="6"/>
    <n v="3"/>
    <n v="0"/>
    <n v="1"/>
    <n v="2"/>
    <n v="0"/>
    <s v="None"/>
    <s v=""/>
    <n v="1"/>
    <n v="3"/>
    <n v="2"/>
    <n v="3"/>
    <x v="5"/>
    <n v="6"/>
    <x v="0"/>
  </r>
  <r>
    <n v="256"/>
    <d v="2015-09-08T00:38:27"/>
    <d v="2015-09-08T01:02:17"/>
    <n v="70"/>
    <n v="1"/>
    <n v="1"/>
    <n v="2"/>
    <n v="4"/>
    <n v="1"/>
    <n v="3"/>
    <x v="2"/>
    <m/>
    <n v="78"/>
    <n v="2"/>
    <x v="0"/>
    <x v="1"/>
    <x v="1"/>
    <n v="4"/>
    <x v="2"/>
    <x v="2"/>
    <x v="0"/>
    <n v="3"/>
    <n v="2"/>
    <n v="5"/>
    <n v="4"/>
    <n v="5"/>
    <n v="1"/>
    <n v="2"/>
    <n v="6"/>
    <s v="None"/>
    <s v=""/>
    <n v="1"/>
    <n v="3"/>
    <n v="3"/>
    <n v="3"/>
    <x v="7"/>
    <n v="4"/>
    <x v="3"/>
  </r>
  <r>
    <n v="257"/>
    <d v="2015-09-08T00:42:39"/>
    <d v="2015-09-08T01:04:42"/>
    <n v="70"/>
    <n v="3"/>
    <n v="1"/>
    <n v="2"/>
    <n v="3"/>
    <n v="1"/>
    <n v="1"/>
    <x v="0"/>
    <n v="75"/>
    <m/>
    <m/>
    <x v="1"/>
    <x v="0"/>
    <x v="1"/>
    <n v="4"/>
    <x v="1"/>
    <x v="0"/>
    <x v="1"/>
    <n v="2"/>
    <n v="1"/>
    <n v="8"/>
    <n v="2"/>
    <n v="6"/>
    <n v="1"/>
    <n v="1"/>
    <n v="6"/>
    <s v="Sold, bought cheaper"/>
    <s v="Gifted"/>
    <n v="1"/>
    <n v="3"/>
    <n v="2"/>
    <n v="4"/>
    <x v="1"/>
    <n v="7"/>
    <x v="0"/>
  </r>
  <r>
    <n v="258"/>
    <d v="2015-09-08T00:43:30"/>
    <d v="2015-09-08T00:58:26"/>
    <n v="70"/>
    <n v="1"/>
    <n v="1"/>
    <n v="5"/>
    <m/>
    <n v="3"/>
    <n v="1"/>
    <x v="2"/>
    <m/>
    <n v="73"/>
    <n v="3"/>
    <x v="0"/>
    <x v="0"/>
    <x v="0"/>
    <n v="4"/>
    <x v="0"/>
    <x v="0"/>
    <x v="0"/>
    <n v="2"/>
    <n v="2"/>
    <n v="8"/>
    <n v="4"/>
    <n v="3"/>
    <m/>
    <m/>
    <m/>
    <s v="Sold, now renting"/>
    <s v="Spent"/>
    <n v="4"/>
    <m/>
    <n v="2"/>
    <n v="1"/>
    <x v="7"/>
    <m/>
    <x v="0"/>
  </r>
  <r>
    <n v="259"/>
    <d v="2015-09-08T00:44:55"/>
    <d v="2015-09-08T00:56:04"/>
    <n v="70"/>
    <n v="1"/>
    <n v="1"/>
    <n v="4"/>
    <n v="1"/>
    <n v="3"/>
    <n v="1"/>
    <x v="2"/>
    <m/>
    <n v="70"/>
    <n v="3"/>
    <x v="4"/>
    <x v="0"/>
    <x v="1"/>
    <n v="4"/>
    <x v="1"/>
    <x v="0"/>
    <x v="0"/>
    <n v="3"/>
    <n v="2"/>
    <n v="7"/>
    <n v="3"/>
    <n v="1"/>
    <n v="1"/>
    <n v="2"/>
    <n v="2"/>
    <s v="None"/>
    <s v=""/>
    <n v="1"/>
    <n v="3"/>
    <n v="3"/>
    <n v="9"/>
    <x v="4"/>
    <n v="10"/>
    <x v="0"/>
  </r>
  <r>
    <n v="260"/>
    <d v="2015-09-08T00:49:23"/>
    <d v="2015-09-08T01:13:27"/>
    <n v="70"/>
    <n v="3"/>
    <n v="2"/>
    <n v="2"/>
    <n v="1"/>
    <n v="4"/>
    <n v="1"/>
    <x v="1"/>
    <m/>
    <n v="68"/>
    <n v="2"/>
    <x v="3"/>
    <x v="0"/>
    <x v="1"/>
    <n v="4"/>
    <x v="2"/>
    <x v="1"/>
    <x v="0"/>
    <n v="1"/>
    <n v="2"/>
    <n v="4"/>
    <n v="5"/>
    <n v="2"/>
    <n v="1"/>
    <n v="1"/>
    <n v="2"/>
    <s v="None"/>
    <s v=""/>
    <n v="4"/>
    <m/>
    <n v="2"/>
    <n v="6"/>
    <x v="2"/>
    <n v="5"/>
    <x v="3"/>
  </r>
  <r>
    <n v="261"/>
    <d v="2015-09-08T00:50:28"/>
    <d v="2015-09-08T01:20:32"/>
    <n v="70"/>
    <n v="1"/>
    <n v="2"/>
    <n v="5"/>
    <m/>
    <n v="1"/>
    <n v="3"/>
    <x v="0"/>
    <n v="65"/>
    <m/>
    <m/>
    <x v="0"/>
    <x v="0"/>
    <x v="1"/>
    <n v="4"/>
    <x v="3"/>
    <x v="0"/>
    <x v="0"/>
    <n v="4"/>
    <n v="2"/>
    <n v="7"/>
    <n v="1"/>
    <n v="5"/>
    <n v="1"/>
    <n v="2"/>
    <n v="5"/>
    <s v="Sold, bought more expensive"/>
    <s v=""/>
    <n v="2"/>
    <n v="3"/>
    <n v="1"/>
    <n v="2"/>
    <x v="7"/>
    <n v="2"/>
    <x v="0"/>
  </r>
  <r>
    <n v="262"/>
    <d v="2015-09-08T00:51:53"/>
    <d v="2015-09-08T01:08:10"/>
    <n v="70"/>
    <n v="1"/>
    <n v="2"/>
    <n v="3"/>
    <m/>
    <n v="6"/>
    <n v="2"/>
    <x v="0"/>
    <n v="65"/>
    <m/>
    <m/>
    <x v="0"/>
    <x v="1"/>
    <x v="1"/>
    <n v="4"/>
    <x v="1"/>
    <x v="0"/>
    <x v="1"/>
    <n v="2"/>
    <n v="2"/>
    <n v="1"/>
    <n v="5"/>
    <n v="0"/>
    <n v="1"/>
    <n v="1"/>
    <n v="0"/>
    <s v="None"/>
    <s v=""/>
    <n v="1"/>
    <n v="3"/>
    <n v="2"/>
    <n v="2"/>
    <x v="9"/>
    <n v="1"/>
    <x v="0"/>
  </r>
  <r>
    <n v="263"/>
    <d v="2015-09-08T00:53:12"/>
    <d v="2015-09-08T01:24:57"/>
    <n v="70"/>
    <n v="1"/>
    <n v="1"/>
    <n v="2"/>
    <n v="4"/>
    <n v="3"/>
    <n v="1"/>
    <x v="1"/>
    <m/>
    <n v="65"/>
    <n v="5"/>
    <x v="4"/>
    <x v="0"/>
    <x v="1"/>
    <n v="4"/>
    <x v="1"/>
    <x v="0"/>
    <x v="0"/>
    <n v="3"/>
    <n v="2"/>
    <n v="8"/>
    <n v="3"/>
    <n v="7"/>
    <n v="1"/>
    <n v="2"/>
    <n v="3"/>
    <s v="None"/>
    <s v=""/>
    <n v="4"/>
    <m/>
    <n v="2"/>
    <n v="3"/>
    <x v="4"/>
    <n v="4"/>
    <x v="0"/>
  </r>
  <r>
    <n v="264"/>
    <d v="2015-09-08T00:55:01"/>
    <d v="2015-09-08T01:19:14"/>
    <n v="70"/>
    <n v="1"/>
    <n v="1"/>
    <n v="2"/>
    <n v="1"/>
    <n v="1"/>
    <n v="3"/>
    <x v="0"/>
    <n v="67"/>
    <m/>
    <m/>
    <x v="1"/>
    <x v="0"/>
    <x v="1"/>
    <n v="4"/>
    <x v="1"/>
    <x v="0"/>
    <x v="1"/>
    <n v="3"/>
    <n v="1"/>
    <n v="5"/>
    <n v="4"/>
    <n v="6"/>
    <n v="1"/>
    <n v="2"/>
    <n v="7"/>
    <s v="None"/>
    <s v=""/>
    <n v="2"/>
    <n v="3"/>
    <n v="2"/>
    <n v="9"/>
    <x v="4"/>
    <n v="2"/>
    <x v="0"/>
  </r>
  <r>
    <n v="267"/>
    <d v="2015-09-08T01:03:21"/>
    <d v="2015-09-08T01:15:50"/>
    <n v="70"/>
    <n v="1"/>
    <n v="1"/>
    <n v="1"/>
    <m/>
    <n v="1"/>
    <n v="2"/>
    <x v="2"/>
    <m/>
    <n v="78"/>
    <n v="2"/>
    <x v="1"/>
    <x v="0"/>
    <x v="0"/>
    <n v="4"/>
    <x v="0"/>
    <x v="0"/>
    <x v="0"/>
    <n v="2"/>
    <n v="1"/>
    <n v="5"/>
    <n v="3"/>
    <n v="2"/>
    <m/>
    <m/>
    <m/>
    <s v="None"/>
    <s v=""/>
    <n v="4"/>
    <m/>
    <n v="2"/>
    <n v="4"/>
    <x v="4"/>
    <m/>
    <x v="0"/>
  </r>
  <r>
    <n v="268"/>
    <d v="2015-09-08T01:03:24"/>
    <d v="2015-09-08T03:17:41"/>
    <n v="70"/>
    <n v="1"/>
    <n v="2"/>
    <n v="2"/>
    <n v="3"/>
    <n v="4"/>
    <n v="1"/>
    <x v="0"/>
    <n v="63"/>
    <m/>
    <m/>
    <x v="1"/>
    <x v="0"/>
    <x v="1"/>
    <n v="2"/>
    <x v="0"/>
    <x v="0"/>
    <x v="0"/>
    <n v="3"/>
    <n v="2"/>
    <n v="5"/>
    <n v="3"/>
    <n v="0"/>
    <n v="1"/>
    <n v="2"/>
    <n v="0"/>
    <s v="Sold, bought cheaper"/>
    <s v="Spent"/>
    <n v="2"/>
    <n v="3"/>
    <n v="1"/>
    <n v="3"/>
    <x v="6"/>
    <n v="3"/>
    <x v="0"/>
  </r>
  <r>
    <n v="269"/>
    <d v="2015-09-08T01:08:03"/>
    <d v="2015-09-08T01:28:37"/>
    <n v="70"/>
    <n v="3"/>
    <n v="1"/>
    <n v="2"/>
    <n v="3"/>
    <n v="8"/>
    <n v="2"/>
    <x v="0"/>
    <n v="55"/>
    <m/>
    <m/>
    <x v="0"/>
    <x v="1"/>
    <x v="1"/>
    <n v="4"/>
    <x v="1"/>
    <x v="0"/>
    <x v="1"/>
    <n v="3"/>
    <n v="2"/>
    <n v="8"/>
    <n v="1"/>
    <n v="7"/>
    <n v="1"/>
    <n v="3"/>
    <n v="7"/>
    <s v="None"/>
    <s v=""/>
    <n v="2"/>
    <m/>
    <n v="2"/>
    <n v="2"/>
    <x v="12"/>
    <n v="6"/>
    <x v="0"/>
  </r>
  <r>
    <n v="271"/>
    <d v="2015-09-08T01:10:36"/>
    <d v="2015-09-08T01:28:50"/>
    <n v="70"/>
    <n v="1"/>
    <n v="1"/>
    <n v="2"/>
    <n v="2"/>
    <n v="3"/>
    <n v="2"/>
    <x v="0"/>
    <n v="63"/>
    <m/>
    <m/>
    <x v="1"/>
    <x v="0"/>
    <x v="1"/>
    <n v="4"/>
    <x v="2"/>
    <x v="0"/>
    <x v="0"/>
    <n v="3"/>
    <n v="2"/>
    <n v="9"/>
    <n v="2"/>
    <n v="10"/>
    <n v="1"/>
    <n v="1"/>
    <n v="3"/>
    <s v="None"/>
    <s v=""/>
    <n v="2"/>
    <n v="3"/>
    <n v="2"/>
    <n v="4"/>
    <x v="6"/>
    <n v="3"/>
    <x v="3"/>
  </r>
  <r>
    <n v="272"/>
    <d v="2015-09-08T01:10:44"/>
    <d v="2015-09-08T01:25:48"/>
    <n v="70"/>
    <n v="1"/>
    <n v="1"/>
    <n v="5"/>
    <m/>
    <n v="8"/>
    <n v="1"/>
    <x v="0"/>
    <n v="52"/>
    <m/>
    <m/>
    <x v="3"/>
    <x v="1"/>
    <x v="0"/>
    <n v="4"/>
    <x v="0"/>
    <x v="0"/>
    <x v="0"/>
    <n v="3"/>
    <n v="2"/>
    <n v="1"/>
    <n v="3"/>
    <n v="0"/>
    <m/>
    <m/>
    <m/>
    <s v="None"/>
    <s v=""/>
    <n v="1"/>
    <n v="3"/>
    <n v="1"/>
    <n v="2"/>
    <x v="9"/>
    <m/>
    <x v="0"/>
  </r>
  <r>
    <n v="273"/>
    <d v="2015-09-08T01:12:12"/>
    <d v="2015-09-08T01:30:22"/>
    <n v="70"/>
    <n v="3"/>
    <n v="2"/>
    <n v="2"/>
    <n v="2"/>
    <n v="6"/>
    <n v="1"/>
    <x v="0"/>
    <n v="70"/>
    <m/>
    <m/>
    <x v="0"/>
    <x v="1"/>
    <x v="1"/>
    <n v="4"/>
    <x v="3"/>
    <x v="0"/>
    <x v="0"/>
    <n v="2"/>
    <n v="2"/>
    <n v="2"/>
    <n v="4"/>
    <n v="0"/>
    <n v="1"/>
    <n v="2"/>
    <n v="0"/>
    <s v="Sold, bought more expensive"/>
    <s v=""/>
    <n v="4"/>
    <m/>
    <n v="2"/>
    <n v="2"/>
    <x v="11"/>
    <n v="3"/>
    <x v="0"/>
  </r>
  <r>
    <n v="274"/>
    <d v="2015-09-08T01:14:14"/>
    <d v="2015-09-08T01:38:44"/>
    <n v="70"/>
    <n v="1"/>
    <n v="1"/>
    <n v="1"/>
    <m/>
    <n v="3"/>
    <n v="2"/>
    <x v="0"/>
    <n v="71"/>
    <m/>
    <m/>
    <x v="0"/>
    <x v="0"/>
    <x v="1"/>
    <n v="4"/>
    <x v="3"/>
    <x v="0"/>
    <x v="0"/>
    <n v="4"/>
    <n v="2"/>
    <n v="7"/>
    <n v="4"/>
    <n v="2"/>
    <n v="1"/>
    <n v="2"/>
    <n v="2"/>
    <s v="Sold, bought cheaper"/>
    <s v="Saved"/>
    <n v="1"/>
    <n v="3"/>
    <n v="2"/>
    <n v="2"/>
    <x v="3"/>
    <n v="2"/>
    <x v="0"/>
  </r>
  <r>
    <n v="275"/>
    <d v="2015-09-08T01:17:26"/>
    <d v="2015-09-08T01:31:05"/>
    <n v="70"/>
    <n v="1"/>
    <n v="1"/>
    <n v="4"/>
    <n v="2"/>
    <n v="1"/>
    <n v="2"/>
    <x v="0"/>
    <n v="54"/>
    <m/>
    <m/>
    <x v="0"/>
    <x v="0"/>
    <x v="2"/>
    <n v="4"/>
    <x v="0"/>
    <x v="0"/>
    <x v="0"/>
    <n v="3"/>
    <n v="2"/>
    <n v="0"/>
    <n v="4"/>
    <n v="0"/>
    <m/>
    <m/>
    <m/>
    <s v="None"/>
    <s v=""/>
    <n v="1"/>
    <n v="3"/>
    <n v="2"/>
    <n v="3"/>
    <x v="4"/>
    <m/>
    <x v="0"/>
  </r>
  <r>
    <n v="276"/>
    <d v="2015-09-08T01:24:59"/>
    <d v="2015-09-08T02:07:14"/>
    <n v="70"/>
    <n v="1"/>
    <n v="2"/>
    <n v="3"/>
    <m/>
    <n v="1"/>
    <n v="2"/>
    <x v="0"/>
    <n v="63"/>
    <m/>
    <m/>
    <x v="3"/>
    <x v="1"/>
    <x v="0"/>
    <n v="4"/>
    <x v="0"/>
    <x v="0"/>
    <x v="0"/>
    <n v="2"/>
    <n v="2"/>
    <n v="0"/>
    <n v="5"/>
    <n v="0"/>
    <m/>
    <m/>
    <m/>
    <s v="None"/>
    <s v=""/>
    <n v="4"/>
    <m/>
    <n v="2"/>
    <n v="2"/>
    <x v="9"/>
    <m/>
    <x v="0"/>
  </r>
  <r>
    <n v="277"/>
    <d v="2015-09-08T01:29:24"/>
    <d v="2015-09-08T02:10:48"/>
    <n v="70"/>
    <n v="1"/>
    <n v="2"/>
    <n v="3"/>
    <m/>
    <n v="4"/>
    <n v="2"/>
    <x v="0"/>
    <n v="66"/>
    <m/>
    <m/>
    <x v="0"/>
    <x v="0"/>
    <x v="1"/>
    <n v="4"/>
    <x v="3"/>
    <x v="0"/>
    <x v="0"/>
    <n v="3"/>
    <n v="2"/>
    <n v="5"/>
    <n v="3"/>
    <n v="2"/>
    <n v="1"/>
    <n v="3"/>
    <n v="2"/>
    <s v="Sold, bought cheaper"/>
    <s v="Saved"/>
    <n v="2"/>
    <n v="3"/>
    <n v="3"/>
    <n v="2"/>
    <x v="11"/>
    <n v="3"/>
    <x v="0"/>
  </r>
  <r>
    <n v="278"/>
    <d v="2015-09-09T21:51:05"/>
    <d v="2015-09-09T22:02:08"/>
    <n v="70"/>
    <n v="3"/>
    <n v="2"/>
    <n v="2"/>
    <m/>
    <n v="1"/>
    <n v="3"/>
    <x v="0"/>
    <n v="50"/>
    <m/>
    <m/>
    <x v="8"/>
    <x v="1"/>
    <x v="1"/>
    <n v="4"/>
    <x v="2"/>
    <x v="0"/>
    <x v="0"/>
    <n v="3"/>
    <n v="2"/>
    <n v="7"/>
    <n v="3"/>
    <n v="5"/>
    <n v="2"/>
    <n v="3"/>
    <n v="5"/>
    <s v="None"/>
    <s v=""/>
    <n v="2"/>
    <n v="3"/>
    <n v="2"/>
    <n v="9"/>
    <x v="4"/>
    <n v="10"/>
    <x v="6"/>
  </r>
  <r>
    <n v="279"/>
    <d v="2015-09-09T21:51:15"/>
    <d v="2015-09-09T22:06:12"/>
    <n v="70"/>
    <n v="1"/>
    <n v="1"/>
    <n v="5"/>
    <m/>
    <n v="4"/>
    <n v="2"/>
    <x v="0"/>
    <n v="50"/>
    <m/>
    <m/>
    <x v="3"/>
    <x v="1"/>
    <x v="1"/>
    <n v="4"/>
    <x v="3"/>
    <x v="0"/>
    <x v="0"/>
    <n v="3"/>
    <n v="2"/>
    <n v="10"/>
    <n v="1"/>
    <n v="0"/>
    <n v="1"/>
    <n v="1"/>
    <n v="0"/>
    <s v="None"/>
    <s v=""/>
    <n v="4"/>
    <m/>
    <n v="2"/>
    <n v="4"/>
    <x v="2"/>
    <n v="4"/>
    <x v="0"/>
  </r>
  <r>
    <n v="280"/>
    <d v="2015-09-09T21:51:16"/>
    <d v="2015-09-09T22:15:01"/>
    <n v="70"/>
    <n v="1"/>
    <n v="2"/>
    <n v="1"/>
    <n v="4"/>
    <n v="3"/>
    <n v="3"/>
    <x v="2"/>
    <m/>
    <n v="70"/>
    <n v="5"/>
    <x v="0"/>
    <x v="0"/>
    <x v="1"/>
    <n v="4"/>
    <x v="2"/>
    <x v="1"/>
    <x v="0"/>
    <n v="3"/>
    <n v="2"/>
    <n v="10"/>
    <n v="3"/>
    <n v="0"/>
    <n v="1"/>
    <n v="3"/>
    <n v="0"/>
    <s v="None"/>
    <s v=""/>
    <n v="4"/>
    <m/>
    <n v="2"/>
    <n v="2"/>
    <x v="0"/>
    <n v="2"/>
    <x v="3"/>
  </r>
  <r>
    <n v="282"/>
    <d v="2015-09-09T21:51:55"/>
    <d v="2015-09-09T22:15:28"/>
    <n v="70"/>
    <n v="1"/>
    <n v="1"/>
    <n v="5"/>
    <m/>
    <n v="3"/>
    <n v="1"/>
    <x v="0"/>
    <n v="65"/>
    <m/>
    <m/>
    <x v="0"/>
    <x v="0"/>
    <x v="1"/>
    <n v="4"/>
    <x v="1"/>
    <x v="0"/>
    <x v="1"/>
    <n v="3"/>
    <n v="1"/>
    <n v="8"/>
    <n v="3"/>
    <n v="0"/>
    <n v="1"/>
    <n v="1"/>
    <n v="1"/>
    <s v="None"/>
    <s v=""/>
    <n v="2"/>
    <n v="3"/>
    <n v="2"/>
    <n v="2"/>
    <x v="4"/>
    <n v="5"/>
    <x v="0"/>
  </r>
  <r>
    <n v="285"/>
    <d v="2015-09-09T21:53:02"/>
    <d v="2015-09-09T22:12:26"/>
    <n v="70"/>
    <n v="1"/>
    <n v="1"/>
    <n v="5"/>
    <n v="2"/>
    <n v="6"/>
    <n v="3"/>
    <x v="2"/>
    <m/>
    <n v="65"/>
    <n v="6"/>
    <x v="4"/>
    <x v="0"/>
    <x v="0"/>
    <n v="4"/>
    <x v="0"/>
    <x v="0"/>
    <x v="0"/>
    <n v="3"/>
    <n v="1"/>
    <n v="7"/>
    <n v="2"/>
    <n v="3"/>
    <m/>
    <m/>
    <m/>
    <s v="None"/>
    <s v=""/>
    <n v="4"/>
    <m/>
    <n v="2"/>
    <n v="3"/>
    <x v="11"/>
    <m/>
    <x v="0"/>
  </r>
  <r>
    <n v="288"/>
    <d v="2015-09-09T21:53:10"/>
    <d v="2015-09-09T22:12:13"/>
    <n v="70"/>
    <n v="3"/>
    <n v="2"/>
    <n v="2"/>
    <n v="1"/>
    <n v="1"/>
    <n v="3"/>
    <x v="0"/>
    <n v="59"/>
    <m/>
    <m/>
    <x v="1"/>
    <x v="1"/>
    <x v="1"/>
    <n v="4"/>
    <x v="1"/>
    <x v="0"/>
    <x v="1"/>
    <n v="3"/>
    <n v="1"/>
    <n v="8"/>
    <n v="3"/>
    <n v="0"/>
    <n v="1"/>
    <n v="1"/>
    <n v="0"/>
    <s v="None"/>
    <s v=""/>
    <n v="1"/>
    <n v="3"/>
    <n v="1"/>
    <n v="9"/>
    <x v="4"/>
    <n v="10"/>
    <x v="0"/>
  </r>
  <r>
    <n v="289"/>
    <d v="2015-09-09T21:53:30"/>
    <d v="2015-09-09T22:03:09"/>
    <n v="70"/>
    <n v="1"/>
    <n v="1"/>
    <n v="5"/>
    <n v="3"/>
    <n v="3"/>
    <n v="2"/>
    <x v="2"/>
    <m/>
    <n v="65"/>
    <n v="2"/>
    <x v="8"/>
    <x v="1"/>
    <x v="2"/>
    <n v="4"/>
    <x v="0"/>
    <x v="0"/>
    <x v="0"/>
    <n v="4"/>
    <n v="2"/>
    <n v="5"/>
    <n v="4"/>
    <n v="0"/>
    <m/>
    <m/>
    <m/>
    <s v="None"/>
    <s v=""/>
    <n v="4"/>
    <m/>
    <n v="2"/>
    <n v="7"/>
    <x v="0"/>
    <m/>
    <x v="0"/>
  </r>
  <r>
    <n v="290"/>
    <d v="2015-09-09T21:53:45"/>
    <d v="2015-09-09T22:15:31"/>
    <n v="70"/>
    <n v="1"/>
    <n v="1"/>
    <n v="5"/>
    <m/>
    <n v="1"/>
    <n v="2"/>
    <x v="0"/>
    <n v="65"/>
    <m/>
    <m/>
    <x v="0"/>
    <x v="1"/>
    <x v="0"/>
    <n v="4"/>
    <x v="0"/>
    <x v="0"/>
    <x v="0"/>
    <n v="2"/>
    <n v="2"/>
    <n v="0"/>
    <n v="5"/>
    <n v="0"/>
    <m/>
    <m/>
    <m/>
    <s v="None"/>
    <s v=""/>
    <n v="4"/>
    <m/>
    <n v="2"/>
    <n v="2"/>
    <x v="0"/>
    <m/>
    <x v="0"/>
  </r>
  <r>
    <n v="291"/>
    <d v="2015-09-09T21:53:53"/>
    <d v="2015-09-09T22:03:17"/>
    <n v="70"/>
    <n v="3"/>
    <n v="2"/>
    <n v="2"/>
    <n v="1"/>
    <n v="4"/>
    <n v="1"/>
    <x v="2"/>
    <m/>
    <n v="90"/>
    <n v="5"/>
    <x v="5"/>
    <x v="0"/>
    <x v="0"/>
    <n v="4"/>
    <x v="0"/>
    <x v="0"/>
    <x v="0"/>
    <n v="3"/>
    <n v="2"/>
    <n v="7"/>
    <n v="3"/>
    <n v="5"/>
    <m/>
    <m/>
    <m/>
    <s v="None"/>
    <s v=""/>
    <n v="2"/>
    <n v="3"/>
    <n v="3"/>
    <n v="4"/>
    <x v="7"/>
    <m/>
    <x v="0"/>
  </r>
  <r>
    <n v="292"/>
    <d v="2015-09-09T21:54:38"/>
    <d v="2015-09-09T22:08:08"/>
    <n v="70"/>
    <n v="1"/>
    <n v="2"/>
    <n v="5"/>
    <m/>
    <n v="4"/>
    <n v="2"/>
    <x v="1"/>
    <m/>
    <n v="70"/>
    <n v="4"/>
    <x v="4"/>
    <x v="0"/>
    <x v="1"/>
    <n v="4"/>
    <x v="2"/>
    <x v="2"/>
    <x v="0"/>
    <n v="3"/>
    <n v="1"/>
    <n v="2"/>
    <n v="5"/>
    <n v="3"/>
    <n v="1"/>
    <n v="1"/>
    <n v="5"/>
    <s v="None"/>
    <s v=""/>
    <n v="4"/>
    <m/>
    <n v="2"/>
    <n v="5"/>
    <x v="8"/>
    <n v="7"/>
    <x v="5"/>
  </r>
  <r>
    <n v="293"/>
    <d v="2015-09-09T21:54:42"/>
    <d v="2015-09-09T22:19:33"/>
    <n v="70"/>
    <n v="1"/>
    <n v="1"/>
    <n v="2"/>
    <n v="2"/>
    <n v="4"/>
    <n v="1"/>
    <x v="0"/>
    <n v="65"/>
    <m/>
    <m/>
    <x v="0"/>
    <x v="0"/>
    <x v="1"/>
    <n v="4"/>
    <x v="1"/>
    <x v="0"/>
    <x v="1"/>
    <n v="3"/>
    <n v="2"/>
    <n v="6"/>
    <n v="2"/>
    <n v="5"/>
    <n v="1"/>
    <n v="1"/>
    <n v="6"/>
    <s v="None"/>
    <s v=""/>
    <n v="4"/>
    <m/>
    <n v="2"/>
    <n v="3"/>
    <x v="2"/>
    <n v="3"/>
    <x v="0"/>
  </r>
  <r>
    <n v="294"/>
    <d v="2015-09-09T21:55:01"/>
    <d v="2015-09-09T22:17:20"/>
    <n v="70"/>
    <n v="1"/>
    <n v="1"/>
    <n v="2"/>
    <n v="3"/>
    <n v="3"/>
    <n v="2"/>
    <x v="0"/>
    <n v="55"/>
    <m/>
    <m/>
    <x v="0"/>
    <x v="0"/>
    <x v="1"/>
    <n v="4"/>
    <x v="2"/>
    <x v="0"/>
    <x v="0"/>
    <n v="3"/>
    <n v="2"/>
    <n v="7"/>
    <n v="3"/>
    <n v="5"/>
    <n v="1"/>
    <n v="2"/>
    <n v="6"/>
    <s v="None"/>
    <s v=""/>
    <n v="2"/>
    <m/>
    <n v="3"/>
    <n v="4"/>
    <x v="3"/>
    <n v="2"/>
    <x v="4"/>
  </r>
  <r>
    <n v="295"/>
    <d v="2015-09-09T21:55:33"/>
    <d v="2015-09-09T22:08:10"/>
    <n v="70"/>
    <n v="1"/>
    <n v="1"/>
    <n v="2"/>
    <n v="2"/>
    <n v="3"/>
    <n v="1"/>
    <x v="0"/>
    <n v="57"/>
    <m/>
    <m/>
    <x v="1"/>
    <x v="0"/>
    <x v="1"/>
    <n v="4"/>
    <x v="2"/>
    <x v="0"/>
    <x v="0"/>
    <n v="4"/>
    <n v="2"/>
    <n v="8"/>
    <n v="1"/>
    <n v="4"/>
    <n v="1"/>
    <n v="2"/>
    <n v="5"/>
    <s v="Sold, bought more expensive"/>
    <s v=""/>
    <n v="1"/>
    <n v="3"/>
    <n v="2"/>
    <n v="9"/>
    <x v="8"/>
    <n v="9"/>
    <x v="7"/>
  </r>
  <r>
    <n v="296"/>
    <d v="2015-09-09T21:55:41"/>
    <d v="2015-09-09T22:09:13"/>
    <n v="70"/>
    <n v="1"/>
    <n v="1"/>
    <n v="5"/>
    <n v="1"/>
    <n v="1"/>
    <n v="1"/>
    <x v="0"/>
    <n v="60"/>
    <m/>
    <m/>
    <x v="0"/>
    <x v="1"/>
    <x v="0"/>
    <n v="4"/>
    <x v="0"/>
    <x v="0"/>
    <x v="0"/>
    <n v="3"/>
    <n v="2"/>
    <n v="7"/>
    <n v="3"/>
    <n v="5"/>
    <m/>
    <m/>
    <m/>
    <s v="None"/>
    <s v=""/>
    <n v="4"/>
    <m/>
    <n v="3"/>
    <n v="1"/>
    <x v="2"/>
    <m/>
    <x v="0"/>
  </r>
  <r>
    <n v="297"/>
    <d v="2015-09-09T21:56:10"/>
    <d v="2015-09-09T22:21:44"/>
    <n v="70"/>
    <n v="1"/>
    <n v="1"/>
    <n v="2"/>
    <m/>
    <n v="3"/>
    <n v="2"/>
    <x v="0"/>
    <n v="60"/>
    <m/>
    <m/>
    <x v="1"/>
    <x v="0"/>
    <x v="1"/>
    <n v="4"/>
    <x v="1"/>
    <x v="0"/>
    <x v="1"/>
    <n v="5"/>
    <n v="1"/>
    <n v="10"/>
    <n v="1"/>
    <n v="10"/>
    <n v="1"/>
    <n v="3"/>
    <n v="1"/>
    <s v="None"/>
    <s v=""/>
    <n v="4"/>
    <m/>
    <n v="2"/>
    <n v="4"/>
    <x v="10"/>
    <n v="6"/>
    <x v="0"/>
  </r>
  <r>
    <n v="298"/>
    <d v="2015-09-09T21:56:16"/>
    <d v="2015-09-09T22:10:27"/>
    <n v="70"/>
    <n v="1"/>
    <n v="2"/>
    <n v="2"/>
    <n v="4"/>
    <n v="4"/>
    <n v="3"/>
    <x v="0"/>
    <n v="60"/>
    <m/>
    <m/>
    <x v="1"/>
    <x v="0"/>
    <x v="1"/>
    <n v="4"/>
    <x v="3"/>
    <x v="0"/>
    <x v="0"/>
    <n v="3"/>
    <n v="2"/>
    <n v="8"/>
    <n v="1"/>
    <n v="5"/>
    <n v="1"/>
    <n v="1"/>
    <n v="5"/>
    <s v="Sold, bought cheaper"/>
    <s v="Gifted"/>
    <n v="1"/>
    <n v="3"/>
    <n v="2"/>
    <n v="3"/>
    <x v="7"/>
    <n v="3"/>
    <x v="0"/>
  </r>
  <r>
    <n v="299"/>
    <d v="2015-09-09T21:56:22"/>
    <d v="2015-09-10T00:10:31"/>
    <n v="70"/>
    <n v="1"/>
    <n v="2"/>
    <n v="1"/>
    <m/>
    <n v="1"/>
    <n v="3"/>
    <x v="0"/>
    <n v="50"/>
    <m/>
    <m/>
    <x v="1"/>
    <x v="0"/>
    <x v="1"/>
    <n v="4"/>
    <x v="3"/>
    <x v="0"/>
    <x v="0"/>
    <n v="3"/>
    <n v="2"/>
    <n v="0"/>
    <n v="5"/>
    <n v="0"/>
    <n v="2"/>
    <n v="3"/>
    <n v="5"/>
    <s v="None"/>
    <s v=""/>
    <n v="4"/>
    <m/>
    <n v="2"/>
    <n v="3"/>
    <x v="9"/>
    <n v="3"/>
    <x v="0"/>
  </r>
  <r>
    <n v="300"/>
    <d v="2015-09-09T21:56:30"/>
    <d v="2015-09-09T22:15:24"/>
    <n v="70"/>
    <n v="3"/>
    <n v="2"/>
    <n v="2"/>
    <m/>
    <n v="3"/>
    <n v="3"/>
    <x v="0"/>
    <n v="58"/>
    <m/>
    <m/>
    <x v="0"/>
    <x v="0"/>
    <x v="1"/>
    <n v="4"/>
    <x v="1"/>
    <x v="0"/>
    <x v="2"/>
    <n v="3"/>
    <n v="2"/>
    <n v="2"/>
    <n v="5"/>
    <n v="0"/>
    <n v="1"/>
    <n v="2"/>
    <n v="0"/>
    <s v="Sold, bought cheaper"/>
    <s v="Spent"/>
    <n v="2"/>
    <n v="3"/>
    <n v="2"/>
    <n v="3"/>
    <x v="3"/>
    <n v="1"/>
    <x v="0"/>
  </r>
  <r>
    <n v="301"/>
    <d v="2015-09-09T21:57:03"/>
    <d v="2015-09-09T22:35:44"/>
    <n v="70"/>
    <n v="1"/>
    <n v="2"/>
    <n v="1"/>
    <m/>
    <n v="3"/>
    <n v="3"/>
    <x v="3"/>
    <m/>
    <n v="65"/>
    <n v="6"/>
    <x v="3"/>
    <x v="0"/>
    <x v="1"/>
    <n v="4"/>
    <x v="3"/>
    <x v="0"/>
    <x v="0"/>
    <n v="2"/>
    <n v="2"/>
    <n v="4"/>
    <n v="4"/>
    <n v="0"/>
    <n v="1"/>
    <n v="1"/>
    <n v="0"/>
    <s v="None"/>
    <s v=""/>
    <n v="4"/>
    <m/>
    <n v="2"/>
    <n v="1"/>
    <x v="4"/>
    <n v="10"/>
    <x v="0"/>
  </r>
  <r>
    <n v="302"/>
    <d v="2015-09-09T21:57:53"/>
    <d v="2015-09-09T22:11:11"/>
    <n v="70"/>
    <n v="1"/>
    <n v="2"/>
    <n v="5"/>
    <m/>
    <n v="3"/>
    <n v="2"/>
    <x v="2"/>
    <m/>
    <n v="76"/>
    <n v="2"/>
    <x v="0"/>
    <x v="0"/>
    <x v="1"/>
    <n v="4"/>
    <x v="2"/>
    <x v="1"/>
    <x v="0"/>
    <n v="2"/>
    <n v="2"/>
    <n v="8"/>
    <n v="4"/>
    <n v="4"/>
    <n v="1"/>
    <n v="1"/>
    <n v="8"/>
    <s v="Sold, bought cheaper"/>
    <s v="Saved"/>
    <n v="4"/>
    <m/>
    <n v="2"/>
    <n v="2"/>
    <x v="12"/>
    <n v="3"/>
    <x v="4"/>
  </r>
  <r>
    <n v="303"/>
    <d v="2015-09-09T21:58:01"/>
    <d v="2015-09-09T22:16:45"/>
    <n v="70"/>
    <n v="3"/>
    <n v="2"/>
    <n v="2"/>
    <m/>
    <n v="1"/>
    <n v="3"/>
    <x v="0"/>
    <n v="57"/>
    <m/>
    <m/>
    <x v="3"/>
    <x v="0"/>
    <x v="1"/>
    <n v="4"/>
    <x v="1"/>
    <x v="0"/>
    <x v="2"/>
    <n v="3"/>
    <n v="2"/>
    <n v="7"/>
    <n v="4"/>
    <n v="0"/>
    <n v="2"/>
    <n v="3"/>
    <n v="5"/>
    <s v="Sold, bought cheaper"/>
    <s v="Saved"/>
    <n v="2"/>
    <n v="3"/>
    <n v="3"/>
    <n v="3"/>
    <x v="0"/>
    <n v="1"/>
    <x v="0"/>
  </r>
  <r>
    <n v="305"/>
    <d v="2015-09-09T21:59:09"/>
    <d v="2015-09-09T22:14:32"/>
    <n v="70"/>
    <n v="1"/>
    <n v="1"/>
    <n v="2"/>
    <n v="4"/>
    <n v="3"/>
    <n v="1"/>
    <x v="2"/>
    <m/>
    <n v="70"/>
    <n v="4"/>
    <x v="1"/>
    <x v="0"/>
    <x v="1"/>
    <n v="4"/>
    <x v="1"/>
    <x v="0"/>
    <x v="0"/>
    <n v="3"/>
    <n v="2"/>
    <n v="10"/>
    <n v="1"/>
    <n v="10"/>
    <n v="1"/>
    <n v="3"/>
    <n v="2"/>
    <s v="None"/>
    <s v=""/>
    <n v="1"/>
    <n v="3"/>
    <n v="2"/>
    <n v="4"/>
    <x v="13"/>
    <n v="7"/>
    <x v="0"/>
  </r>
  <r>
    <n v="307"/>
    <d v="2015-09-09T21:59:23"/>
    <d v="2015-09-09T22:20:44"/>
    <n v="70"/>
    <n v="1"/>
    <n v="1"/>
    <n v="5"/>
    <m/>
    <n v="8"/>
    <n v="3"/>
    <x v="0"/>
    <n v="50"/>
    <m/>
    <m/>
    <x v="3"/>
    <x v="0"/>
    <x v="1"/>
    <n v="4"/>
    <x v="3"/>
    <x v="0"/>
    <x v="0"/>
    <n v="3"/>
    <n v="2"/>
    <n v="1"/>
    <n v="5"/>
    <n v="3"/>
    <n v="1"/>
    <n v="3"/>
    <n v="5"/>
    <s v="Sold, bought cheaper"/>
    <s v="Spent"/>
    <n v="2"/>
    <n v="3"/>
    <n v="2"/>
    <n v="2"/>
    <x v="0"/>
    <n v="1"/>
    <x v="0"/>
  </r>
  <r>
    <n v="308"/>
    <d v="2015-09-09T21:59:39"/>
    <d v="2015-09-09T22:21:04"/>
    <n v="70"/>
    <n v="3"/>
    <n v="2"/>
    <n v="2"/>
    <n v="2"/>
    <n v="1"/>
    <n v="3"/>
    <x v="0"/>
    <n v="50"/>
    <m/>
    <m/>
    <x v="3"/>
    <x v="1"/>
    <x v="1"/>
    <n v="4"/>
    <x v="2"/>
    <x v="0"/>
    <x v="0"/>
    <n v="3"/>
    <n v="2"/>
    <n v="8"/>
    <n v="1"/>
    <n v="8"/>
    <n v="1"/>
    <n v="2"/>
    <n v="6"/>
    <s v="None"/>
    <s v=""/>
    <n v="2"/>
    <n v="3"/>
    <n v="2"/>
    <n v="4"/>
    <x v="0"/>
    <n v="4"/>
    <x v="4"/>
  </r>
  <r>
    <n v="309"/>
    <d v="2015-09-09T21:59:44"/>
    <d v="2015-09-09T22:11:28"/>
    <n v="70"/>
    <n v="1"/>
    <n v="2"/>
    <n v="3"/>
    <m/>
    <n v="1"/>
    <n v="3"/>
    <x v="0"/>
    <n v="55"/>
    <m/>
    <m/>
    <x v="0"/>
    <x v="1"/>
    <x v="1"/>
    <n v="2"/>
    <x v="0"/>
    <x v="0"/>
    <x v="0"/>
    <n v="3"/>
    <n v="2"/>
    <n v="8"/>
    <n v="4"/>
    <n v="0"/>
    <n v="1"/>
    <n v="1"/>
    <n v="2"/>
    <s v="Sold, bought cheaper"/>
    <s v="Spent"/>
    <n v="4"/>
    <m/>
    <n v="1"/>
    <n v="1"/>
    <x v="11"/>
    <n v="1"/>
    <x v="0"/>
  </r>
  <r>
    <n v="311"/>
    <d v="2015-09-09T22:00:57"/>
    <d v="2015-09-09T22:22:30"/>
    <n v="70"/>
    <n v="1"/>
    <n v="2"/>
    <n v="5"/>
    <n v="1"/>
    <n v="1"/>
    <n v="1"/>
    <x v="0"/>
    <n v="67"/>
    <m/>
    <m/>
    <x v="0"/>
    <x v="0"/>
    <x v="1"/>
    <n v="4"/>
    <x v="3"/>
    <x v="0"/>
    <x v="0"/>
    <n v="2"/>
    <n v="2"/>
    <n v="3"/>
    <n v="5"/>
    <n v="0"/>
    <n v="1"/>
    <n v="1"/>
    <n v="3"/>
    <s v="None"/>
    <s v=""/>
    <n v="4"/>
    <m/>
    <n v="3"/>
    <n v="2"/>
    <x v="7"/>
    <n v="2"/>
    <x v="0"/>
  </r>
  <r>
    <n v="313"/>
    <d v="2015-09-09T22:01:32"/>
    <d v="2015-09-09T22:11:15"/>
    <n v="70"/>
    <n v="1"/>
    <n v="1"/>
    <n v="5"/>
    <m/>
    <n v="1"/>
    <n v="1"/>
    <x v="0"/>
    <n v="66"/>
    <m/>
    <m/>
    <x v="0"/>
    <x v="0"/>
    <x v="3"/>
    <m/>
    <x v="0"/>
    <x v="0"/>
    <x v="0"/>
    <n v="3"/>
    <n v="1"/>
    <n v="4"/>
    <n v="4"/>
    <n v="0"/>
    <m/>
    <m/>
    <m/>
    <s v="Sold, bought cheaper"/>
    <s v="Saved"/>
    <n v="1"/>
    <n v="3"/>
    <n v="1"/>
    <n v="3"/>
    <x v="3"/>
    <m/>
    <x v="0"/>
  </r>
  <r>
    <n v="314"/>
    <d v="2015-09-09T22:01:34"/>
    <d v="2015-09-09T22:31:05"/>
    <n v="70"/>
    <n v="1"/>
    <n v="2"/>
    <n v="5"/>
    <n v="2"/>
    <n v="4"/>
    <n v="2"/>
    <x v="0"/>
    <n v="62"/>
    <m/>
    <m/>
    <x v="0"/>
    <x v="1"/>
    <x v="1"/>
    <n v="4"/>
    <x v="3"/>
    <x v="0"/>
    <x v="0"/>
    <n v="3"/>
    <n v="2"/>
    <n v="5"/>
    <n v="5"/>
    <n v="0"/>
    <n v="2"/>
    <n v="3"/>
    <n v="10"/>
    <s v="Sold, bought cheaper"/>
    <s v="Spent"/>
    <n v="2"/>
    <m/>
    <n v="2"/>
    <n v="3"/>
    <x v="0"/>
    <n v="3"/>
    <x v="0"/>
  </r>
  <r>
    <n v="315"/>
    <d v="2015-09-09T22:01:43"/>
    <d v="2015-09-09T22:13:03"/>
    <n v="70"/>
    <n v="3"/>
    <n v="1"/>
    <n v="2"/>
    <n v="3"/>
    <n v="3"/>
    <n v="1"/>
    <x v="0"/>
    <n v="65"/>
    <m/>
    <m/>
    <x v="0"/>
    <x v="0"/>
    <x v="1"/>
    <n v="4"/>
    <x v="1"/>
    <x v="0"/>
    <x v="1"/>
    <n v="3"/>
    <n v="2"/>
    <n v="7"/>
    <n v="4"/>
    <n v="7"/>
    <n v="2"/>
    <n v="3"/>
    <n v="10"/>
    <s v="None"/>
    <s v=""/>
    <n v="1"/>
    <m/>
    <n v="2"/>
    <n v="3"/>
    <x v="7"/>
    <n v="6"/>
    <x v="0"/>
  </r>
  <r>
    <n v="316"/>
    <d v="2015-09-09T22:01:45"/>
    <d v="2015-09-09T22:14:17"/>
    <n v="70"/>
    <n v="1"/>
    <n v="1"/>
    <n v="2"/>
    <n v="2"/>
    <n v="3"/>
    <n v="1"/>
    <x v="0"/>
    <n v="62"/>
    <m/>
    <m/>
    <x v="8"/>
    <x v="0"/>
    <x v="1"/>
    <n v="4"/>
    <x v="1"/>
    <x v="0"/>
    <x v="2"/>
    <n v="4"/>
    <n v="2"/>
    <n v="5"/>
    <n v="3"/>
    <n v="2"/>
    <n v="1"/>
    <n v="1"/>
    <n v="0"/>
    <s v="None"/>
    <s v=""/>
    <n v="4"/>
    <m/>
    <n v="2"/>
    <n v="4"/>
    <x v="2"/>
    <n v="6"/>
    <x v="0"/>
  </r>
  <r>
    <n v="317"/>
    <d v="2015-09-09T22:01:53"/>
    <d v="2015-09-09T22:43:24"/>
    <n v="70"/>
    <n v="1"/>
    <n v="1"/>
    <n v="1"/>
    <m/>
    <n v="1"/>
    <n v="2"/>
    <x v="0"/>
    <n v="50"/>
    <m/>
    <m/>
    <x v="3"/>
    <x v="1"/>
    <x v="0"/>
    <n v="4"/>
    <x v="0"/>
    <x v="0"/>
    <x v="0"/>
    <n v="3"/>
    <n v="2"/>
    <n v="0"/>
    <n v="5"/>
    <n v="0"/>
    <m/>
    <m/>
    <m/>
    <s v="None"/>
    <s v=""/>
    <n v="2"/>
    <n v="3"/>
    <n v="2"/>
    <n v="1"/>
    <x v="9"/>
    <m/>
    <x v="0"/>
  </r>
  <r>
    <n v="318"/>
    <d v="2015-09-09T22:01:56"/>
    <d v="2015-09-09T22:27:08"/>
    <n v="70"/>
    <n v="1"/>
    <n v="1"/>
    <n v="5"/>
    <m/>
    <n v="3"/>
    <n v="2"/>
    <x v="1"/>
    <m/>
    <n v="70"/>
    <n v="3"/>
    <x v="4"/>
    <x v="1"/>
    <x v="0"/>
    <n v="4"/>
    <x v="0"/>
    <x v="0"/>
    <x v="0"/>
    <n v="4"/>
    <n v="2"/>
    <n v="5"/>
    <n v="4"/>
    <n v="0"/>
    <m/>
    <m/>
    <m/>
    <s v="Sold, now renting"/>
    <s v="Spent"/>
    <n v="4"/>
    <m/>
    <n v="2"/>
    <n v="3"/>
    <x v="2"/>
    <m/>
    <x v="0"/>
  </r>
  <r>
    <n v="320"/>
    <d v="2015-09-09T22:02:47"/>
    <d v="2015-09-09T22:22:27"/>
    <n v="70"/>
    <n v="3"/>
    <n v="2"/>
    <n v="2"/>
    <n v="3"/>
    <n v="3"/>
    <n v="1"/>
    <x v="0"/>
    <n v="69"/>
    <m/>
    <m/>
    <x v="0"/>
    <x v="0"/>
    <x v="1"/>
    <n v="4"/>
    <x v="1"/>
    <x v="0"/>
    <x v="1"/>
    <n v="3"/>
    <n v="2"/>
    <n v="8"/>
    <n v="4"/>
    <n v="5"/>
    <n v="1"/>
    <n v="1"/>
    <n v="9"/>
    <s v="Sold, bought more expensive"/>
    <s v=""/>
    <n v="1"/>
    <m/>
    <n v="2"/>
    <n v="3"/>
    <x v="4"/>
    <n v="5"/>
    <x v="0"/>
  </r>
  <r>
    <n v="321"/>
    <d v="2015-09-09T22:02:51"/>
    <d v="2015-09-09T22:17:50"/>
    <n v="70"/>
    <n v="1"/>
    <n v="1"/>
    <n v="2"/>
    <n v="4"/>
    <n v="4"/>
    <n v="1"/>
    <x v="1"/>
    <m/>
    <n v="70"/>
    <n v="3"/>
    <x v="4"/>
    <x v="0"/>
    <x v="1"/>
    <n v="4"/>
    <x v="2"/>
    <x v="1"/>
    <x v="0"/>
    <n v="3"/>
    <n v="2"/>
    <n v="6"/>
    <n v="3"/>
    <n v="7"/>
    <n v="2"/>
    <n v="3"/>
    <n v="5"/>
    <s v="Sold, bought more expensive"/>
    <s v=""/>
    <n v="1"/>
    <n v="3"/>
    <n v="1"/>
    <n v="4"/>
    <x v="2"/>
    <n v="6"/>
    <x v="5"/>
  </r>
  <r>
    <n v="322"/>
    <d v="2015-09-09T22:02:56"/>
    <d v="2015-09-09T22:28:27"/>
    <n v="70"/>
    <n v="3"/>
    <n v="1"/>
    <n v="2"/>
    <n v="1"/>
    <n v="1"/>
    <n v="2"/>
    <x v="1"/>
    <m/>
    <n v="91"/>
    <m/>
    <x v="4"/>
    <x v="1"/>
    <x v="1"/>
    <n v="4"/>
    <x v="1"/>
    <x v="0"/>
    <x v="0"/>
    <n v="2"/>
    <n v="2"/>
    <n v="0"/>
    <n v="5"/>
    <n v="0"/>
    <n v="1"/>
    <n v="3"/>
    <n v="0"/>
    <s v="None"/>
    <s v=""/>
    <n v="4"/>
    <m/>
    <n v="1"/>
    <n v="4"/>
    <x v="6"/>
    <n v="3"/>
    <x v="0"/>
  </r>
  <r>
    <n v="324"/>
    <d v="2015-09-09T22:04:42"/>
    <d v="2015-09-09T22:13:42"/>
    <n v="70"/>
    <n v="1"/>
    <n v="1"/>
    <n v="3"/>
    <n v="1"/>
    <n v="1"/>
    <n v="1"/>
    <x v="0"/>
    <n v="60"/>
    <m/>
    <m/>
    <x v="2"/>
    <x v="1"/>
    <x v="0"/>
    <n v="3"/>
    <x v="0"/>
    <x v="0"/>
    <x v="0"/>
    <n v="4"/>
    <n v="2"/>
    <n v="3"/>
    <n v="5"/>
    <n v="6"/>
    <m/>
    <m/>
    <m/>
    <s v="None"/>
    <s v=""/>
    <n v="4"/>
    <m/>
    <n v="1"/>
    <n v="2"/>
    <x v="4"/>
    <m/>
    <x v="0"/>
  </r>
  <r>
    <n v="325"/>
    <d v="2015-09-09T22:05:05"/>
    <d v="2015-09-09T22:19:37"/>
    <n v="70"/>
    <n v="1"/>
    <n v="1"/>
    <n v="4"/>
    <n v="2"/>
    <n v="1"/>
    <n v="3"/>
    <x v="0"/>
    <n v="55"/>
    <m/>
    <m/>
    <x v="0"/>
    <x v="0"/>
    <x v="1"/>
    <n v="4"/>
    <x v="1"/>
    <x v="0"/>
    <x v="1"/>
    <n v="3"/>
    <n v="2"/>
    <n v="8"/>
    <n v="4"/>
    <n v="8"/>
    <n v="1"/>
    <n v="2"/>
    <n v="5"/>
    <s v="Sold, bought cheaper"/>
    <s v="Saved"/>
    <n v="3"/>
    <n v="3"/>
    <n v="2"/>
    <n v="4"/>
    <x v="3"/>
    <n v="3"/>
    <x v="0"/>
  </r>
  <r>
    <n v="326"/>
    <d v="2015-09-09T22:05:23"/>
    <d v="2015-09-09T22:29:32"/>
    <n v="70"/>
    <n v="1"/>
    <n v="1"/>
    <n v="4"/>
    <m/>
    <n v="4"/>
    <n v="2"/>
    <x v="2"/>
    <m/>
    <n v="85"/>
    <n v="2"/>
    <x v="9"/>
    <x v="1"/>
    <x v="1"/>
    <n v="4"/>
    <x v="2"/>
    <x v="1"/>
    <x v="0"/>
    <n v="3"/>
    <n v="2"/>
    <n v="5"/>
    <n v="3"/>
    <n v="8"/>
    <n v="1"/>
    <n v="1"/>
    <n v="9"/>
    <s v="None"/>
    <s v=""/>
    <n v="3"/>
    <n v="3"/>
    <n v="2"/>
    <n v="3"/>
    <x v="10"/>
    <n v="5"/>
    <x v="4"/>
  </r>
  <r>
    <n v="329"/>
    <d v="2015-09-09T22:06:38"/>
    <d v="2015-09-09T22:36:04"/>
    <n v="70"/>
    <n v="1"/>
    <n v="1"/>
    <n v="5"/>
    <m/>
    <n v="4"/>
    <n v="2"/>
    <x v="0"/>
    <n v="56"/>
    <m/>
    <m/>
    <x v="1"/>
    <x v="0"/>
    <x v="1"/>
    <n v="3"/>
    <x v="0"/>
    <x v="0"/>
    <x v="0"/>
    <n v="3"/>
    <n v="1"/>
    <n v="9"/>
    <n v="1"/>
    <n v="5"/>
    <n v="1"/>
    <n v="3"/>
    <n v="0"/>
    <s v="None"/>
    <s v=""/>
    <n v="1"/>
    <n v="3"/>
    <n v="2"/>
    <n v="9"/>
    <x v="4"/>
    <n v="10"/>
    <x v="0"/>
  </r>
  <r>
    <n v="330"/>
    <d v="2015-09-09T22:07:00"/>
    <d v="2015-09-09T22:17:19"/>
    <n v="70"/>
    <n v="3"/>
    <n v="1"/>
    <n v="2"/>
    <n v="2"/>
    <n v="4"/>
    <n v="3"/>
    <x v="0"/>
    <n v="58"/>
    <m/>
    <m/>
    <x v="1"/>
    <x v="1"/>
    <x v="1"/>
    <n v="4"/>
    <x v="3"/>
    <x v="0"/>
    <x v="0"/>
    <n v="4"/>
    <n v="2"/>
    <n v="4"/>
    <n v="4"/>
    <n v="0"/>
    <n v="1"/>
    <n v="2"/>
    <n v="0"/>
    <s v="Sold, bought more expensive"/>
    <s v=""/>
    <n v="1"/>
    <n v="3"/>
    <n v="2"/>
    <n v="4"/>
    <x v="2"/>
    <n v="5"/>
    <x v="0"/>
  </r>
  <r>
    <n v="331"/>
    <d v="2015-09-09T22:07:14"/>
    <d v="2015-09-10T01:46:03"/>
    <n v="70"/>
    <n v="1"/>
    <n v="2"/>
    <n v="5"/>
    <m/>
    <n v="4"/>
    <n v="2"/>
    <x v="3"/>
    <m/>
    <n v="65"/>
    <n v="4"/>
    <x v="3"/>
    <x v="1"/>
    <x v="1"/>
    <n v="4"/>
    <x v="2"/>
    <x v="0"/>
    <x v="0"/>
    <n v="3"/>
    <n v="2"/>
    <n v="6"/>
    <n v="2"/>
    <n v="7"/>
    <n v="2"/>
    <n v="3"/>
    <n v="8"/>
    <s v="Sold, bought more expensive"/>
    <s v=""/>
    <n v="4"/>
    <m/>
    <n v="2"/>
    <n v="1"/>
    <x v="9"/>
    <n v="2"/>
    <x v="3"/>
  </r>
  <r>
    <n v="334"/>
    <d v="2015-09-09T22:09:14"/>
    <d v="2015-09-09T22:44:03"/>
    <n v="70"/>
    <n v="1"/>
    <n v="1"/>
    <n v="5"/>
    <m/>
    <n v="3"/>
    <n v="3"/>
    <x v="0"/>
    <n v="66"/>
    <m/>
    <m/>
    <x v="0"/>
    <x v="1"/>
    <x v="1"/>
    <n v="3"/>
    <x v="0"/>
    <x v="0"/>
    <x v="0"/>
    <n v="2"/>
    <n v="2"/>
    <n v="2"/>
    <n v="5"/>
    <n v="0"/>
    <n v="1"/>
    <n v="1"/>
    <n v="5"/>
    <s v="Sold, bought cheaper"/>
    <s v="Spent"/>
    <n v="4"/>
    <m/>
    <n v="2"/>
    <n v="1"/>
    <x v="12"/>
    <n v="1"/>
    <x v="0"/>
  </r>
  <r>
    <n v="335"/>
    <d v="2015-09-09T22:09:14"/>
    <d v="2015-09-09T22:28:36"/>
    <n v="70"/>
    <n v="3"/>
    <n v="2"/>
    <n v="2"/>
    <n v="1"/>
    <n v="3"/>
    <n v="3"/>
    <x v="2"/>
    <m/>
    <n v="65"/>
    <n v="6"/>
    <x v="5"/>
    <x v="0"/>
    <x v="1"/>
    <n v="4"/>
    <x v="2"/>
    <x v="2"/>
    <x v="0"/>
    <n v="2"/>
    <n v="2"/>
    <n v="1"/>
    <n v="5"/>
    <n v="2"/>
    <n v="1"/>
    <n v="2"/>
    <n v="1"/>
    <s v="None"/>
    <s v=""/>
    <n v="2"/>
    <n v="3"/>
    <n v="2"/>
    <n v="3"/>
    <x v="3"/>
    <n v="2"/>
    <x v="2"/>
  </r>
  <r>
    <n v="336"/>
    <d v="2015-09-09T22:09:31"/>
    <d v="2015-09-09T22:28:13"/>
    <n v="70"/>
    <n v="3"/>
    <n v="2"/>
    <n v="2"/>
    <n v="2"/>
    <n v="4"/>
    <n v="3"/>
    <x v="0"/>
    <n v="57"/>
    <m/>
    <m/>
    <x v="2"/>
    <x v="0"/>
    <x v="1"/>
    <n v="4"/>
    <x v="3"/>
    <x v="0"/>
    <x v="0"/>
    <n v="5"/>
    <n v="2"/>
    <n v="6"/>
    <n v="3"/>
    <n v="0"/>
    <n v="1"/>
    <n v="3"/>
    <n v="1"/>
    <s v="Sold, bought more expensive"/>
    <s v=""/>
    <n v="1"/>
    <n v="3"/>
    <n v="2"/>
    <n v="4"/>
    <x v="2"/>
    <n v="6"/>
    <x v="0"/>
  </r>
  <r>
    <n v="337"/>
    <d v="2015-09-09T22:09:56"/>
    <d v="2015-09-09T22:31:20"/>
    <n v="70"/>
    <n v="1"/>
    <n v="1"/>
    <n v="2"/>
    <n v="3"/>
    <n v="4"/>
    <n v="2"/>
    <x v="1"/>
    <m/>
    <n v="61"/>
    <n v="3"/>
    <x v="4"/>
    <x v="0"/>
    <x v="1"/>
    <n v="4"/>
    <x v="2"/>
    <x v="1"/>
    <x v="0"/>
    <n v="2"/>
    <n v="1"/>
    <n v="8"/>
    <n v="5"/>
    <n v="0"/>
    <n v="1"/>
    <n v="1"/>
    <n v="0"/>
    <s v="Sold, bought more expensive"/>
    <s v=""/>
    <n v="1"/>
    <n v="3"/>
    <n v="2"/>
    <n v="6"/>
    <x v="1"/>
    <n v="5"/>
    <x v="2"/>
  </r>
  <r>
    <n v="338"/>
    <d v="2015-09-09T22:10:08"/>
    <d v="2015-09-09T23:04:58"/>
    <n v="70"/>
    <n v="1"/>
    <n v="2"/>
    <n v="2"/>
    <n v="2"/>
    <n v="4"/>
    <n v="2"/>
    <x v="0"/>
    <n v="69"/>
    <m/>
    <m/>
    <x v="0"/>
    <x v="1"/>
    <x v="1"/>
    <n v="4"/>
    <x v="1"/>
    <x v="0"/>
    <x v="2"/>
    <n v="4"/>
    <n v="2"/>
    <n v="6"/>
    <n v="4"/>
    <n v="0"/>
    <n v="1"/>
    <n v="1"/>
    <n v="0"/>
    <s v="Sold, bought more expensive"/>
    <s v=""/>
    <n v="2"/>
    <n v="3"/>
    <n v="2"/>
    <n v="1"/>
    <x v="9"/>
    <n v="4"/>
    <x v="0"/>
  </r>
  <r>
    <n v="339"/>
    <d v="2015-09-09T22:11:05"/>
    <d v="2015-09-09T22:31:52"/>
    <n v="70"/>
    <n v="3"/>
    <n v="1"/>
    <n v="2"/>
    <n v="4"/>
    <n v="3"/>
    <n v="3"/>
    <x v="0"/>
    <n v="60"/>
    <m/>
    <m/>
    <x v="3"/>
    <x v="0"/>
    <x v="2"/>
    <n v="3"/>
    <x v="0"/>
    <x v="0"/>
    <x v="0"/>
    <n v="3"/>
    <n v="2"/>
    <n v="7"/>
    <n v="3"/>
    <n v="2"/>
    <m/>
    <m/>
    <m/>
    <s v="Sold, now renting"/>
    <s v="Saved"/>
    <n v="1"/>
    <n v="3"/>
    <n v="1"/>
    <n v="4"/>
    <x v="2"/>
    <m/>
    <x v="0"/>
  </r>
  <r>
    <n v="340"/>
    <d v="2015-09-09T22:11:15"/>
    <d v="2015-09-09T22:27:37"/>
    <n v="70"/>
    <n v="1"/>
    <n v="2"/>
    <n v="3"/>
    <n v="1"/>
    <n v="1"/>
    <n v="2"/>
    <x v="0"/>
    <n v="68"/>
    <m/>
    <m/>
    <x v="0"/>
    <x v="0"/>
    <x v="1"/>
    <n v="4"/>
    <x v="1"/>
    <x v="0"/>
    <x v="2"/>
    <n v="3"/>
    <n v="2"/>
    <n v="5"/>
    <n v="4"/>
    <n v="2"/>
    <n v="1"/>
    <n v="2"/>
    <n v="3"/>
    <s v="None"/>
    <s v=""/>
    <n v="1"/>
    <n v="3"/>
    <n v="3"/>
    <n v="3"/>
    <x v="7"/>
    <n v="6"/>
    <x v="0"/>
  </r>
  <r>
    <n v="341"/>
    <d v="2015-09-09T22:12:58"/>
    <d v="2015-09-09T22:35:23"/>
    <n v="70"/>
    <n v="3"/>
    <n v="2"/>
    <n v="2"/>
    <n v="2"/>
    <n v="4"/>
    <n v="2"/>
    <x v="0"/>
    <n v="57"/>
    <m/>
    <m/>
    <x v="1"/>
    <x v="0"/>
    <x v="1"/>
    <n v="3"/>
    <x v="0"/>
    <x v="0"/>
    <x v="0"/>
    <n v="3"/>
    <n v="2"/>
    <n v="8"/>
    <n v="3"/>
    <n v="6"/>
    <n v="1"/>
    <n v="3"/>
    <n v="8"/>
    <s v="Sold, bought cheaper"/>
    <s v="Saved"/>
    <n v="2"/>
    <n v="3"/>
    <n v="2"/>
    <n v="4"/>
    <x v="1"/>
    <n v="4"/>
    <x v="0"/>
  </r>
  <r>
    <n v="342"/>
    <d v="2015-09-09T22:13:14"/>
    <d v="2015-09-09T22:26:50"/>
    <n v="70"/>
    <n v="3"/>
    <n v="2"/>
    <n v="2"/>
    <n v="1"/>
    <n v="3"/>
    <n v="3"/>
    <x v="1"/>
    <m/>
    <n v="75"/>
    <n v="4"/>
    <x v="4"/>
    <x v="0"/>
    <x v="1"/>
    <n v="1"/>
    <x v="0"/>
    <x v="0"/>
    <x v="0"/>
    <n v="3"/>
    <n v="2"/>
    <n v="8"/>
    <n v="2"/>
    <n v="0"/>
    <n v="1"/>
    <n v="2"/>
    <n v="0"/>
    <s v="None"/>
    <s v=""/>
    <n v="2"/>
    <n v="3"/>
    <n v="2"/>
    <n v="3"/>
    <x v="3"/>
    <n v="2"/>
    <x v="0"/>
  </r>
  <r>
    <n v="343"/>
    <d v="2015-09-09T22:13:18"/>
    <d v="2015-09-09T22:30:20"/>
    <n v="70"/>
    <n v="1"/>
    <n v="1"/>
    <n v="1"/>
    <m/>
    <n v="4"/>
    <n v="1"/>
    <x v="0"/>
    <n v="56"/>
    <m/>
    <m/>
    <x v="0"/>
    <x v="0"/>
    <x v="0"/>
    <n v="4"/>
    <x v="0"/>
    <x v="0"/>
    <x v="0"/>
    <n v="2"/>
    <n v="1"/>
    <n v="7"/>
    <n v="1"/>
    <n v="5"/>
    <m/>
    <m/>
    <m/>
    <s v="Sold, bought cheaper"/>
    <s v="Saved"/>
    <n v="2"/>
    <n v="3"/>
    <n v="1"/>
    <n v="3"/>
    <x v="2"/>
    <m/>
    <x v="0"/>
  </r>
  <r>
    <n v="344"/>
    <d v="2015-09-09T22:13:34"/>
    <d v="2015-09-09T22:33:18"/>
    <n v="70"/>
    <n v="1"/>
    <n v="2"/>
    <n v="3"/>
    <m/>
    <n v="1"/>
    <n v="2"/>
    <x v="2"/>
    <m/>
    <n v="74"/>
    <n v="2"/>
    <x v="0"/>
    <x v="0"/>
    <x v="1"/>
    <n v="4"/>
    <x v="3"/>
    <x v="0"/>
    <x v="0"/>
    <n v="2"/>
    <n v="1"/>
    <n v="5"/>
    <n v="4"/>
    <n v="10"/>
    <n v="1"/>
    <n v="2"/>
    <n v="8"/>
    <s v="None"/>
    <s v=""/>
    <n v="4"/>
    <m/>
    <n v="1"/>
    <n v="3"/>
    <x v="11"/>
    <n v="4"/>
    <x v="0"/>
  </r>
  <r>
    <n v="345"/>
    <d v="2015-09-09T22:13:50"/>
    <d v="2015-09-09T22:38:16"/>
    <n v="70"/>
    <n v="3"/>
    <n v="2"/>
    <n v="2"/>
    <n v="3"/>
    <n v="8"/>
    <n v="3"/>
    <x v="0"/>
    <n v="63"/>
    <m/>
    <m/>
    <x v="0"/>
    <x v="1"/>
    <x v="1"/>
    <n v="4"/>
    <x v="3"/>
    <x v="0"/>
    <x v="0"/>
    <n v="4"/>
    <n v="2"/>
    <n v="2"/>
    <n v="3"/>
    <n v="0"/>
    <n v="1"/>
    <n v="3"/>
    <n v="0"/>
    <s v="Sold, bought cheaper"/>
    <s v="Spent"/>
    <n v="2"/>
    <n v="3"/>
    <n v="3"/>
    <n v="3"/>
    <x v="0"/>
    <n v="2"/>
    <x v="0"/>
  </r>
  <r>
    <n v="348"/>
    <d v="2015-09-09T22:14:24"/>
    <d v="2015-09-09T22:43:01"/>
    <n v="70"/>
    <n v="3"/>
    <n v="2"/>
    <n v="2"/>
    <m/>
    <n v="1"/>
    <n v="2"/>
    <x v="0"/>
    <n v="50"/>
    <m/>
    <m/>
    <x v="0"/>
    <x v="0"/>
    <x v="1"/>
    <n v="4"/>
    <x v="3"/>
    <x v="0"/>
    <x v="0"/>
    <n v="3"/>
    <n v="2"/>
    <n v="8"/>
    <n v="2"/>
    <n v="5"/>
    <n v="2"/>
    <n v="2"/>
    <n v="5"/>
    <s v="Sold, bought more expensive"/>
    <s v=""/>
    <n v="2"/>
    <n v="3"/>
    <n v="2"/>
    <n v="3"/>
    <x v="2"/>
    <n v="2"/>
    <x v="0"/>
  </r>
  <r>
    <n v="350"/>
    <d v="2015-09-09T22:15:19"/>
    <d v="2015-09-09T22:41:47"/>
    <n v="70"/>
    <n v="1"/>
    <n v="1"/>
    <n v="2"/>
    <n v="2"/>
    <n v="8"/>
    <n v="2"/>
    <x v="0"/>
    <n v="66"/>
    <m/>
    <m/>
    <x v="0"/>
    <x v="0"/>
    <x v="1"/>
    <n v="4"/>
    <x v="1"/>
    <x v="0"/>
    <x v="1"/>
    <n v="3"/>
    <n v="2"/>
    <n v="7"/>
    <n v="3"/>
    <n v="0"/>
    <n v="1"/>
    <n v="2"/>
    <n v="2"/>
    <s v="Sold, bought cheaper"/>
    <s v="Spent"/>
    <n v="4"/>
    <m/>
    <n v="2"/>
    <n v="3"/>
    <x v="12"/>
    <n v="5"/>
    <x v="0"/>
  </r>
  <r>
    <n v="351"/>
    <d v="2015-09-09T22:15:55"/>
    <d v="2015-09-09T23:34:41"/>
    <n v="70"/>
    <n v="1"/>
    <n v="1"/>
    <n v="2"/>
    <n v="1"/>
    <n v="7"/>
    <n v="2"/>
    <x v="0"/>
    <n v="65"/>
    <m/>
    <m/>
    <x v="0"/>
    <x v="0"/>
    <x v="1"/>
    <n v="4"/>
    <x v="3"/>
    <x v="0"/>
    <x v="0"/>
    <n v="3"/>
    <n v="2"/>
    <n v="4"/>
    <n v="3"/>
    <n v="0"/>
    <n v="1"/>
    <n v="1"/>
    <n v="5"/>
    <s v="None"/>
    <s v=""/>
    <n v="1"/>
    <n v="3"/>
    <n v="2"/>
    <n v="3"/>
    <x v="12"/>
    <n v="3"/>
    <x v="0"/>
  </r>
  <r>
    <n v="352"/>
    <d v="2015-09-09T22:16:15"/>
    <d v="2015-09-10T00:23:19"/>
    <n v="70"/>
    <n v="3"/>
    <n v="1"/>
    <n v="2"/>
    <n v="2"/>
    <n v="1"/>
    <n v="2"/>
    <x v="0"/>
    <n v="67"/>
    <m/>
    <m/>
    <x v="6"/>
    <x v="0"/>
    <x v="1"/>
    <n v="4"/>
    <x v="1"/>
    <x v="0"/>
    <x v="1"/>
    <n v="2"/>
    <n v="1"/>
    <n v="7"/>
    <n v="3"/>
    <n v="5"/>
    <n v="1"/>
    <n v="2"/>
    <n v="0"/>
    <s v="None"/>
    <s v=""/>
    <n v="2"/>
    <n v="3"/>
    <n v="3"/>
    <n v="3"/>
    <x v="2"/>
    <n v="5"/>
    <x v="0"/>
  </r>
  <r>
    <n v="353"/>
    <d v="2015-09-09T22:16:28"/>
    <d v="2015-09-09T22:34:09"/>
    <n v="70"/>
    <n v="1"/>
    <n v="2"/>
    <n v="3"/>
    <m/>
    <n v="3"/>
    <n v="2"/>
    <x v="0"/>
    <n v="55"/>
    <m/>
    <m/>
    <x v="0"/>
    <x v="0"/>
    <x v="1"/>
    <n v="4"/>
    <x v="3"/>
    <x v="0"/>
    <x v="0"/>
    <n v="2"/>
    <n v="2"/>
    <n v="6"/>
    <n v="3"/>
    <n v="2"/>
    <n v="1"/>
    <n v="1"/>
    <n v="3"/>
    <s v="None"/>
    <s v=""/>
    <n v="3"/>
    <n v="3"/>
    <n v="1"/>
    <n v="9"/>
    <x v="2"/>
    <n v="3"/>
    <x v="0"/>
  </r>
  <r>
    <n v="354"/>
    <d v="2015-09-09T22:16:52"/>
    <d v="2015-09-09T22:30:08"/>
    <n v="70"/>
    <n v="1"/>
    <n v="2"/>
    <n v="1"/>
    <m/>
    <n v="3"/>
    <n v="3"/>
    <x v="0"/>
    <n v="65"/>
    <m/>
    <m/>
    <x v="5"/>
    <x v="0"/>
    <x v="1"/>
    <n v="4"/>
    <x v="3"/>
    <x v="0"/>
    <x v="0"/>
    <n v="2"/>
    <n v="1"/>
    <n v="6"/>
    <n v="5"/>
    <n v="0"/>
    <n v="1"/>
    <n v="2"/>
    <n v="5"/>
    <s v="None"/>
    <s v=""/>
    <n v="2"/>
    <n v="3"/>
    <n v="2"/>
    <n v="2"/>
    <x v="4"/>
    <n v="10"/>
    <x v="0"/>
  </r>
  <r>
    <n v="355"/>
    <d v="2015-09-09T22:17:27"/>
    <d v="2015-09-09T22:29:23"/>
    <n v="70"/>
    <n v="1"/>
    <n v="1"/>
    <n v="4"/>
    <m/>
    <n v="1"/>
    <n v="1"/>
    <x v="3"/>
    <m/>
    <n v="65"/>
    <n v="3"/>
    <x v="5"/>
    <x v="0"/>
    <x v="1"/>
    <n v="4"/>
    <x v="2"/>
    <x v="0"/>
    <x v="0"/>
    <n v="5"/>
    <n v="2"/>
    <n v="0"/>
    <n v="5"/>
    <n v="5"/>
    <n v="1"/>
    <n v="1"/>
    <n v="0"/>
    <s v="None"/>
    <s v=""/>
    <n v="2"/>
    <n v="3"/>
    <n v="2"/>
    <n v="4"/>
    <x v="4"/>
    <n v="5"/>
    <x v="3"/>
  </r>
  <r>
    <n v="356"/>
    <d v="2015-09-09T22:17:49"/>
    <d v="2015-09-09T22:28:47"/>
    <n v="70"/>
    <n v="3"/>
    <n v="1"/>
    <n v="2"/>
    <n v="4"/>
    <n v="1"/>
    <n v="2"/>
    <x v="0"/>
    <n v="60"/>
    <m/>
    <m/>
    <x v="0"/>
    <x v="0"/>
    <x v="1"/>
    <n v="4"/>
    <x v="3"/>
    <x v="0"/>
    <x v="0"/>
    <n v="3"/>
    <n v="2"/>
    <n v="7"/>
    <n v="4"/>
    <n v="9"/>
    <n v="2"/>
    <n v="3"/>
    <n v="7"/>
    <s v="Sold, bought more expensive"/>
    <s v=""/>
    <n v="2"/>
    <m/>
    <n v="2"/>
    <n v="4"/>
    <x v="3"/>
    <n v="5"/>
    <x v="0"/>
  </r>
  <r>
    <n v="358"/>
    <d v="2015-09-09T22:18:10"/>
    <d v="2015-09-09T22:34:01"/>
    <n v="70"/>
    <n v="3"/>
    <n v="2"/>
    <n v="2"/>
    <n v="2"/>
    <n v="4"/>
    <n v="1"/>
    <x v="3"/>
    <m/>
    <n v="66"/>
    <n v="3"/>
    <x v="5"/>
    <x v="0"/>
    <x v="1"/>
    <n v="4"/>
    <x v="2"/>
    <x v="0"/>
    <x v="0"/>
    <n v="2"/>
    <n v="2"/>
    <n v="0"/>
    <n v="5"/>
    <n v="1"/>
    <n v="1"/>
    <n v="3"/>
    <n v="9"/>
    <s v="Sold, bought more expensive"/>
    <s v=""/>
    <n v="2"/>
    <n v="2"/>
    <n v="2"/>
    <n v="4"/>
    <x v="7"/>
    <n v="3"/>
    <x v="1"/>
  </r>
  <r>
    <n v="359"/>
    <d v="2015-09-09T22:18:21"/>
    <d v="2015-09-09T22:31:59"/>
    <n v="70"/>
    <n v="1"/>
    <n v="1"/>
    <n v="2"/>
    <n v="4"/>
    <n v="3"/>
    <n v="3"/>
    <x v="0"/>
    <n v="54"/>
    <m/>
    <m/>
    <x v="0"/>
    <x v="0"/>
    <x v="1"/>
    <n v="4"/>
    <x v="3"/>
    <x v="0"/>
    <x v="0"/>
    <n v="2"/>
    <n v="2"/>
    <n v="7"/>
    <n v="4"/>
    <n v="1"/>
    <n v="1"/>
    <n v="1"/>
    <n v="1"/>
    <s v="Sold, bought more expensive"/>
    <s v=""/>
    <n v="1"/>
    <n v="3"/>
    <n v="2"/>
    <n v="3"/>
    <x v="6"/>
    <n v="3"/>
    <x v="0"/>
  </r>
  <r>
    <n v="360"/>
    <d v="2015-09-09T22:18:41"/>
    <d v="2015-09-09T22:29:02"/>
    <n v="70"/>
    <n v="1"/>
    <n v="2"/>
    <n v="2"/>
    <n v="2"/>
    <n v="4"/>
    <n v="2"/>
    <x v="2"/>
    <m/>
    <n v="67"/>
    <n v="2"/>
    <x v="6"/>
    <x v="0"/>
    <x v="1"/>
    <n v="4"/>
    <x v="2"/>
    <x v="1"/>
    <x v="0"/>
    <n v="2"/>
    <n v="2"/>
    <n v="8"/>
    <n v="4"/>
    <n v="7"/>
    <n v="2"/>
    <n v="2"/>
    <n v="6"/>
    <s v="Sold, now renting"/>
    <s v="Spent"/>
    <n v="2"/>
    <n v="2"/>
    <n v="2"/>
    <n v="3"/>
    <x v="3"/>
    <n v="5"/>
    <x v="3"/>
  </r>
  <r>
    <n v="361"/>
    <d v="2015-09-09T22:18:43"/>
    <d v="2015-09-09T22:38:40"/>
    <n v="70"/>
    <n v="1"/>
    <n v="1"/>
    <n v="5"/>
    <m/>
    <n v="1"/>
    <n v="2"/>
    <x v="0"/>
    <n v="50"/>
    <m/>
    <m/>
    <x v="0"/>
    <x v="1"/>
    <x v="1"/>
    <n v="2"/>
    <x v="0"/>
    <x v="0"/>
    <x v="0"/>
    <n v="4"/>
    <n v="2"/>
    <n v="0"/>
    <n v="3"/>
    <n v="0"/>
    <n v="1"/>
    <n v="1"/>
    <n v="0"/>
    <s v="Sold, bought cheaper"/>
    <s v="Spent"/>
    <n v="1"/>
    <n v="3"/>
    <n v="2"/>
    <n v="2"/>
    <x v="9"/>
    <n v="1"/>
    <x v="0"/>
  </r>
  <r>
    <n v="362"/>
    <d v="2015-09-09T22:19:04"/>
    <d v="2015-09-09T22:35:55"/>
    <n v="70"/>
    <n v="1"/>
    <n v="2"/>
    <n v="5"/>
    <m/>
    <n v="1"/>
    <n v="1"/>
    <x v="2"/>
    <m/>
    <n v="71"/>
    <n v="4"/>
    <x v="1"/>
    <x v="0"/>
    <x v="0"/>
    <n v="4"/>
    <x v="0"/>
    <x v="0"/>
    <x v="0"/>
    <n v="4"/>
    <n v="2"/>
    <n v="8"/>
    <n v="5"/>
    <n v="0"/>
    <m/>
    <m/>
    <m/>
    <s v="Sold, now renting"/>
    <s v="Saved"/>
    <n v="1"/>
    <n v="3"/>
    <n v="2"/>
    <n v="2"/>
    <x v="11"/>
    <m/>
    <x v="0"/>
  </r>
  <r>
    <n v="363"/>
    <d v="2015-09-09T22:19:44"/>
    <d v="2015-09-09T22:31:02"/>
    <n v="70"/>
    <n v="3"/>
    <n v="1"/>
    <n v="2"/>
    <n v="2"/>
    <n v="8"/>
    <n v="1"/>
    <x v="2"/>
    <m/>
    <n v="68"/>
    <n v="3"/>
    <x v="1"/>
    <x v="0"/>
    <x v="1"/>
    <n v="4"/>
    <x v="1"/>
    <x v="0"/>
    <x v="0"/>
    <n v="3"/>
    <n v="1"/>
    <n v="7"/>
    <n v="2"/>
    <n v="1"/>
    <n v="1"/>
    <n v="2"/>
    <n v="3"/>
    <s v="None"/>
    <s v=""/>
    <n v="1"/>
    <n v="3"/>
    <n v="2"/>
    <n v="4"/>
    <x v="6"/>
    <n v="7"/>
    <x v="0"/>
  </r>
  <r>
    <n v="364"/>
    <d v="2015-09-09T22:20:03"/>
    <d v="2015-09-09T22:43:43"/>
    <n v="70"/>
    <n v="1"/>
    <n v="1"/>
    <n v="2"/>
    <n v="4"/>
    <n v="4"/>
    <n v="2"/>
    <x v="0"/>
    <n v="70"/>
    <m/>
    <m/>
    <x v="0"/>
    <x v="0"/>
    <x v="1"/>
    <n v="4"/>
    <x v="1"/>
    <x v="0"/>
    <x v="1"/>
    <n v="2"/>
    <n v="2"/>
    <n v="5"/>
    <n v="3"/>
    <n v="0"/>
    <n v="1"/>
    <n v="1"/>
    <n v="0"/>
    <s v="None"/>
    <s v=""/>
    <n v="4"/>
    <m/>
    <n v="2"/>
    <n v="9"/>
    <x v="4"/>
    <n v="10"/>
    <x v="0"/>
  </r>
  <r>
    <n v="365"/>
    <d v="2015-09-09T22:20:03"/>
    <d v="2015-09-09T22:41:35"/>
    <n v="70"/>
    <n v="1"/>
    <n v="1"/>
    <n v="2"/>
    <m/>
    <n v="7"/>
    <n v="3"/>
    <x v="0"/>
    <n v="71"/>
    <m/>
    <m/>
    <x v="0"/>
    <x v="1"/>
    <x v="0"/>
    <n v="3"/>
    <x v="0"/>
    <x v="0"/>
    <x v="0"/>
    <n v="3"/>
    <n v="2"/>
    <n v="2"/>
    <n v="4"/>
    <n v="0"/>
    <m/>
    <m/>
    <m/>
    <s v="None"/>
    <s v=""/>
    <n v="4"/>
    <m/>
    <n v="2"/>
    <n v="1"/>
    <x v="9"/>
    <m/>
    <x v="0"/>
  </r>
  <r>
    <n v="366"/>
    <d v="2015-09-09T22:20:28"/>
    <d v="2015-09-09T22:36:49"/>
    <n v="70"/>
    <n v="1"/>
    <n v="1"/>
    <n v="1"/>
    <m/>
    <n v="1"/>
    <n v="1"/>
    <x v="2"/>
    <m/>
    <n v="79"/>
    <n v="4"/>
    <x v="0"/>
    <x v="0"/>
    <x v="1"/>
    <n v="4"/>
    <x v="2"/>
    <x v="1"/>
    <x v="0"/>
    <n v="3"/>
    <n v="2"/>
    <n v="6"/>
    <n v="3"/>
    <n v="5"/>
    <n v="2"/>
    <n v="3"/>
    <n v="6"/>
    <s v="None"/>
    <s v=""/>
    <n v="1"/>
    <n v="3"/>
    <n v="2"/>
    <n v="2"/>
    <x v="12"/>
    <n v="5"/>
    <x v="1"/>
  </r>
  <r>
    <n v="367"/>
    <d v="2015-09-09T22:21:23"/>
    <d v="2015-09-09T22:46:40"/>
    <n v="70"/>
    <n v="3"/>
    <n v="1"/>
    <n v="4"/>
    <n v="4"/>
    <n v="3"/>
    <n v="2"/>
    <x v="2"/>
    <m/>
    <n v="91"/>
    <m/>
    <x v="0"/>
    <x v="0"/>
    <x v="1"/>
    <n v="4"/>
    <x v="1"/>
    <x v="0"/>
    <x v="0"/>
    <n v="3"/>
    <n v="2"/>
    <n v="4"/>
    <n v="5"/>
    <n v="5"/>
    <n v="1"/>
    <n v="3"/>
    <n v="1"/>
    <s v="None"/>
    <s v=""/>
    <n v="1"/>
    <n v="3"/>
    <n v="2"/>
    <n v="3"/>
    <x v="7"/>
    <n v="2"/>
    <x v="0"/>
  </r>
  <r>
    <n v="368"/>
    <d v="2015-09-09T22:21:27"/>
    <d v="2015-09-09T22:41:18"/>
    <n v="70"/>
    <n v="1"/>
    <n v="1"/>
    <n v="3"/>
    <n v="1"/>
    <n v="3"/>
    <n v="3"/>
    <x v="0"/>
    <n v="67"/>
    <m/>
    <m/>
    <x v="6"/>
    <x v="0"/>
    <x v="1"/>
    <n v="4"/>
    <x v="1"/>
    <x v="0"/>
    <x v="1"/>
    <n v="5"/>
    <n v="2"/>
    <n v="10"/>
    <n v="2"/>
    <n v="0"/>
    <n v="1"/>
    <n v="1"/>
    <n v="0"/>
    <s v="None"/>
    <s v=""/>
    <n v="1"/>
    <n v="3"/>
    <n v="2"/>
    <n v="2"/>
    <x v="13"/>
    <n v="9"/>
    <x v="0"/>
  </r>
  <r>
    <n v="370"/>
    <d v="2015-09-09T22:22:05"/>
    <d v="2015-09-09T22:35:13"/>
    <n v="70"/>
    <n v="1"/>
    <n v="1"/>
    <n v="2"/>
    <n v="2"/>
    <n v="7"/>
    <n v="1"/>
    <x v="0"/>
    <n v="61"/>
    <m/>
    <m/>
    <x v="0"/>
    <x v="0"/>
    <x v="1"/>
    <n v="4"/>
    <x v="1"/>
    <x v="0"/>
    <x v="2"/>
    <n v="1"/>
    <n v="1"/>
    <n v="8"/>
    <n v="3"/>
    <n v="5"/>
    <n v="1"/>
    <n v="2"/>
    <n v="6"/>
    <s v="None"/>
    <s v=""/>
    <n v="4"/>
    <m/>
    <n v="2"/>
    <n v="3"/>
    <x v="3"/>
    <n v="4"/>
    <x v="0"/>
  </r>
  <r>
    <n v="371"/>
    <d v="2015-09-09T22:22:08"/>
    <d v="2015-09-09T22:42:36"/>
    <n v="70"/>
    <n v="1"/>
    <n v="1"/>
    <n v="2"/>
    <n v="2"/>
    <n v="1"/>
    <n v="1"/>
    <x v="2"/>
    <m/>
    <n v="80"/>
    <n v="1"/>
    <x v="4"/>
    <x v="0"/>
    <x v="1"/>
    <n v="4"/>
    <x v="2"/>
    <x v="2"/>
    <x v="0"/>
    <n v="3"/>
    <n v="1"/>
    <n v="4"/>
    <n v="3"/>
    <n v="7"/>
    <n v="1"/>
    <n v="2"/>
    <n v="7"/>
    <s v="Sold, bought cheaper"/>
    <s v="Spent"/>
    <n v="2"/>
    <n v="3"/>
    <n v="2"/>
    <n v="4"/>
    <x v="6"/>
    <n v="7"/>
    <x v="1"/>
  </r>
  <r>
    <n v="372"/>
    <d v="2015-09-09T22:23:07"/>
    <d v="2015-09-09T22:55:10"/>
    <n v="70"/>
    <n v="1"/>
    <n v="1"/>
    <n v="2"/>
    <m/>
    <n v="6"/>
    <n v="3"/>
    <x v="0"/>
    <n v="65"/>
    <m/>
    <m/>
    <x v="0"/>
    <x v="0"/>
    <x v="1"/>
    <n v="4"/>
    <x v="1"/>
    <x v="0"/>
    <x v="1"/>
    <n v="4"/>
    <n v="2"/>
    <n v="6"/>
    <n v="3"/>
    <n v="3"/>
    <n v="1"/>
    <n v="2"/>
    <n v="5"/>
    <s v="None"/>
    <s v=""/>
    <n v="2"/>
    <n v="3"/>
    <n v="2"/>
    <n v="2"/>
    <x v="3"/>
    <n v="2"/>
    <x v="0"/>
  </r>
  <r>
    <n v="373"/>
    <d v="2015-09-09T22:23:45"/>
    <d v="2015-09-09T22:43:05"/>
    <n v="70"/>
    <n v="1"/>
    <n v="2"/>
    <n v="4"/>
    <n v="4"/>
    <n v="4"/>
    <n v="2"/>
    <x v="0"/>
    <n v="65"/>
    <m/>
    <m/>
    <x v="0"/>
    <x v="0"/>
    <x v="1"/>
    <n v="4"/>
    <x v="1"/>
    <x v="0"/>
    <x v="1"/>
    <n v="4"/>
    <n v="2"/>
    <n v="9"/>
    <n v="3"/>
    <n v="0"/>
    <n v="1"/>
    <n v="2"/>
    <n v="0"/>
    <s v="Sold, bought cheaper"/>
    <s v="Saved"/>
    <n v="2"/>
    <n v="3"/>
    <n v="3"/>
    <n v="2"/>
    <x v="7"/>
    <n v="3"/>
    <x v="0"/>
  </r>
  <r>
    <n v="374"/>
    <d v="2015-09-09T22:24:36"/>
    <d v="2015-09-09T22:35:33"/>
    <n v="70"/>
    <n v="1"/>
    <n v="1"/>
    <n v="2"/>
    <n v="4"/>
    <n v="1"/>
    <n v="3"/>
    <x v="0"/>
    <n v="58"/>
    <m/>
    <m/>
    <x v="1"/>
    <x v="0"/>
    <x v="1"/>
    <n v="4"/>
    <x v="1"/>
    <x v="0"/>
    <x v="1"/>
    <n v="3"/>
    <n v="2"/>
    <n v="6"/>
    <n v="2"/>
    <n v="5"/>
    <n v="1"/>
    <n v="1"/>
    <n v="5"/>
    <s v="None"/>
    <s v=""/>
    <n v="1"/>
    <n v="3"/>
    <n v="2"/>
    <n v="4"/>
    <x v="4"/>
    <n v="5"/>
    <x v="0"/>
  </r>
  <r>
    <n v="375"/>
    <d v="2015-09-09T22:25:06"/>
    <d v="2015-09-09T22:42:42"/>
    <n v="70"/>
    <n v="1"/>
    <n v="1"/>
    <n v="1"/>
    <m/>
    <n v="7"/>
    <n v="2"/>
    <x v="0"/>
    <n v="65"/>
    <m/>
    <m/>
    <x v="0"/>
    <x v="0"/>
    <x v="1"/>
    <n v="4"/>
    <x v="1"/>
    <x v="0"/>
    <x v="2"/>
    <n v="2"/>
    <n v="2"/>
    <n v="5"/>
    <n v="4"/>
    <n v="7"/>
    <n v="1"/>
    <n v="3"/>
    <n v="5"/>
    <s v="None"/>
    <s v=""/>
    <n v="1"/>
    <n v="3"/>
    <n v="1"/>
    <n v="2"/>
    <x v="7"/>
    <n v="1"/>
    <x v="0"/>
  </r>
  <r>
    <n v="376"/>
    <d v="2015-09-09T22:25:45"/>
    <d v="2015-09-09T22:49:30"/>
    <n v="70"/>
    <n v="1"/>
    <n v="2"/>
    <n v="5"/>
    <m/>
    <n v="1"/>
    <n v="3"/>
    <x v="0"/>
    <n v="61"/>
    <m/>
    <m/>
    <x v="3"/>
    <x v="0"/>
    <x v="1"/>
    <n v="4"/>
    <x v="3"/>
    <x v="0"/>
    <x v="0"/>
    <n v="2"/>
    <n v="2"/>
    <n v="0"/>
    <n v="3"/>
    <n v="0"/>
    <n v="1"/>
    <n v="1"/>
    <n v="0"/>
    <s v="None"/>
    <s v=""/>
    <n v="1"/>
    <n v="3"/>
    <n v="2"/>
    <n v="1"/>
    <x v="12"/>
    <n v="1"/>
    <x v="0"/>
  </r>
  <r>
    <n v="378"/>
    <d v="2015-09-09T22:27:21"/>
    <d v="2015-09-09T22:52:30"/>
    <n v="70"/>
    <n v="1"/>
    <n v="1"/>
    <n v="5"/>
    <m/>
    <n v="8"/>
    <n v="1"/>
    <x v="0"/>
    <n v="55"/>
    <m/>
    <m/>
    <x v="0"/>
    <x v="0"/>
    <x v="1"/>
    <n v="4"/>
    <x v="1"/>
    <x v="0"/>
    <x v="2"/>
    <n v="2"/>
    <n v="2"/>
    <n v="7"/>
    <n v="4"/>
    <n v="3"/>
    <n v="2"/>
    <n v="1"/>
    <n v="6"/>
    <s v="None"/>
    <s v=""/>
    <n v="2"/>
    <n v="3"/>
    <n v="2"/>
    <n v="2"/>
    <x v="2"/>
    <n v="3"/>
    <x v="0"/>
  </r>
  <r>
    <n v="379"/>
    <d v="2015-09-09T22:27:45"/>
    <d v="2015-09-09T22:44:19"/>
    <n v="70"/>
    <n v="3"/>
    <n v="2"/>
    <n v="2"/>
    <n v="2"/>
    <n v="1"/>
    <n v="1"/>
    <x v="2"/>
    <m/>
    <n v="70"/>
    <n v="3"/>
    <x v="1"/>
    <x v="0"/>
    <x v="1"/>
    <n v="3"/>
    <x v="0"/>
    <x v="0"/>
    <x v="0"/>
    <n v="2"/>
    <n v="1"/>
    <n v="7"/>
    <n v="2"/>
    <n v="0"/>
    <n v="1"/>
    <n v="1"/>
    <n v="6"/>
    <s v="Sold, bought more expensive"/>
    <s v=""/>
    <n v="2"/>
    <n v="3"/>
    <n v="2"/>
    <n v="9"/>
    <x v="4"/>
    <n v="10"/>
    <x v="0"/>
  </r>
  <r>
    <n v="380"/>
    <d v="2015-09-09T22:27:47"/>
    <d v="2015-09-09T23:28:25"/>
    <n v="70"/>
    <n v="3"/>
    <n v="1"/>
    <n v="2"/>
    <n v="2"/>
    <n v="1"/>
    <n v="1"/>
    <x v="0"/>
    <n v="55"/>
    <m/>
    <m/>
    <x v="1"/>
    <x v="0"/>
    <x v="1"/>
    <n v="4"/>
    <x v="1"/>
    <x v="0"/>
    <x v="1"/>
    <n v="4"/>
    <n v="2"/>
    <n v="9"/>
    <n v="1"/>
    <n v="0"/>
    <n v="1"/>
    <n v="1"/>
    <n v="0"/>
    <s v="None"/>
    <s v=""/>
    <n v="2"/>
    <n v="3"/>
    <n v="1"/>
    <n v="4"/>
    <x v="10"/>
    <n v="4"/>
    <x v="0"/>
  </r>
  <r>
    <n v="382"/>
    <d v="2015-09-09T22:28:11"/>
    <d v="2015-09-09T22:35:36"/>
    <n v="70"/>
    <n v="1"/>
    <n v="2"/>
    <n v="2"/>
    <n v="2"/>
    <n v="4"/>
    <n v="1"/>
    <x v="0"/>
    <n v="55"/>
    <m/>
    <m/>
    <x v="6"/>
    <x v="0"/>
    <x v="1"/>
    <n v="4"/>
    <x v="3"/>
    <x v="0"/>
    <x v="0"/>
    <n v="5"/>
    <n v="2"/>
    <n v="7"/>
    <n v="4"/>
    <n v="7"/>
    <n v="1"/>
    <n v="1"/>
    <n v="7"/>
    <s v="Sold, bought cheaper"/>
    <s v="Saved"/>
    <n v="4"/>
    <m/>
    <n v="2"/>
    <n v="1"/>
    <x v="12"/>
    <n v="3"/>
    <x v="0"/>
  </r>
  <r>
    <n v="383"/>
    <d v="2015-09-09T22:29:58"/>
    <d v="2015-09-09T22:52:12"/>
    <n v="70"/>
    <n v="3"/>
    <n v="1"/>
    <n v="4"/>
    <m/>
    <n v="1"/>
    <n v="1"/>
    <x v="1"/>
    <m/>
    <n v="91"/>
    <m/>
    <x v="4"/>
    <x v="1"/>
    <x v="0"/>
    <n v="4"/>
    <x v="0"/>
    <x v="0"/>
    <x v="0"/>
    <n v="3"/>
    <n v="2"/>
    <n v="5"/>
    <n v="3"/>
    <n v="2"/>
    <m/>
    <m/>
    <m/>
    <s v="None"/>
    <s v=""/>
    <n v="1"/>
    <n v="3"/>
    <n v="2"/>
    <n v="5"/>
    <x v="4"/>
    <m/>
    <x v="0"/>
  </r>
  <r>
    <n v="384"/>
    <d v="2015-09-09T22:30:44"/>
    <d v="2015-09-09T22:47:48"/>
    <n v="70"/>
    <n v="3"/>
    <n v="2"/>
    <n v="2"/>
    <n v="2"/>
    <n v="1"/>
    <n v="2"/>
    <x v="0"/>
    <n v="67"/>
    <m/>
    <m/>
    <x v="1"/>
    <x v="0"/>
    <x v="1"/>
    <n v="4"/>
    <x v="1"/>
    <x v="0"/>
    <x v="1"/>
    <n v="2"/>
    <n v="1"/>
    <n v="9"/>
    <n v="4"/>
    <n v="5"/>
    <n v="1"/>
    <n v="1"/>
    <n v="6"/>
    <s v="None"/>
    <s v=""/>
    <n v="2"/>
    <n v="2"/>
    <n v="3"/>
    <n v="4"/>
    <x v="3"/>
    <n v="4"/>
    <x v="0"/>
  </r>
  <r>
    <n v="385"/>
    <d v="2015-09-09T22:30:57"/>
    <d v="2015-09-09T22:38:21"/>
    <n v="70"/>
    <n v="3"/>
    <n v="2"/>
    <n v="2"/>
    <n v="3"/>
    <n v="1"/>
    <n v="1"/>
    <x v="2"/>
    <m/>
    <n v="70"/>
    <n v="3"/>
    <x v="4"/>
    <x v="1"/>
    <x v="0"/>
    <n v="4"/>
    <x v="0"/>
    <x v="0"/>
    <x v="0"/>
    <n v="3"/>
    <n v="2"/>
    <n v="0"/>
    <n v="3"/>
    <n v="5"/>
    <m/>
    <m/>
    <m/>
    <s v="None"/>
    <s v=""/>
    <n v="3"/>
    <n v="3"/>
    <n v="2"/>
    <n v="6"/>
    <x v="7"/>
    <m/>
    <x v="0"/>
  </r>
  <r>
    <n v="386"/>
    <d v="2015-09-09T22:31:12"/>
    <d v="2015-09-09T22:55:22"/>
    <n v="70"/>
    <n v="1"/>
    <n v="1"/>
    <n v="5"/>
    <m/>
    <n v="4"/>
    <n v="2"/>
    <x v="1"/>
    <m/>
    <n v="67"/>
    <n v="6"/>
    <x v="2"/>
    <x v="1"/>
    <x v="0"/>
    <n v="4"/>
    <x v="0"/>
    <x v="0"/>
    <x v="0"/>
    <n v="3"/>
    <n v="2"/>
    <n v="5"/>
    <n v="3"/>
    <n v="0"/>
    <m/>
    <m/>
    <m/>
    <s v="None"/>
    <s v=""/>
    <n v="2"/>
    <n v="3"/>
    <n v="2"/>
    <n v="9"/>
    <x v="6"/>
    <m/>
    <x v="0"/>
  </r>
  <r>
    <n v="388"/>
    <d v="2015-09-09T22:32:03"/>
    <d v="2015-09-09T22:45:49"/>
    <n v="70"/>
    <n v="3"/>
    <n v="1"/>
    <n v="2"/>
    <n v="2"/>
    <n v="3"/>
    <n v="3"/>
    <x v="0"/>
    <n v="70"/>
    <m/>
    <m/>
    <x v="0"/>
    <x v="1"/>
    <x v="1"/>
    <n v="4"/>
    <x v="1"/>
    <x v="0"/>
    <x v="1"/>
    <n v="4"/>
    <n v="2"/>
    <n v="5"/>
    <n v="5"/>
    <n v="8"/>
    <n v="1"/>
    <n v="1"/>
    <n v="9"/>
    <s v="None"/>
    <s v=""/>
    <n v="4"/>
    <m/>
    <n v="2"/>
    <n v="2"/>
    <x v="9"/>
    <n v="3"/>
    <x v="0"/>
  </r>
  <r>
    <n v="389"/>
    <d v="2015-09-09T22:32:43"/>
    <d v="2015-09-09T22:59:06"/>
    <n v="70"/>
    <n v="1"/>
    <n v="1"/>
    <n v="2"/>
    <n v="2"/>
    <n v="3"/>
    <n v="1"/>
    <x v="0"/>
    <n v="68"/>
    <m/>
    <m/>
    <x v="0"/>
    <x v="0"/>
    <x v="1"/>
    <n v="4"/>
    <x v="1"/>
    <x v="0"/>
    <x v="1"/>
    <n v="2"/>
    <n v="1"/>
    <n v="8"/>
    <n v="1"/>
    <n v="5"/>
    <n v="1"/>
    <n v="2"/>
    <n v="5"/>
    <s v="None"/>
    <s v=""/>
    <n v="1"/>
    <n v="3"/>
    <n v="2"/>
    <n v="3"/>
    <x v="6"/>
    <n v="6"/>
    <x v="0"/>
  </r>
  <r>
    <n v="390"/>
    <d v="2015-09-09T22:33:28"/>
    <d v="2015-09-09T22:53:14"/>
    <n v="70"/>
    <n v="3"/>
    <n v="1"/>
    <n v="4"/>
    <n v="2"/>
    <n v="8"/>
    <n v="2"/>
    <x v="0"/>
    <n v="70"/>
    <m/>
    <m/>
    <x v="0"/>
    <x v="0"/>
    <x v="1"/>
    <n v="4"/>
    <x v="1"/>
    <x v="0"/>
    <x v="1"/>
    <n v="2"/>
    <n v="1"/>
    <n v="3"/>
    <n v="4"/>
    <n v="2"/>
    <n v="1"/>
    <n v="3"/>
    <n v="5"/>
    <s v="None"/>
    <s v=""/>
    <n v="2"/>
    <n v="3"/>
    <n v="2"/>
    <n v="3"/>
    <x v="6"/>
    <n v="4"/>
    <x v="0"/>
  </r>
  <r>
    <n v="392"/>
    <d v="2015-09-09T22:33:57"/>
    <d v="2015-09-09T22:45:01"/>
    <n v="70"/>
    <n v="1"/>
    <n v="2"/>
    <n v="3"/>
    <m/>
    <n v="1"/>
    <n v="2"/>
    <x v="0"/>
    <n v="51"/>
    <m/>
    <m/>
    <x v="0"/>
    <x v="1"/>
    <x v="0"/>
    <n v="4"/>
    <x v="0"/>
    <x v="0"/>
    <x v="0"/>
    <n v="3"/>
    <n v="2"/>
    <n v="3"/>
    <n v="5"/>
    <n v="0"/>
    <m/>
    <m/>
    <m/>
    <s v="None"/>
    <s v=""/>
    <n v="4"/>
    <m/>
    <n v="1"/>
    <n v="1"/>
    <x v="9"/>
    <m/>
    <x v="0"/>
  </r>
  <r>
    <n v="393"/>
    <d v="2015-09-09T22:34:27"/>
    <d v="2015-09-09T22:51:59"/>
    <n v="70"/>
    <n v="1"/>
    <n v="2"/>
    <n v="1"/>
    <m/>
    <n v="3"/>
    <n v="1"/>
    <x v="0"/>
    <n v="60"/>
    <m/>
    <m/>
    <x v="1"/>
    <x v="0"/>
    <x v="1"/>
    <n v="4"/>
    <x v="3"/>
    <x v="0"/>
    <x v="0"/>
    <n v="2"/>
    <n v="1"/>
    <n v="6"/>
    <n v="3"/>
    <n v="0"/>
    <n v="1"/>
    <n v="3"/>
    <n v="0"/>
    <s v="Sold, bought cheaper"/>
    <s v="Saved"/>
    <n v="3"/>
    <n v="3"/>
    <n v="2"/>
    <n v="3"/>
    <x v="10"/>
    <n v="4"/>
    <x v="0"/>
  </r>
  <r>
    <n v="394"/>
    <d v="2015-09-09T22:34:42"/>
    <d v="2015-09-09T22:50:52"/>
    <n v="70"/>
    <n v="3"/>
    <n v="1"/>
    <n v="2"/>
    <n v="4"/>
    <n v="4"/>
    <n v="2"/>
    <x v="2"/>
    <m/>
    <n v="67"/>
    <n v="5"/>
    <x v="4"/>
    <x v="0"/>
    <x v="0"/>
    <n v="4"/>
    <x v="0"/>
    <x v="0"/>
    <x v="0"/>
    <n v="2"/>
    <n v="2"/>
    <n v="7"/>
    <n v="3"/>
    <n v="0"/>
    <m/>
    <m/>
    <m/>
    <s v="Sold, now renting"/>
    <s v="Saved"/>
    <n v="4"/>
    <m/>
    <n v="2"/>
    <n v="9"/>
    <x v="4"/>
    <m/>
    <x v="0"/>
  </r>
  <r>
    <n v="395"/>
    <d v="2015-09-09T22:35:14"/>
    <d v="2015-09-09T22:51:38"/>
    <n v="70"/>
    <n v="1"/>
    <n v="1"/>
    <n v="1"/>
    <m/>
    <n v="3"/>
    <n v="3"/>
    <x v="2"/>
    <m/>
    <n v="72"/>
    <n v="6"/>
    <x v="0"/>
    <x v="0"/>
    <x v="0"/>
    <n v="3"/>
    <x v="0"/>
    <x v="0"/>
    <x v="0"/>
    <n v="3"/>
    <n v="2"/>
    <n v="5"/>
    <n v="3"/>
    <n v="5"/>
    <m/>
    <m/>
    <m/>
    <s v="None"/>
    <s v=""/>
    <n v="4"/>
    <m/>
    <n v="2"/>
    <n v="2"/>
    <x v="0"/>
    <m/>
    <x v="0"/>
  </r>
  <r>
    <n v="396"/>
    <d v="2015-09-09T22:35:28"/>
    <d v="2015-09-09T22:57:21"/>
    <n v="70"/>
    <n v="1"/>
    <n v="1"/>
    <n v="2"/>
    <n v="2"/>
    <n v="3"/>
    <n v="1"/>
    <x v="0"/>
    <n v="61"/>
    <m/>
    <m/>
    <x v="3"/>
    <x v="0"/>
    <x v="1"/>
    <n v="4"/>
    <x v="2"/>
    <x v="0"/>
    <x v="0"/>
    <n v="4"/>
    <n v="2"/>
    <n v="3"/>
    <n v="4"/>
    <n v="5"/>
    <n v="1"/>
    <n v="2"/>
    <n v="4"/>
    <s v="None"/>
    <s v=""/>
    <n v="3"/>
    <n v="2"/>
    <n v="2"/>
    <n v="2"/>
    <x v="12"/>
    <n v="5"/>
    <x v="2"/>
  </r>
  <r>
    <n v="397"/>
    <d v="2015-09-09T22:35:44"/>
    <d v="2015-09-09T22:58:59"/>
    <n v="70"/>
    <n v="1"/>
    <n v="1"/>
    <n v="1"/>
    <m/>
    <n v="1"/>
    <n v="3"/>
    <x v="0"/>
    <n v="55"/>
    <m/>
    <m/>
    <x v="0"/>
    <x v="0"/>
    <x v="1"/>
    <n v="4"/>
    <x v="3"/>
    <x v="0"/>
    <x v="0"/>
    <n v="2"/>
    <n v="1"/>
    <n v="5"/>
    <n v="4"/>
    <n v="0"/>
    <n v="2"/>
    <n v="3"/>
    <n v="0"/>
    <s v="Sold, bought more expensive"/>
    <s v=""/>
    <n v="1"/>
    <n v="3"/>
    <n v="2"/>
    <n v="4"/>
    <x v="3"/>
    <n v="4"/>
    <x v="0"/>
  </r>
  <r>
    <n v="398"/>
    <d v="2015-09-09T22:36:16"/>
    <d v="2015-09-09T22:45:29"/>
    <n v="70"/>
    <n v="1"/>
    <n v="1"/>
    <n v="5"/>
    <n v="3"/>
    <n v="1"/>
    <n v="3"/>
    <x v="0"/>
    <n v="55"/>
    <m/>
    <m/>
    <x v="3"/>
    <x v="1"/>
    <x v="0"/>
    <n v="4"/>
    <x v="0"/>
    <x v="0"/>
    <x v="0"/>
    <n v="3"/>
    <n v="2"/>
    <n v="4"/>
    <n v="3"/>
    <n v="4"/>
    <m/>
    <m/>
    <m/>
    <s v="None"/>
    <s v=""/>
    <n v="4"/>
    <m/>
    <n v="1"/>
    <n v="1"/>
    <x v="0"/>
    <m/>
    <x v="0"/>
  </r>
  <r>
    <n v="399"/>
    <d v="2015-09-09T22:36:50"/>
    <d v="2015-09-09T23:20:47"/>
    <n v="70"/>
    <n v="1"/>
    <n v="2"/>
    <n v="2"/>
    <n v="3"/>
    <n v="1"/>
    <n v="2"/>
    <x v="0"/>
    <n v="55"/>
    <m/>
    <m/>
    <x v="3"/>
    <x v="0"/>
    <x v="1"/>
    <n v="4"/>
    <x v="1"/>
    <x v="0"/>
    <x v="1"/>
    <n v="3"/>
    <n v="2"/>
    <n v="5"/>
    <n v="5"/>
    <n v="0"/>
    <n v="2"/>
    <n v="2"/>
    <n v="1"/>
    <s v="Sold, bought cheaper"/>
    <s v="Saved"/>
    <n v="1"/>
    <n v="3"/>
    <n v="3"/>
    <n v="2"/>
    <x v="3"/>
    <n v="5"/>
    <x v="0"/>
  </r>
  <r>
    <n v="401"/>
    <d v="2015-09-09T22:37:16"/>
    <d v="2015-09-09T22:52:37"/>
    <n v="70"/>
    <n v="1"/>
    <n v="1"/>
    <n v="2"/>
    <n v="3"/>
    <n v="8"/>
    <n v="1"/>
    <x v="0"/>
    <n v="67"/>
    <m/>
    <m/>
    <x v="1"/>
    <x v="0"/>
    <x v="1"/>
    <n v="4"/>
    <x v="1"/>
    <x v="0"/>
    <x v="2"/>
    <n v="3"/>
    <n v="2"/>
    <n v="8"/>
    <n v="2"/>
    <n v="5"/>
    <n v="1"/>
    <n v="2"/>
    <n v="2"/>
    <s v="Sold, bought more expensive"/>
    <s v=""/>
    <n v="1"/>
    <n v="3"/>
    <n v="1"/>
    <n v="4"/>
    <x v="1"/>
    <n v="7"/>
    <x v="0"/>
  </r>
  <r>
    <n v="402"/>
    <d v="2015-09-09T22:37:34"/>
    <d v="2015-09-09T22:50:22"/>
    <n v="70"/>
    <n v="1"/>
    <n v="1"/>
    <n v="2"/>
    <n v="1"/>
    <n v="1"/>
    <n v="2"/>
    <x v="0"/>
    <n v="65"/>
    <m/>
    <m/>
    <x v="1"/>
    <x v="0"/>
    <x v="1"/>
    <n v="4"/>
    <x v="1"/>
    <x v="0"/>
    <x v="1"/>
    <n v="4"/>
    <n v="2"/>
    <n v="9"/>
    <n v="2"/>
    <n v="1"/>
    <n v="1"/>
    <n v="1"/>
    <n v="1"/>
    <s v="None"/>
    <s v=""/>
    <n v="1"/>
    <n v="3"/>
    <n v="1"/>
    <n v="6"/>
    <x v="8"/>
    <n v="5"/>
    <x v="0"/>
  </r>
  <r>
    <n v="404"/>
    <d v="2015-09-09T22:40:07"/>
    <d v="2015-09-09T23:22:19"/>
    <n v="70"/>
    <n v="1"/>
    <n v="1"/>
    <n v="2"/>
    <n v="2"/>
    <n v="1"/>
    <n v="3"/>
    <x v="0"/>
    <n v="65"/>
    <m/>
    <m/>
    <x v="0"/>
    <x v="0"/>
    <x v="1"/>
    <n v="2"/>
    <x v="0"/>
    <x v="0"/>
    <x v="0"/>
    <n v="2"/>
    <n v="1"/>
    <n v="7"/>
    <n v="3"/>
    <n v="0"/>
    <n v="1"/>
    <n v="3"/>
    <n v="2"/>
    <s v="Sold, bought cheaper"/>
    <s v="Saved"/>
    <n v="1"/>
    <n v="3"/>
    <n v="2"/>
    <n v="3"/>
    <x v="2"/>
    <n v="3"/>
    <x v="0"/>
  </r>
  <r>
    <n v="405"/>
    <d v="2015-09-09T22:40:10"/>
    <d v="2015-09-09T23:09:52"/>
    <n v="70"/>
    <n v="3"/>
    <n v="1"/>
    <n v="2"/>
    <n v="4"/>
    <n v="4"/>
    <n v="1"/>
    <x v="0"/>
    <n v="67"/>
    <m/>
    <m/>
    <x v="1"/>
    <x v="0"/>
    <x v="1"/>
    <n v="4"/>
    <x v="1"/>
    <x v="0"/>
    <x v="1"/>
    <n v="2"/>
    <n v="2"/>
    <n v="6"/>
    <n v="3"/>
    <n v="2"/>
    <n v="1"/>
    <n v="3"/>
    <n v="2"/>
    <s v="None"/>
    <s v=""/>
    <n v="1"/>
    <n v="3"/>
    <n v="2"/>
    <n v="3"/>
    <x v="4"/>
    <n v="3"/>
    <x v="0"/>
  </r>
  <r>
    <n v="406"/>
    <d v="2015-09-09T22:41:20"/>
    <d v="2015-09-09T23:01:00"/>
    <n v="70"/>
    <n v="1"/>
    <n v="2"/>
    <n v="1"/>
    <m/>
    <n v="3"/>
    <n v="3"/>
    <x v="3"/>
    <m/>
    <n v="63"/>
    <n v="4"/>
    <x v="3"/>
    <x v="1"/>
    <x v="1"/>
    <n v="4"/>
    <x v="3"/>
    <x v="0"/>
    <x v="0"/>
    <n v="3"/>
    <n v="2"/>
    <n v="7"/>
    <n v="2"/>
    <n v="7"/>
    <n v="1"/>
    <n v="2"/>
    <n v="5"/>
    <s v="None"/>
    <s v=""/>
    <n v="2"/>
    <n v="3"/>
    <n v="3"/>
    <n v="9"/>
    <x v="4"/>
    <n v="1"/>
    <x v="0"/>
  </r>
  <r>
    <n v="408"/>
    <d v="2015-09-09T22:41:47"/>
    <d v="2015-09-09T23:01:58"/>
    <n v="70"/>
    <n v="3"/>
    <n v="2"/>
    <n v="4"/>
    <m/>
    <n v="1"/>
    <n v="1"/>
    <x v="0"/>
    <n v="60"/>
    <m/>
    <m/>
    <x v="6"/>
    <x v="1"/>
    <x v="1"/>
    <n v="4"/>
    <x v="3"/>
    <x v="0"/>
    <x v="0"/>
    <n v="2"/>
    <n v="1"/>
    <n v="8"/>
    <n v="1"/>
    <n v="5"/>
    <n v="1"/>
    <n v="2"/>
    <n v="5"/>
    <s v="Sold, bought cheaper"/>
    <s v="Saved"/>
    <n v="1"/>
    <n v="3"/>
    <n v="2"/>
    <n v="9"/>
    <x v="4"/>
    <n v="10"/>
    <x v="0"/>
  </r>
  <r>
    <n v="410"/>
    <d v="2015-09-09T22:43:09"/>
    <d v="2015-09-09T22:58:59"/>
    <n v="70"/>
    <n v="3"/>
    <n v="1"/>
    <n v="2"/>
    <n v="2"/>
    <n v="4"/>
    <n v="3"/>
    <x v="0"/>
    <n v="60"/>
    <m/>
    <m/>
    <x v="0"/>
    <x v="0"/>
    <x v="1"/>
    <n v="4"/>
    <x v="1"/>
    <x v="0"/>
    <x v="2"/>
    <n v="2"/>
    <n v="1"/>
    <n v="5"/>
    <n v="3"/>
    <n v="5"/>
    <n v="1"/>
    <n v="2"/>
    <n v="5"/>
    <s v="Sold, bought more expensive"/>
    <s v=""/>
    <n v="4"/>
    <m/>
    <n v="3"/>
    <n v="4"/>
    <x v="6"/>
    <n v="3"/>
    <x v="0"/>
  </r>
  <r>
    <n v="411"/>
    <d v="2015-09-09T22:43:23"/>
    <d v="2015-09-09T23:07:49"/>
    <n v="70"/>
    <n v="1"/>
    <n v="1"/>
    <n v="5"/>
    <m/>
    <n v="3"/>
    <n v="1"/>
    <x v="0"/>
    <n v="58"/>
    <m/>
    <m/>
    <x v="0"/>
    <x v="1"/>
    <x v="1"/>
    <n v="4"/>
    <x v="1"/>
    <x v="0"/>
    <x v="2"/>
    <n v="3"/>
    <n v="2"/>
    <n v="6"/>
    <n v="3"/>
    <n v="6"/>
    <n v="1"/>
    <n v="2"/>
    <n v="7"/>
    <s v="None"/>
    <s v=""/>
    <n v="1"/>
    <m/>
    <n v="3"/>
    <n v="2"/>
    <x v="7"/>
    <n v="2"/>
    <x v="0"/>
  </r>
  <r>
    <n v="412"/>
    <d v="2015-09-09T22:43:50"/>
    <d v="2015-09-09T23:23:23"/>
    <n v="70"/>
    <n v="1"/>
    <n v="2"/>
    <n v="5"/>
    <m/>
    <n v="4"/>
    <n v="3"/>
    <x v="0"/>
    <n v="66"/>
    <m/>
    <m/>
    <x v="0"/>
    <x v="0"/>
    <x v="1"/>
    <n v="4"/>
    <x v="2"/>
    <x v="0"/>
    <x v="0"/>
    <n v="4"/>
    <n v="2"/>
    <n v="6"/>
    <n v="3"/>
    <n v="5"/>
    <n v="1"/>
    <n v="3"/>
    <n v="2"/>
    <s v="Sold, bought more expensive"/>
    <s v=""/>
    <n v="2"/>
    <m/>
    <n v="2"/>
    <n v="2"/>
    <x v="7"/>
    <n v="6"/>
    <x v="3"/>
  </r>
  <r>
    <n v="414"/>
    <d v="2015-09-09T22:46:27"/>
    <d v="2015-09-09T23:03:36"/>
    <n v="70"/>
    <n v="3"/>
    <n v="2"/>
    <n v="2"/>
    <n v="2"/>
    <n v="1"/>
    <n v="1"/>
    <x v="2"/>
    <m/>
    <n v="71"/>
    <n v="4"/>
    <x v="2"/>
    <x v="0"/>
    <x v="1"/>
    <n v="4"/>
    <x v="3"/>
    <x v="0"/>
    <x v="0"/>
    <n v="3"/>
    <n v="1"/>
    <n v="7"/>
    <n v="4"/>
    <n v="0"/>
    <n v="1"/>
    <n v="3"/>
    <n v="5"/>
    <s v="None"/>
    <s v=""/>
    <n v="2"/>
    <n v="3"/>
    <n v="2"/>
    <n v="4"/>
    <x v="6"/>
    <n v="8"/>
    <x v="0"/>
  </r>
  <r>
    <n v="416"/>
    <d v="2015-09-09T22:47:08"/>
    <d v="2015-09-09T23:04:02"/>
    <n v="70"/>
    <n v="1"/>
    <n v="1"/>
    <n v="2"/>
    <n v="3"/>
    <n v="3"/>
    <n v="3"/>
    <x v="3"/>
    <m/>
    <n v="65"/>
    <n v="3"/>
    <x v="3"/>
    <x v="0"/>
    <x v="1"/>
    <n v="3"/>
    <x v="0"/>
    <x v="0"/>
    <x v="0"/>
    <n v="2"/>
    <n v="1"/>
    <n v="6"/>
    <n v="4"/>
    <n v="6"/>
    <n v="1"/>
    <n v="3"/>
    <n v="6"/>
    <s v="None"/>
    <s v=""/>
    <n v="4"/>
    <m/>
    <n v="2"/>
    <n v="2"/>
    <x v="2"/>
    <n v="1"/>
    <x v="0"/>
  </r>
  <r>
    <n v="417"/>
    <d v="2015-09-09T22:47:22"/>
    <d v="2015-09-09T23:00:38"/>
    <n v="70"/>
    <n v="1"/>
    <n v="2"/>
    <n v="5"/>
    <m/>
    <n v="4"/>
    <n v="2"/>
    <x v="0"/>
    <n v="65"/>
    <m/>
    <m/>
    <x v="0"/>
    <x v="1"/>
    <x v="1"/>
    <n v="4"/>
    <x v="2"/>
    <x v="0"/>
    <x v="0"/>
    <n v="1"/>
    <n v="2"/>
    <n v="0"/>
    <n v="5"/>
    <n v="1"/>
    <n v="1"/>
    <n v="1"/>
    <n v="0"/>
    <s v="None"/>
    <s v=""/>
    <n v="1"/>
    <n v="3"/>
    <n v="2"/>
    <n v="2"/>
    <x v="9"/>
    <n v="2"/>
    <x v="4"/>
  </r>
  <r>
    <n v="418"/>
    <d v="2015-09-09T22:47:28"/>
    <d v="2015-09-09T23:12:56"/>
    <n v="70"/>
    <n v="3"/>
    <n v="1"/>
    <n v="2"/>
    <n v="2"/>
    <n v="3"/>
    <n v="2"/>
    <x v="0"/>
    <n v="58"/>
    <m/>
    <m/>
    <x v="1"/>
    <x v="0"/>
    <x v="1"/>
    <n v="4"/>
    <x v="1"/>
    <x v="0"/>
    <x v="1"/>
    <n v="2"/>
    <n v="1"/>
    <n v="7"/>
    <n v="5"/>
    <n v="8"/>
    <n v="1"/>
    <n v="2"/>
    <n v="4"/>
    <s v="Sold, bought cheaper"/>
    <s v="Saved"/>
    <n v="1"/>
    <n v="2"/>
    <n v="3"/>
    <n v="3"/>
    <x v="4"/>
    <n v="3"/>
    <x v="0"/>
  </r>
  <r>
    <n v="419"/>
    <d v="2015-09-09T22:47:43"/>
    <d v="2015-09-09T23:12:35"/>
    <n v="70"/>
    <n v="3"/>
    <n v="1"/>
    <n v="2"/>
    <n v="4"/>
    <n v="7"/>
    <n v="3"/>
    <x v="0"/>
    <n v="63"/>
    <m/>
    <m/>
    <x v="3"/>
    <x v="0"/>
    <x v="1"/>
    <n v="4"/>
    <x v="2"/>
    <x v="0"/>
    <x v="0"/>
    <n v="3"/>
    <n v="2"/>
    <n v="5"/>
    <n v="4"/>
    <n v="5"/>
    <n v="2"/>
    <n v="3"/>
    <n v="5"/>
    <s v="None"/>
    <s v=""/>
    <n v="4"/>
    <m/>
    <n v="3"/>
    <n v="2"/>
    <x v="0"/>
    <n v="1"/>
    <x v="3"/>
  </r>
  <r>
    <n v="420"/>
    <d v="2015-09-09T22:50:30"/>
    <d v="2015-09-09T23:05:16"/>
    <n v="70"/>
    <n v="1"/>
    <n v="2"/>
    <n v="2"/>
    <n v="4"/>
    <n v="3"/>
    <n v="1"/>
    <x v="0"/>
    <n v="63"/>
    <m/>
    <m/>
    <x v="0"/>
    <x v="0"/>
    <x v="1"/>
    <n v="4"/>
    <x v="1"/>
    <x v="0"/>
    <x v="2"/>
    <n v="3"/>
    <n v="1"/>
    <n v="8"/>
    <n v="3"/>
    <n v="0"/>
    <n v="1"/>
    <n v="1"/>
    <n v="0"/>
    <s v="None"/>
    <s v=""/>
    <n v="1"/>
    <n v="3"/>
    <n v="1"/>
    <n v="9"/>
    <x v="4"/>
    <n v="7"/>
    <x v="0"/>
  </r>
  <r>
    <n v="421"/>
    <d v="2015-09-09T22:50:41"/>
    <d v="2015-09-09T23:25:18"/>
    <n v="70"/>
    <n v="3"/>
    <n v="2"/>
    <n v="2"/>
    <m/>
    <n v="1"/>
    <n v="1"/>
    <x v="0"/>
    <n v="62"/>
    <m/>
    <m/>
    <x v="6"/>
    <x v="0"/>
    <x v="1"/>
    <n v="4"/>
    <x v="1"/>
    <x v="0"/>
    <x v="1"/>
    <n v="2"/>
    <n v="1"/>
    <n v="7"/>
    <n v="3"/>
    <n v="0"/>
    <n v="1"/>
    <n v="3"/>
    <n v="5"/>
    <s v="Sold, bought cheaper"/>
    <s v="Spent"/>
    <n v="2"/>
    <n v="3"/>
    <n v="2"/>
    <n v="4"/>
    <x v="11"/>
    <n v="5"/>
    <x v="0"/>
  </r>
  <r>
    <n v="422"/>
    <d v="2015-09-09T22:50:55"/>
    <d v="2015-09-10T00:06:43"/>
    <n v="70"/>
    <n v="3"/>
    <n v="2"/>
    <n v="2"/>
    <n v="2"/>
    <n v="8"/>
    <n v="3"/>
    <x v="0"/>
    <n v="53"/>
    <m/>
    <m/>
    <x v="3"/>
    <x v="1"/>
    <x v="1"/>
    <n v="4"/>
    <x v="2"/>
    <x v="0"/>
    <x v="0"/>
    <n v="2"/>
    <n v="2"/>
    <n v="5"/>
    <n v="5"/>
    <n v="5"/>
    <n v="2"/>
    <n v="3"/>
    <n v="5"/>
    <s v="Sold, bought cheaper"/>
    <s v="Saved"/>
    <n v="2"/>
    <n v="3"/>
    <n v="2"/>
    <n v="3"/>
    <x v="7"/>
    <n v="3"/>
    <x v="3"/>
  </r>
  <r>
    <n v="425"/>
    <d v="2015-09-09T22:52:07"/>
    <d v="2015-09-09T23:29:48"/>
    <n v="70"/>
    <n v="1"/>
    <n v="2"/>
    <n v="2"/>
    <n v="3"/>
    <n v="4"/>
    <n v="1"/>
    <x v="0"/>
    <n v="71"/>
    <m/>
    <m/>
    <x v="0"/>
    <x v="1"/>
    <x v="0"/>
    <n v="4"/>
    <x v="0"/>
    <x v="0"/>
    <x v="0"/>
    <n v="1"/>
    <n v="2"/>
    <n v="2"/>
    <n v="5"/>
    <n v="1"/>
    <m/>
    <m/>
    <m/>
    <s v="None"/>
    <s v=""/>
    <n v="1"/>
    <n v="3"/>
    <n v="2"/>
    <n v="1"/>
    <x v="0"/>
    <m/>
    <x v="0"/>
  </r>
  <r>
    <n v="426"/>
    <d v="2015-09-09T22:53:07"/>
    <d v="2015-09-09T23:19:27"/>
    <n v="70"/>
    <n v="1"/>
    <n v="1"/>
    <n v="2"/>
    <n v="4"/>
    <n v="3"/>
    <n v="1"/>
    <x v="0"/>
    <n v="63"/>
    <m/>
    <m/>
    <x v="1"/>
    <x v="0"/>
    <x v="1"/>
    <n v="4"/>
    <x v="1"/>
    <x v="0"/>
    <x v="1"/>
    <n v="3"/>
    <n v="1"/>
    <n v="8"/>
    <n v="3"/>
    <n v="3"/>
    <n v="1"/>
    <n v="1"/>
    <n v="2"/>
    <s v="None"/>
    <s v=""/>
    <n v="1"/>
    <n v="3"/>
    <n v="3"/>
    <n v="4"/>
    <x v="6"/>
    <n v="6"/>
    <x v="0"/>
  </r>
  <r>
    <n v="427"/>
    <d v="2015-09-09T22:53:13"/>
    <d v="2015-09-09T23:09:59"/>
    <n v="70"/>
    <n v="1"/>
    <n v="1"/>
    <n v="1"/>
    <m/>
    <n v="4"/>
    <n v="1"/>
    <x v="0"/>
    <n v="52"/>
    <m/>
    <m/>
    <x v="0"/>
    <x v="0"/>
    <x v="0"/>
    <n v="4"/>
    <x v="0"/>
    <x v="0"/>
    <x v="0"/>
    <n v="3"/>
    <n v="2"/>
    <n v="4"/>
    <n v="5"/>
    <n v="8"/>
    <m/>
    <m/>
    <m/>
    <s v="Sold, bought more expensive"/>
    <s v="Spent"/>
    <n v="2"/>
    <n v="3"/>
    <n v="2"/>
    <n v="7"/>
    <x v="7"/>
    <m/>
    <x v="0"/>
  </r>
  <r>
    <n v="428"/>
    <d v="2015-09-09T22:53:47"/>
    <d v="2015-09-09T23:15:42"/>
    <n v="70"/>
    <n v="1"/>
    <n v="2"/>
    <n v="5"/>
    <m/>
    <n v="3"/>
    <n v="2"/>
    <x v="0"/>
    <n v="60"/>
    <m/>
    <m/>
    <x v="0"/>
    <x v="0"/>
    <x v="0"/>
    <n v="4"/>
    <x v="0"/>
    <x v="0"/>
    <x v="0"/>
    <n v="4"/>
    <n v="2"/>
    <n v="10"/>
    <n v="5"/>
    <n v="0"/>
    <m/>
    <m/>
    <m/>
    <s v="None"/>
    <s v=""/>
    <n v="1"/>
    <n v="3"/>
    <n v="2"/>
    <n v="2"/>
    <x v="0"/>
    <m/>
    <x v="0"/>
  </r>
  <r>
    <n v="429"/>
    <d v="2015-09-09T22:55:02"/>
    <d v="2015-09-09T23:10:43"/>
    <n v="70"/>
    <n v="1"/>
    <n v="2"/>
    <n v="5"/>
    <m/>
    <n v="4"/>
    <n v="3"/>
    <x v="0"/>
    <n v="70"/>
    <m/>
    <m/>
    <x v="0"/>
    <x v="0"/>
    <x v="0"/>
    <n v="4"/>
    <x v="0"/>
    <x v="0"/>
    <x v="0"/>
    <n v="2"/>
    <n v="2"/>
    <n v="3"/>
    <n v="5"/>
    <n v="0"/>
    <m/>
    <m/>
    <m/>
    <s v="Sold, bought cheaper"/>
    <s v="Spent"/>
    <n v="3"/>
    <n v="3"/>
    <n v="2"/>
    <n v="3"/>
    <x v="0"/>
    <m/>
    <x v="0"/>
  </r>
  <r>
    <n v="430"/>
    <d v="2015-09-09T22:55:57"/>
    <d v="2015-09-09T23:05:08"/>
    <n v="70"/>
    <n v="3"/>
    <n v="1"/>
    <n v="2"/>
    <n v="2"/>
    <n v="1"/>
    <n v="2"/>
    <x v="2"/>
    <m/>
    <n v="70"/>
    <n v="4"/>
    <x v="9"/>
    <x v="0"/>
    <x v="0"/>
    <n v="4"/>
    <x v="0"/>
    <x v="0"/>
    <x v="0"/>
    <n v="3"/>
    <n v="2"/>
    <n v="8"/>
    <n v="3"/>
    <n v="0"/>
    <m/>
    <m/>
    <m/>
    <s v="None"/>
    <s v=""/>
    <n v="1"/>
    <n v="3"/>
    <n v="2"/>
    <n v="4"/>
    <x v="9"/>
    <m/>
    <x v="0"/>
  </r>
  <r>
    <n v="433"/>
    <d v="2015-09-09T22:58:24"/>
    <d v="2015-09-09T23:09:48"/>
    <n v="70"/>
    <n v="3"/>
    <n v="1"/>
    <n v="2"/>
    <n v="3"/>
    <n v="8"/>
    <n v="2"/>
    <x v="0"/>
    <n v="60"/>
    <m/>
    <m/>
    <x v="1"/>
    <x v="0"/>
    <x v="1"/>
    <n v="4"/>
    <x v="1"/>
    <x v="0"/>
    <x v="1"/>
    <n v="2"/>
    <n v="1"/>
    <n v="8"/>
    <n v="2"/>
    <n v="3"/>
    <n v="1"/>
    <n v="3"/>
    <n v="6"/>
    <s v="None"/>
    <s v=""/>
    <n v="1"/>
    <n v="3"/>
    <n v="2"/>
    <n v="4"/>
    <x v="6"/>
    <n v="6"/>
    <x v="0"/>
  </r>
  <r>
    <n v="434"/>
    <d v="2015-09-09T22:58:32"/>
    <d v="2015-09-09T23:12:38"/>
    <n v="70"/>
    <n v="3"/>
    <n v="1"/>
    <n v="2"/>
    <n v="2"/>
    <n v="4"/>
    <n v="2"/>
    <x v="0"/>
    <n v="64"/>
    <m/>
    <m/>
    <x v="1"/>
    <x v="1"/>
    <x v="0"/>
    <n v="4"/>
    <x v="0"/>
    <x v="0"/>
    <x v="0"/>
    <n v="2"/>
    <n v="1"/>
    <n v="6"/>
    <n v="3"/>
    <n v="5"/>
    <m/>
    <m/>
    <m/>
    <s v="Sold, now renting"/>
    <s v="Saved"/>
    <n v="4"/>
    <m/>
    <n v="2"/>
    <n v="9"/>
    <x v="4"/>
    <m/>
    <x v="0"/>
  </r>
  <r>
    <n v="435"/>
    <d v="2015-09-09T22:59:33"/>
    <d v="2015-09-09T23:17:43"/>
    <n v="70"/>
    <n v="1"/>
    <n v="1"/>
    <n v="2"/>
    <n v="1"/>
    <n v="7"/>
    <n v="3"/>
    <x v="0"/>
    <n v="55"/>
    <m/>
    <m/>
    <x v="0"/>
    <x v="0"/>
    <x v="1"/>
    <n v="1"/>
    <x v="0"/>
    <x v="0"/>
    <x v="0"/>
    <n v="3"/>
    <n v="2"/>
    <n v="8"/>
    <n v="4"/>
    <n v="7"/>
    <n v="1"/>
    <n v="1"/>
    <n v="7"/>
    <s v="Sold, bought cheaper"/>
    <s v="Saved"/>
    <n v="1"/>
    <n v="3"/>
    <n v="2"/>
    <n v="4"/>
    <x v="10"/>
    <n v="4"/>
    <x v="0"/>
  </r>
  <r>
    <n v="438"/>
    <d v="2015-09-09T23:00:45"/>
    <d v="2015-09-09T23:23:53"/>
    <n v="70"/>
    <n v="1"/>
    <n v="2"/>
    <n v="3"/>
    <m/>
    <n v="3"/>
    <n v="2"/>
    <x v="0"/>
    <n v="56"/>
    <m/>
    <m/>
    <x v="5"/>
    <x v="0"/>
    <x v="1"/>
    <n v="4"/>
    <x v="3"/>
    <x v="0"/>
    <x v="0"/>
    <n v="3"/>
    <n v="1"/>
    <n v="5"/>
    <n v="3"/>
    <n v="0"/>
    <n v="2"/>
    <n v="2"/>
    <n v="0"/>
    <s v="Sold, bought cheaper"/>
    <s v="Saved"/>
    <n v="1"/>
    <n v="3"/>
    <n v="1"/>
    <n v="2"/>
    <x v="11"/>
    <n v="5"/>
    <x v="0"/>
  </r>
  <r>
    <n v="439"/>
    <d v="2015-09-09T23:00:48"/>
    <d v="2015-09-09T23:19:26"/>
    <n v="70"/>
    <n v="1"/>
    <n v="1"/>
    <n v="2"/>
    <n v="3"/>
    <n v="1"/>
    <n v="1"/>
    <x v="0"/>
    <n v="62"/>
    <m/>
    <m/>
    <x v="5"/>
    <x v="0"/>
    <x v="1"/>
    <n v="4"/>
    <x v="1"/>
    <x v="0"/>
    <x v="2"/>
    <n v="3"/>
    <n v="2"/>
    <n v="3"/>
    <n v="4"/>
    <n v="3"/>
    <n v="1"/>
    <n v="1"/>
    <n v="7"/>
    <s v="None"/>
    <s v=""/>
    <n v="1"/>
    <n v="2"/>
    <n v="2"/>
    <n v="9"/>
    <x v="4"/>
    <n v="7"/>
    <x v="0"/>
  </r>
  <r>
    <n v="440"/>
    <d v="2015-09-09T23:01:23"/>
    <d v="2015-09-09T23:09:06"/>
    <n v="70"/>
    <n v="3"/>
    <n v="2"/>
    <n v="2"/>
    <n v="2"/>
    <n v="6"/>
    <n v="2"/>
    <x v="0"/>
    <n v="66"/>
    <m/>
    <m/>
    <x v="0"/>
    <x v="0"/>
    <x v="0"/>
    <n v="4"/>
    <x v="0"/>
    <x v="0"/>
    <x v="0"/>
    <n v="4"/>
    <n v="2"/>
    <n v="8"/>
    <n v="4"/>
    <n v="3"/>
    <m/>
    <m/>
    <m/>
    <s v="None"/>
    <s v=""/>
    <n v="3"/>
    <n v="3"/>
    <n v="2"/>
    <n v="2"/>
    <x v="7"/>
    <m/>
    <x v="0"/>
  </r>
  <r>
    <n v="441"/>
    <d v="2015-09-09T23:02:08"/>
    <d v="2015-09-09T23:27:09"/>
    <n v="70"/>
    <n v="1"/>
    <n v="2"/>
    <n v="2"/>
    <m/>
    <n v="1"/>
    <n v="3"/>
    <x v="2"/>
    <m/>
    <n v="72"/>
    <n v="4"/>
    <x v="1"/>
    <x v="0"/>
    <x v="1"/>
    <n v="4"/>
    <x v="1"/>
    <x v="0"/>
    <x v="0"/>
    <n v="2"/>
    <n v="1"/>
    <n v="8"/>
    <n v="3"/>
    <n v="8"/>
    <n v="2"/>
    <n v="3"/>
    <n v="8"/>
    <s v="Sold, bought cheaper"/>
    <s v="Spent"/>
    <n v="1"/>
    <n v="3"/>
    <n v="2"/>
    <n v="4"/>
    <x v="5"/>
    <n v="5"/>
    <x v="0"/>
  </r>
  <r>
    <n v="443"/>
    <d v="2015-09-09T23:03:09"/>
    <d v="2015-09-09T23:15:41"/>
    <n v="70"/>
    <n v="1"/>
    <n v="2"/>
    <n v="3"/>
    <m/>
    <n v="1"/>
    <n v="3"/>
    <x v="0"/>
    <n v="56"/>
    <m/>
    <m/>
    <x v="0"/>
    <x v="1"/>
    <x v="0"/>
    <n v="4"/>
    <x v="0"/>
    <x v="0"/>
    <x v="0"/>
    <n v="3"/>
    <n v="2"/>
    <n v="0"/>
    <n v="5"/>
    <n v="0"/>
    <m/>
    <m/>
    <m/>
    <s v="Sold, now renting"/>
    <s v="Saved"/>
    <n v="2"/>
    <n v="3"/>
    <n v="2"/>
    <n v="2"/>
    <x v="0"/>
    <m/>
    <x v="0"/>
  </r>
  <r>
    <n v="444"/>
    <d v="2015-09-09T23:03:43"/>
    <d v="2015-09-09T23:25:03"/>
    <n v="70"/>
    <n v="1"/>
    <n v="2"/>
    <n v="3"/>
    <m/>
    <n v="4"/>
    <n v="2"/>
    <x v="0"/>
    <n v="62"/>
    <m/>
    <m/>
    <x v="0"/>
    <x v="1"/>
    <x v="1"/>
    <n v="4"/>
    <x v="2"/>
    <x v="0"/>
    <x v="0"/>
    <n v="2"/>
    <n v="2"/>
    <n v="0"/>
    <n v="5"/>
    <n v="5"/>
    <n v="2"/>
    <n v="2"/>
    <n v="5"/>
    <s v="Sold, bought cheaper"/>
    <s v="Spent"/>
    <n v="2"/>
    <n v="3"/>
    <n v="2"/>
    <n v="1"/>
    <x v="0"/>
    <n v="3"/>
    <x v="4"/>
  </r>
  <r>
    <n v="445"/>
    <d v="2015-09-09T23:03:47"/>
    <d v="2015-09-09T23:26:44"/>
    <n v="70"/>
    <n v="1"/>
    <n v="1"/>
    <n v="2"/>
    <m/>
    <n v="3"/>
    <n v="3"/>
    <x v="0"/>
    <n v="50"/>
    <m/>
    <m/>
    <x v="0"/>
    <x v="0"/>
    <x v="0"/>
    <n v="4"/>
    <x v="0"/>
    <x v="0"/>
    <x v="0"/>
    <n v="4"/>
    <n v="2"/>
    <n v="3"/>
    <n v="5"/>
    <n v="0"/>
    <m/>
    <m/>
    <m/>
    <s v="None"/>
    <s v=""/>
    <n v="2"/>
    <n v="3"/>
    <n v="2"/>
    <n v="1"/>
    <x v="12"/>
    <m/>
    <x v="0"/>
  </r>
  <r>
    <n v="446"/>
    <d v="2015-09-09T23:03:58"/>
    <d v="2015-09-09T23:19:06"/>
    <n v="70"/>
    <n v="1"/>
    <n v="1"/>
    <n v="2"/>
    <m/>
    <n v="1"/>
    <n v="2"/>
    <x v="0"/>
    <n v="62"/>
    <m/>
    <m/>
    <x v="3"/>
    <x v="0"/>
    <x v="1"/>
    <n v="2"/>
    <x v="0"/>
    <x v="0"/>
    <x v="0"/>
    <n v="3"/>
    <n v="2"/>
    <n v="5"/>
    <n v="3"/>
    <n v="0"/>
    <n v="1"/>
    <n v="3"/>
    <n v="8"/>
    <s v="Sold, bought more expensive"/>
    <s v=""/>
    <n v="4"/>
    <m/>
    <n v="2"/>
    <n v="3"/>
    <x v="2"/>
    <n v="3"/>
    <x v="0"/>
  </r>
  <r>
    <n v="447"/>
    <d v="2015-09-09T23:04:04"/>
    <d v="2015-09-09T23:18:35"/>
    <n v="70"/>
    <n v="1"/>
    <n v="2"/>
    <n v="3"/>
    <m/>
    <n v="6"/>
    <n v="1"/>
    <x v="0"/>
    <n v="60"/>
    <m/>
    <m/>
    <x v="1"/>
    <x v="0"/>
    <x v="1"/>
    <n v="4"/>
    <x v="3"/>
    <x v="0"/>
    <x v="0"/>
    <n v="3"/>
    <n v="1"/>
    <n v="6"/>
    <n v="3"/>
    <n v="2"/>
    <n v="1"/>
    <n v="1"/>
    <n v="5"/>
    <s v="Sold, bought cheaper"/>
    <s v="Saved"/>
    <n v="2"/>
    <n v="3"/>
    <n v="2"/>
    <n v="3"/>
    <x v="4"/>
    <n v="4"/>
    <x v="0"/>
  </r>
  <r>
    <n v="449"/>
    <d v="2015-09-09T23:04:29"/>
    <d v="2015-09-09T23:27:33"/>
    <n v="70"/>
    <n v="3"/>
    <n v="1"/>
    <n v="2"/>
    <n v="3"/>
    <n v="4"/>
    <n v="1"/>
    <x v="2"/>
    <m/>
    <n v="72"/>
    <n v="3"/>
    <x v="8"/>
    <x v="0"/>
    <x v="1"/>
    <n v="4"/>
    <x v="2"/>
    <x v="1"/>
    <x v="0"/>
    <n v="2"/>
    <n v="1"/>
    <n v="7"/>
    <n v="4"/>
    <n v="8"/>
    <n v="2"/>
    <n v="3"/>
    <n v="5"/>
    <s v="Sold, bought more expensive"/>
    <s v=""/>
    <n v="2"/>
    <n v="3"/>
    <n v="2"/>
    <n v="5"/>
    <x v="10"/>
    <n v="5"/>
    <x v="4"/>
  </r>
  <r>
    <n v="450"/>
    <d v="2015-09-09T23:05:10"/>
    <d v="2015-09-09T23:29:20"/>
    <n v="70"/>
    <n v="1"/>
    <n v="2"/>
    <n v="5"/>
    <m/>
    <n v="1"/>
    <n v="1"/>
    <x v="0"/>
    <n v="65"/>
    <m/>
    <m/>
    <x v="1"/>
    <x v="0"/>
    <x v="1"/>
    <n v="3"/>
    <x v="0"/>
    <x v="0"/>
    <x v="0"/>
    <n v="3"/>
    <n v="1"/>
    <n v="7"/>
    <n v="2"/>
    <n v="5"/>
    <n v="1"/>
    <n v="2"/>
    <n v="4"/>
    <s v="Sold, bought cheaper"/>
    <s v="Saved"/>
    <n v="2"/>
    <n v="3"/>
    <n v="2"/>
    <n v="1"/>
    <x v="1"/>
    <n v="6"/>
    <x v="0"/>
  </r>
  <r>
    <n v="451"/>
    <d v="2015-09-09T23:06:09"/>
    <d v="2015-09-09T23:18:55"/>
    <n v="70"/>
    <n v="1"/>
    <n v="1"/>
    <n v="2"/>
    <n v="2"/>
    <n v="8"/>
    <n v="2"/>
    <x v="0"/>
    <n v="60"/>
    <m/>
    <m/>
    <x v="1"/>
    <x v="0"/>
    <x v="1"/>
    <n v="4"/>
    <x v="1"/>
    <x v="0"/>
    <x v="1"/>
    <n v="5"/>
    <n v="2"/>
    <n v="9"/>
    <n v="2"/>
    <n v="4"/>
    <n v="1"/>
    <n v="3"/>
    <n v="7"/>
    <s v="None"/>
    <s v=""/>
    <n v="1"/>
    <n v="3"/>
    <n v="2"/>
    <n v="4"/>
    <x v="1"/>
    <n v="5"/>
    <x v="0"/>
  </r>
  <r>
    <n v="452"/>
    <d v="2015-09-09T23:08:48"/>
    <d v="2015-09-09T23:24:51"/>
    <n v="70"/>
    <n v="3"/>
    <n v="2"/>
    <n v="4"/>
    <n v="2"/>
    <n v="3"/>
    <n v="3"/>
    <x v="1"/>
    <m/>
    <n v="66"/>
    <n v="5"/>
    <x v="4"/>
    <x v="0"/>
    <x v="1"/>
    <n v="4"/>
    <x v="2"/>
    <x v="2"/>
    <x v="0"/>
    <n v="2"/>
    <n v="1"/>
    <n v="1"/>
    <n v="4"/>
    <n v="4"/>
    <n v="1"/>
    <n v="2"/>
    <n v="6"/>
    <s v="None"/>
    <s v=""/>
    <n v="2"/>
    <n v="3"/>
    <n v="2"/>
    <n v="9"/>
    <x v="3"/>
    <n v="6"/>
    <x v="1"/>
  </r>
  <r>
    <n v="454"/>
    <d v="2015-09-09T23:09:34"/>
    <d v="2015-09-09T23:33:31"/>
    <n v="70"/>
    <n v="1"/>
    <n v="1"/>
    <n v="3"/>
    <m/>
    <n v="3"/>
    <n v="3"/>
    <x v="0"/>
    <n v="58"/>
    <m/>
    <m/>
    <x v="0"/>
    <x v="1"/>
    <x v="1"/>
    <n v="4"/>
    <x v="2"/>
    <x v="0"/>
    <x v="0"/>
    <n v="2"/>
    <n v="2"/>
    <n v="0"/>
    <n v="5"/>
    <n v="1"/>
    <n v="1"/>
    <n v="1"/>
    <n v="6"/>
    <s v="Sold, bought cheaper"/>
    <s v="Spent"/>
    <n v="2"/>
    <m/>
    <n v="2"/>
    <n v="3"/>
    <x v="0"/>
    <n v="3"/>
    <x v="3"/>
  </r>
  <r>
    <n v="455"/>
    <d v="2015-09-09T23:09:51"/>
    <d v="2015-09-09T23:40:20"/>
    <n v="70"/>
    <n v="3"/>
    <n v="2"/>
    <n v="2"/>
    <m/>
    <n v="3"/>
    <n v="3"/>
    <x v="0"/>
    <n v="65"/>
    <m/>
    <m/>
    <x v="0"/>
    <x v="0"/>
    <x v="2"/>
    <n v="4"/>
    <x v="0"/>
    <x v="0"/>
    <x v="0"/>
    <n v="2"/>
    <n v="1"/>
    <n v="5"/>
    <n v="4"/>
    <n v="0"/>
    <m/>
    <m/>
    <m/>
    <s v="Sold living with family"/>
    <s v="Saved"/>
    <n v="2"/>
    <n v="3"/>
    <n v="2"/>
    <n v="9"/>
    <x v="4"/>
    <m/>
    <x v="0"/>
  </r>
  <r>
    <n v="457"/>
    <d v="2015-09-09T23:10:28"/>
    <d v="2015-09-09T23:36:15"/>
    <n v="70"/>
    <n v="3"/>
    <n v="2"/>
    <n v="2"/>
    <n v="2"/>
    <n v="1"/>
    <n v="2"/>
    <x v="0"/>
    <n v="61"/>
    <m/>
    <m/>
    <x v="1"/>
    <x v="0"/>
    <x v="1"/>
    <n v="4"/>
    <x v="3"/>
    <x v="0"/>
    <x v="0"/>
    <n v="2"/>
    <n v="1"/>
    <n v="8"/>
    <n v="1"/>
    <n v="0"/>
    <n v="1"/>
    <n v="3"/>
    <n v="1"/>
    <s v="None"/>
    <s v=""/>
    <n v="1"/>
    <n v="3"/>
    <n v="3"/>
    <n v="4"/>
    <x v="5"/>
    <n v="7"/>
    <x v="0"/>
  </r>
  <r>
    <n v="458"/>
    <d v="2015-09-09T23:10:46"/>
    <d v="2015-09-09T23:34:29"/>
    <n v="70"/>
    <n v="3"/>
    <n v="2"/>
    <n v="2"/>
    <n v="2"/>
    <n v="4"/>
    <n v="3"/>
    <x v="0"/>
    <n v="58"/>
    <m/>
    <m/>
    <x v="1"/>
    <x v="0"/>
    <x v="1"/>
    <n v="4"/>
    <x v="1"/>
    <x v="0"/>
    <x v="1"/>
    <n v="3"/>
    <n v="1"/>
    <n v="7"/>
    <n v="3"/>
    <n v="4"/>
    <n v="1"/>
    <n v="2"/>
    <n v="6"/>
    <s v="Sold, bought cheaper"/>
    <s v="Spent"/>
    <n v="2"/>
    <n v="2"/>
    <n v="2"/>
    <n v="4"/>
    <x v="2"/>
    <n v="3"/>
    <x v="0"/>
  </r>
  <r>
    <n v="459"/>
    <d v="2015-09-09T23:10:53"/>
    <d v="2015-09-09T23:38:17"/>
    <n v="70"/>
    <n v="1"/>
    <n v="1"/>
    <n v="1"/>
    <m/>
    <n v="6"/>
    <n v="3"/>
    <x v="0"/>
    <n v="65"/>
    <m/>
    <m/>
    <x v="0"/>
    <x v="1"/>
    <x v="1"/>
    <n v="4"/>
    <x v="1"/>
    <x v="0"/>
    <x v="1"/>
    <n v="3"/>
    <n v="2"/>
    <n v="2"/>
    <n v="3"/>
    <n v="0"/>
    <n v="2"/>
    <n v="2"/>
    <n v="1"/>
    <s v="Sold, bought cheaper"/>
    <s v="Spent"/>
    <n v="2"/>
    <n v="2"/>
    <n v="2"/>
    <n v="2"/>
    <x v="3"/>
    <n v="4"/>
    <x v="0"/>
  </r>
  <r>
    <n v="460"/>
    <d v="2015-09-09T23:11:12"/>
    <d v="2015-09-09T23:35:41"/>
    <n v="70"/>
    <n v="3"/>
    <n v="2"/>
    <n v="2"/>
    <n v="4"/>
    <n v="3"/>
    <n v="3"/>
    <x v="0"/>
    <n v="50"/>
    <m/>
    <m/>
    <x v="0"/>
    <x v="0"/>
    <x v="1"/>
    <n v="4"/>
    <x v="1"/>
    <x v="0"/>
    <x v="1"/>
    <n v="3"/>
    <n v="2"/>
    <n v="8"/>
    <n v="2"/>
    <n v="3"/>
    <n v="1"/>
    <n v="3"/>
    <n v="0"/>
    <s v="None"/>
    <s v=""/>
    <n v="1"/>
    <n v="3"/>
    <n v="2"/>
    <n v="3"/>
    <x v="0"/>
    <n v="3"/>
    <x v="0"/>
  </r>
  <r>
    <n v="461"/>
    <d v="2015-09-09T23:14:02"/>
    <d v="2015-09-09T23:39:23"/>
    <n v="70"/>
    <n v="1"/>
    <n v="2"/>
    <n v="2"/>
    <m/>
    <n v="6"/>
    <n v="3"/>
    <x v="0"/>
    <n v="55"/>
    <m/>
    <m/>
    <x v="3"/>
    <x v="1"/>
    <x v="1"/>
    <n v="4"/>
    <x v="2"/>
    <x v="0"/>
    <x v="0"/>
    <n v="5"/>
    <n v="2"/>
    <n v="3"/>
    <n v="3"/>
    <n v="3"/>
    <n v="2"/>
    <n v="3"/>
    <n v="5"/>
    <s v="None"/>
    <s v=""/>
    <n v="4"/>
    <m/>
    <n v="3"/>
    <n v="3"/>
    <x v="9"/>
    <n v="1"/>
    <x v="4"/>
  </r>
  <r>
    <n v="462"/>
    <d v="2015-09-09T23:15:19"/>
    <d v="2015-09-09T23:28:51"/>
    <n v="70"/>
    <n v="1"/>
    <n v="1"/>
    <n v="1"/>
    <m/>
    <n v="1"/>
    <n v="3"/>
    <x v="0"/>
    <n v="72"/>
    <m/>
    <m/>
    <x v="0"/>
    <x v="0"/>
    <x v="1"/>
    <n v="1"/>
    <x v="0"/>
    <x v="0"/>
    <x v="0"/>
    <n v="3"/>
    <n v="2"/>
    <n v="5"/>
    <n v="3"/>
    <n v="0"/>
    <n v="1"/>
    <n v="2"/>
    <n v="0"/>
    <s v="None"/>
    <s v=""/>
    <n v="4"/>
    <m/>
    <n v="3"/>
    <n v="2"/>
    <x v="0"/>
    <n v="2"/>
    <x v="0"/>
  </r>
  <r>
    <n v="463"/>
    <d v="2015-09-09T23:15:25"/>
    <d v="2015-09-09T23:33:34"/>
    <n v="70"/>
    <n v="1"/>
    <n v="1"/>
    <n v="2"/>
    <n v="2"/>
    <n v="4"/>
    <n v="2"/>
    <x v="0"/>
    <n v="61"/>
    <m/>
    <m/>
    <x v="0"/>
    <x v="0"/>
    <x v="1"/>
    <n v="2"/>
    <x v="0"/>
    <x v="0"/>
    <x v="0"/>
    <n v="3"/>
    <n v="2"/>
    <n v="6"/>
    <n v="3"/>
    <n v="2"/>
    <n v="1"/>
    <n v="1"/>
    <n v="4"/>
    <s v="Sold, bought cheaper"/>
    <s v="Spent"/>
    <n v="2"/>
    <n v="3"/>
    <n v="2"/>
    <n v="3"/>
    <x v="11"/>
    <n v="2"/>
    <x v="0"/>
  </r>
  <r>
    <n v="464"/>
    <d v="2015-09-09T23:15:35"/>
    <d v="2015-09-09T23:51:20"/>
    <n v="70"/>
    <n v="3"/>
    <n v="1"/>
    <n v="2"/>
    <n v="2"/>
    <n v="4"/>
    <n v="2"/>
    <x v="0"/>
    <n v="65"/>
    <m/>
    <m/>
    <x v="0"/>
    <x v="0"/>
    <x v="1"/>
    <n v="3"/>
    <x v="0"/>
    <x v="0"/>
    <x v="0"/>
    <n v="2"/>
    <n v="2"/>
    <n v="2"/>
    <n v="5"/>
    <n v="0"/>
    <n v="1"/>
    <n v="2"/>
    <n v="10"/>
    <s v="Sold, bought cheaper"/>
    <s v="Saved"/>
    <n v="1"/>
    <n v="2"/>
    <n v="3"/>
    <n v="2"/>
    <x v="0"/>
    <n v="1"/>
    <x v="0"/>
  </r>
  <r>
    <n v="465"/>
    <d v="2015-09-09T23:15:57"/>
    <d v="2015-09-09T23:24:17"/>
    <n v="70"/>
    <n v="1"/>
    <n v="2"/>
    <n v="2"/>
    <n v="3"/>
    <n v="3"/>
    <n v="1"/>
    <x v="0"/>
    <n v="64"/>
    <m/>
    <m/>
    <x v="1"/>
    <x v="0"/>
    <x v="1"/>
    <n v="4"/>
    <x v="1"/>
    <x v="0"/>
    <x v="1"/>
    <n v="1"/>
    <n v="1"/>
    <n v="5"/>
    <n v="2"/>
    <n v="0"/>
    <n v="1"/>
    <n v="2"/>
    <n v="4"/>
    <s v="None"/>
    <s v=""/>
    <n v="4"/>
    <m/>
    <n v="2"/>
    <n v="4"/>
    <x v="10"/>
    <n v="6"/>
    <x v="0"/>
  </r>
  <r>
    <n v="467"/>
    <d v="2015-09-09T23:17:00"/>
    <d v="2015-09-09T23:33:59"/>
    <n v="70"/>
    <n v="1"/>
    <n v="2"/>
    <n v="1"/>
    <m/>
    <n v="1"/>
    <n v="3"/>
    <x v="0"/>
    <n v="62"/>
    <m/>
    <m/>
    <x v="0"/>
    <x v="1"/>
    <x v="1"/>
    <n v="4"/>
    <x v="3"/>
    <x v="0"/>
    <x v="0"/>
    <n v="2"/>
    <n v="2"/>
    <n v="0"/>
    <n v="5"/>
    <n v="4"/>
    <n v="1"/>
    <n v="3"/>
    <n v="0"/>
    <s v="None"/>
    <s v=""/>
    <n v="1"/>
    <n v="3"/>
    <n v="2"/>
    <n v="2"/>
    <x v="0"/>
    <n v="10"/>
    <x v="0"/>
  </r>
  <r>
    <n v="468"/>
    <d v="2015-09-09T23:17:39"/>
    <d v="2015-09-10T00:27:33"/>
    <n v="70"/>
    <n v="1"/>
    <n v="1"/>
    <n v="2"/>
    <n v="2"/>
    <n v="3"/>
    <n v="2"/>
    <x v="0"/>
    <n v="52"/>
    <m/>
    <m/>
    <x v="2"/>
    <x v="0"/>
    <x v="1"/>
    <n v="4"/>
    <x v="2"/>
    <x v="0"/>
    <x v="0"/>
    <n v="3"/>
    <n v="2"/>
    <n v="8"/>
    <n v="4"/>
    <n v="8"/>
    <n v="1"/>
    <n v="2"/>
    <n v="5"/>
    <s v="Sold, bought more expensive"/>
    <s v=""/>
    <n v="2"/>
    <n v="2"/>
    <n v="2"/>
    <n v="4"/>
    <x v="7"/>
    <n v="3"/>
    <x v="3"/>
  </r>
  <r>
    <n v="469"/>
    <d v="2015-09-09T23:18:29"/>
    <d v="2015-09-09T23:42:35"/>
    <n v="70"/>
    <n v="1"/>
    <n v="2"/>
    <n v="3"/>
    <n v="2"/>
    <n v="1"/>
    <n v="1"/>
    <x v="2"/>
    <m/>
    <n v="75"/>
    <n v="2"/>
    <x v="4"/>
    <x v="0"/>
    <x v="1"/>
    <n v="4"/>
    <x v="2"/>
    <x v="2"/>
    <x v="0"/>
    <n v="2"/>
    <n v="1"/>
    <n v="5"/>
    <n v="5"/>
    <n v="3"/>
    <n v="1"/>
    <n v="1"/>
    <n v="1"/>
    <s v="None"/>
    <s v=""/>
    <n v="2"/>
    <n v="3"/>
    <n v="1"/>
    <n v="9"/>
    <x v="4"/>
    <n v="9"/>
    <x v="8"/>
  </r>
  <r>
    <n v="470"/>
    <d v="2015-09-09T23:18:32"/>
    <d v="2015-09-09T23:47:12"/>
    <n v="70"/>
    <n v="1"/>
    <n v="2"/>
    <n v="3"/>
    <m/>
    <n v="1"/>
    <n v="1"/>
    <x v="0"/>
    <n v="50"/>
    <m/>
    <m/>
    <x v="1"/>
    <x v="0"/>
    <x v="1"/>
    <n v="4"/>
    <x v="1"/>
    <x v="0"/>
    <x v="1"/>
    <n v="3"/>
    <n v="1"/>
    <n v="10"/>
    <n v="2"/>
    <n v="10"/>
    <n v="1"/>
    <n v="1"/>
    <n v="0"/>
    <s v="None"/>
    <s v=""/>
    <n v="1"/>
    <n v="3"/>
    <n v="2"/>
    <n v="4"/>
    <x v="1"/>
    <n v="2"/>
    <x v="0"/>
  </r>
  <r>
    <n v="471"/>
    <d v="2015-09-09T23:20:29"/>
    <d v="2015-09-09T23:40:20"/>
    <n v="70"/>
    <n v="1"/>
    <n v="2"/>
    <n v="2"/>
    <n v="2"/>
    <n v="1"/>
    <n v="3"/>
    <x v="0"/>
    <n v="64"/>
    <m/>
    <m/>
    <x v="0"/>
    <x v="0"/>
    <x v="0"/>
    <n v="4"/>
    <x v="0"/>
    <x v="0"/>
    <x v="0"/>
    <n v="3"/>
    <n v="2"/>
    <n v="2"/>
    <n v="4"/>
    <n v="1"/>
    <m/>
    <m/>
    <m/>
    <s v="Sold, now renting"/>
    <s v="Spent"/>
    <n v="2"/>
    <n v="3"/>
    <n v="3"/>
    <n v="3"/>
    <x v="2"/>
    <m/>
    <x v="0"/>
  </r>
  <r>
    <n v="472"/>
    <d v="2015-09-09T23:20:55"/>
    <d v="2015-09-10T00:08:21"/>
    <n v="70"/>
    <n v="3"/>
    <n v="2"/>
    <n v="2"/>
    <n v="2"/>
    <n v="1"/>
    <n v="3"/>
    <x v="0"/>
    <n v="57"/>
    <m/>
    <m/>
    <x v="0"/>
    <x v="0"/>
    <x v="1"/>
    <n v="4"/>
    <x v="3"/>
    <x v="0"/>
    <x v="0"/>
    <n v="2"/>
    <n v="1"/>
    <n v="8"/>
    <n v="3"/>
    <n v="5"/>
    <n v="1"/>
    <n v="1"/>
    <n v="1"/>
    <s v="Sold, bought more expensive"/>
    <s v=""/>
    <n v="1"/>
    <n v="3"/>
    <n v="3"/>
    <n v="3"/>
    <x v="6"/>
    <n v="3"/>
    <x v="0"/>
  </r>
  <r>
    <n v="473"/>
    <d v="2015-09-09T23:22:07"/>
    <d v="2015-09-09T23:45:28"/>
    <n v="70"/>
    <n v="1"/>
    <n v="1"/>
    <n v="2"/>
    <n v="3"/>
    <n v="4"/>
    <n v="3"/>
    <x v="0"/>
    <n v="68"/>
    <m/>
    <m/>
    <x v="0"/>
    <x v="0"/>
    <x v="2"/>
    <n v="3"/>
    <x v="0"/>
    <x v="0"/>
    <x v="0"/>
    <n v="2"/>
    <n v="2"/>
    <n v="8"/>
    <n v="3"/>
    <n v="5"/>
    <m/>
    <m/>
    <m/>
    <s v="Sold, bought cheaper"/>
    <s v="Saved"/>
    <n v="2"/>
    <n v="3"/>
    <n v="1"/>
    <n v="3"/>
    <x v="12"/>
    <m/>
    <x v="0"/>
  </r>
  <r>
    <n v="474"/>
    <d v="2015-09-09T23:22:12"/>
    <d v="2015-09-13T22:40:08"/>
    <n v="70"/>
    <n v="3"/>
    <n v="2"/>
    <n v="2"/>
    <n v="2"/>
    <n v="1"/>
    <n v="1"/>
    <x v="0"/>
    <n v="62"/>
    <m/>
    <m/>
    <x v="0"/>
    <x v="0"/>
    <x v="1"/>
    <n v="4"/>
    <x v="1"/>
    <x v="0"/>
    <x v="1"/>
    <n v="2"/>
    <n v="1"/>
    <n v="4"/>
    <n v="4"/>
    <n v="0"/>
    <n v="1"/>
    <n v="2"/>
    <n v="2"/>
    <s v="None"/>
    <s v=""/>
    <n v="2"/>
    <n v="3"/>
    <n v="2"/>
    <n v="9"/>
    <x v="4"/>
    <n v="10"/>
    <x v="0"/>
  </r>
  <r>
    <n v="476"/>
    <d v="2015-09-09T23:24:23"/>
    <d v="2015-09-09T23:41:31"/>
    <n v="70"/>
    <n v="1"/>
    <n v="2"/>
    <n v="1"/>
    <m/>
    <n v="4"/>
    <n v="1"/>
    <x v="3"/>
    <m/>
    <n v="70"/>
    <n v="4"/>
    <x v="0"/>
    <x v="0"/>
    <x v="1"/>
    <n v="3"/>
    <x v="0"/>
    <x v="0"/>
    <x v="0"/>
    <n v="3"/>
    <n v="2"/>
    <n v="5"/>
    <n v="4"/>
    <n v="7"/>
    <n v="1"/>
    <n v="3"/>
    <n v="6"/>
    <s v="Sold, bought cheaper"/>
    <s v="Spent"/>
    <n v="2"/>
    <n v="3"/>
    <n v="2"/>
    <n v="2"/>
    <x v="0"/>
    <n v="2"/>
    <x v="0"/>
  </r>
  <r>
    <n v="477"/>
    <d v="2015-09-09T23:25:05"/>
    <d v="2015-09-09T23:45:02"/>
    <n v="70"/>
    <n v="1"/>
    <n v="1"/>
    <n v="2"/>
    <n v="3"/>
    <n v="4"/>
    <n v="2"/>
    <x v="0"/>
    <n v="69"/>
    <m/>
    <m/>
    <x v="0"/>
    <x v="0"/>
    <x v="1"/>
    <n v="4"/>
    <x v="1"/>
    <x v="0"/>
    <x v="1"/>
    <n v="5"/>
    <n v="2"/>
    <n v="5"/>
    <n v="4"/>
    <n v="6"/>
    <n v="1"/>
    <n v="1"/>
    <n v="5"/>
    <s v="None"/>
    <s v=""/>
    <n v="2"/>
    <n v="3"/>
    <n v="3"/>
    <n v="3"/>
    <x v="2"/>
    <n v="4"/>
    <x v="0"/>
  </r>
  <r>
    <n v="478"/>
    <d v="2015-09-09T23:25:13"/>
    <d v="2015-09-09T23:37:42"/>
    <n v="70"/>
    <n v="1"/>
    <n v="1"/>
    <n v="2"/>
    <n v="2"/>
    <n v="1"/>
    <n v="1"/>
    <x v="2"/>
    <m/>
    <n v="75"/>
    <n v="1"/>
    <x v="0"/>
    <x v="0"/>
    <x v="0"/>
    <n v="4"/>
    <x v="0"/>
    <x v="0"/>
    <x v="0"/>
    <n v="3"/>
    <n v="2"/>
    <n v="4"/>
    <n v="5"/>
    <n v="5"/>
    <m/>
    <m/>
    <m/>
    <s v="Sold, bought cheaper"/>
    <s v="Saved"/>
    <n v="2"/>
    <n v="3"/>
    <n v="2"/>
    <n v="1"/>
    <x v="7"/>
    <m/>
    <x v="0"/>
  </r>
  <r>
    <n v="479"/>
    <d v="2015-09-09T23:25:48"/>
    <d v="2015-09-09T23:39:00"/>
    <n v="70"/>
    <n v="3"/>
    <n v="1"/>
    <n v="2"/>
    <n v="2"/>
    <n v="1"/>
    <n v="1"/>
    <x v="0"/>
    <n v="61"/>
    <m/>
    <m/>
    <x v="1"/>
    <x v="0"/>
    <x v="1"/>
    <n v="4"/>
    <x v="1"/>
    <x v="0"/>
    <x v="1"/>
    <n v="2"/>
    <n v="1"/>
    <n v="7"/>
    <n v="2"/>
    <n v="2"/>
    <n v="1"/>
    <n v="2"/>
    <n v="4"/>
    <s v="None"/>
    <s v=""/>
    <n v="2"/>
    <n v="3"/>
    <n v="3"/>
    <n v="4"/>
    <x v="4"/>
    <n v="8"/>
    <x v="0"/>
  </r>
  <r>
    <n v="482"/>
    <d v="2015-09-09T23:29:54"/>
    <d v="2015-09-09T23:40:35"/>
    <n v="70"/>
    <n v="3"/>
    <n v="2"/>
    <n v="2"/>
    <n v="2"/>
    <n v="8"/>
    <n v="3"/>
    <x v="3"/>
    <m/>
    <n v="91"/>
    <m/>
    <x v="5"/>
    <x v="1"/>
    <x v="0"/>
    <n v="3"/>
    <x v="0"/>
    <x v="0"/>
    <x v="0"/>
    <n v="3"/>
    <n v="1"/>
    <n v="5"/>
    <n v="3"/>
    <n v="5"/>
    <m/>
    <m/>
    <m/>
    <s v="None"/>
    <s v=""/>
    <n v="4"/>
    <m/>
    <n v="2"/>
    <n v="9"/>
    <x v="4"/>
    <m/>
    <x v="0"/>
  </r>
  <r>
    <n v="485"/>
    <d v="2015-09-09T23:32:54"/>
    <d v="2015-09-09T23:42:59"/>
    <n v="70"/>
    <n v="1"/>
    <n v="1"/>
    <n v="1"/>
    <m/>
    <n v="8"/>
    <n v="3"/>
    <x v="0"/>
    <n v="64"/>
    <m/>
    <m/>
    <x v="3"/>
    <x v="1"/>
    <x v="0"/>
    <n v="4"/>
    <x v="0"/>
    <x v="0"/>
    <x v="0"/>
    <n v="2"/>
    <n v="2"/>
    <n v="1"/>
    <n v="5"/>
    <n v="3"/>
    <m/>
    <m/>
    <m/>
    <s v="None"/>
    <s v=""/>
    <n v="1"/>
    <n v="3"/>
    <n v="2"/>
    <n v="9"/>
    <x v="9"/>
    <m/>
    <x v="0"/>
  </r>
  <r>
    <n v="486"/>
    <d v="2015-09-09T23:33:41"/>
    <d v="2015-09-10T00:44:57"/>
    <n v="70"/>
    <n v="3"/>
    <n v="1"/>
    <n v="2"/>
    <n v="1"/>
    <n v="1"/>
    <n v="2"/>
    <x v="0"/>
    <n v="65"/>
    <m/>
    <m/>
    <x v="0"/>
    <x v="0"/>
    <x v="1"/>
    <n v="1"/>
    <x v="0"/>
    <x v="0"/>
    <x v="0"/>
    <n v="2"/>
    <n v="2"/>
    <n v="3"/>
    <n v="4"/>
    <n v="5"/>
    <n v="1"/>
    <n v="2"/>
    <n v="6"/>
    <s v="Sold, bought cheaper"/>
    <s v="Saved"/>
    <n v="2"/>
    <n v="3"/>
    <n v="3"/>
    <n v="3"/>
    <x v="12"/>
    <n v="1"/>
    <x v="0"/>
  </r>
  <r>
    <n v="487"/>
    <d v="2015-09-09T23:33:50"/>
    <d v="2015-09-09T23:48:20"/>
    <n v="70"/>
    <n v="1"/>
    <n v="1"/>
    <n v="2"/>
    <n v="3"/>
    <n v="1"/>
    <n v="2"/>
    <x v="2"/>
    <m/>
    <n v="78"/>
    <n v="3"/>
    <x v="1"/>
    <x v="0"/>
    <x v="1"/>
    <n v="3"/>
    <x v="0"/>
    <x v="0"/>
    <x v="0"/>
    <n v="4"/>
    <n v="2"/>
    <n v="8"/>
    <n v="3"/>
    <n v="0"/>
    <n v="1"/>
    <n v="1"/>
    <n v="5"/>
    <s v="None"/>
    <s v=""/>
    <n v="1"/>
    <n v="3"/>
    <n v="2"/>
    <n v="4"/>
    <x v="6"/>
    <n v="7"/>
    <x v="0"/>
  </r>
  <r>
    <n v="489"/>
    <d v="2015-09-09T23:34:59"/>
    <d v="2015-09-09T23:53:35"/>
    <n v="70"/>
    <n v="1"/>
    <n v="2"/>
    <n v="3"/>
    <m/>
    <n v="3"/>
    <n v="2"/>
    <x v="0"/>
    <n v="55"/>
    <m/>
    <m/>
    <x v="1"/>
    <x v="0"/>
    <x v="1"/>
    <n v="4"/>
    <x v="3"/>
    <x v="0"/>
    <x v="0"/>
    <n v="3"/>
    <n v="1"/>
    <n v="7"/>
    <n v="1"/>
    <n v="2"/>
    <n v="1"/>
    <n v="1"/>
    <n v="4"/>
    <s v="Sold, bought more expensive"/>
    <s v=""/>
    <n v="1"/>
    <n v="3"/>
    <n v="2"/>
    <n v="9"/>
    <x v="4"/>
    <n v="4"/>
    <x v="0"/>
  </r>
  <r>
    <n v="490"/>
    <d v="2015-09-09T23:36:17"/>
    <d v="2015-09-10T00:42:05"/>
    <n v="70"/>
    <n v="3"/>
    <n v="1"/>
    <n v="2"/>
    <n v="2"/>
    <n v="3"/>
    <n v="3"/>
    <x v="0"/>
    <n v="65"/>
    <m/>
    <m/>
    <x v="0"/>
    <x v="0"/>
    <x v="1"/>
    <n v="4"/>
    <x v="1"/>
    <x v="0"/>
    <x v="1"/>
    <n v="2"/>
    <n v="1"/>
    <n v="8"/>
    <n v="2"/>
    <n v="2"/>
    <n v="1"/>
    <n v="1"/>
    <n v="2"/>
    <s v="None"/>
    <s v=""/>
    <n v="1"/>
    <n v="3"/>
    <n v="2"/>
    <n v="3"/>
    <x v="11"/>
    <n v="2"/>
    <x v="0"/>
  </r>
  <r>
    <n v="491"/>
    <d v="2015-09-09T23:39:18"/>
    <d v="2015-09-09T23:56:51"/>
    <n v="70"/>
    <n v="1"/>
    <n v="2"/>
    <n v="3"/>
    <m/>
    <n v="3"/>
    <n v="2"/>
    <x v="0"/>
    <n v="60"/>
    <m/>
    <m/>
    <x v="7"/>
    <x v="0"/>
    <x v="1"/>
    <n v="4"/>
    <x v="1"/>
    <x v="0"/>
    <x v="1"/>
    <n v="2"/>
    <n v="2"/>
    <n v="7"/>
    <n v="2"/>
    <n v="7"/>
    <n v="1"/>
    <n v="3"/>
    <n v="7"/>
    <s v="None"/>
    <s v=""/>
    <n v="2"/>
    <n v="3"/>
    <n v="2"/>
    <n v="2"/>
    <x v="6"/>
    <n v="2"/>
    <x v="0"/>
  </r>
  <r>
    <n v="493"/>
    <d v="2015-09-09T23:39:28"/>
    <d v="2015-09-09T23:47:54"/>
    <n v="70"/>
    <n v="1"/>
    <n v="1"/>
    <n v="3"/>
    <m/>
    <n v="7"/>
    <n v="1"/>
    <x v="0"/>
    <n v="66"/>
    <m/>
    <m/>
    <x v="0"/>
    <x v="1"/>
    <x v="3"/>
    <m/>
    <x v="0"/>
    <x v="0"/>
    <x v="0"/>
    <n v="4"/>
    <n v="2"/>
    <n v="10"/>
    <n v="2"/>
    <n v="10"/>
    <m/>
    <m/>
    <m/>
    <s v="None"/>
    <s v=""/>
    <n v="2"/>
    <n v="3"/>
    <n v="1"/>
    <n v="2"/>
    <x v="0"/>
    <m/>
    <x v="0"/>
  </r>
  <r>
    <n v="494"/>
    <d v="2015-09-09T23:40:22"/>
    <d v="2015-09-10T00:03:01"/>
    <n v="70"/>
    <n v="1"/>
    <n v="1"/>
    <n v="3"/>
    <m/>
    <n v="8"/>
    <n v="1"/>
    <x v="0"/>
    <n v="64"/>
    <m/>
    <m/>
    <x v="0"/>
    <x v="0"/>
    <x v="1"/>
    <n v="4"/>
    <x v="1"/>
    <x v="0"/>
    <x v="1"/>
    <n v="3"/>
    <n v="1"/>
    <n v="8"/>
    <n v="3"/>
    <n v="0"/>
    <n v="1"/>
    <n v="1"/>
    <n v="3"/>
    <s v="Sold, bought cheaper"/>
    <s v="Saved"/>
    <n v="1"/>
    <n v="3"/>
    <n v="3"/>
    <n v="3"/>
    <x v="3"/>
    <n v="5"/>
    <x v="0"/>
  </r>
  <r>
    <n v="495"/>
    <d v="2015-09-09T23:40:34"/>
    <d v="2015-09-09T23:53:57"/>
    <n v="70"/>
    <n v="3"/>
    <n v="1"/>
    <n v="2"/>
    <n v="3"/>
    <n v="3"/>
    <n v="2"/>
    <x v="0"/>
    <n v="55"/>
    <m/>
    <m/>
    <x v="3"/>
    <x v="1"/>
    <x v="1"/>
    <n v="4"/>
    <x v="2"/>
    <x v="0"/>
    <x v="0"/>
    <n v="3"/>
    <n v="2"/>
    <n v="7"/>
    <n v="5"/>
    <n v="7"/>
    <n v="1"/>
    <n v="3"/>
    <n v="5"/>
    <s v="None"/>
    <s v=""/>
    <n v="2"/>
    <n v="3"/>
    <n v="2"/>
    <n v="4"/>
    <x v="0"/>
    <n v="2"/>
    <x v="1"/>
  </r>
  <r>
    <n v="496"/>
    <d v="2015-09-09T23:40:45"/>
    <d v="2015-09-10T00:04:17"/>
    <n v="70"/>
    <n v="3"/>
    <n v="1"/>
    <n v="2"/>
    <m/>
    <n v="4"/>
    <n v="3"/>
    <x v="3"/>
    <m/>
    <n v="70"/>
    <n v="2"/>
    <x v="5"/>
    <x v="0"/>
    <x v="1"/>
    <n v="4"/>
    <x v="2"/>
    <x v="0"/>
    <x v="0"/>
    <n v="3"/>
    <n v="2"/>
    <n v="5"/>
    <n v="3"/>
    <n v="5"/>
    <n v="1"/>
    <n v="3"/>
    <n v="7"/>
    <s v="None"/>
    <s v=""/>
    <n v="1"/>
    <n v="3"/>
    <n v="3"/>
    <n v="4"/>
    <x v="11"/>
    <n v="4"/>
    <x v="4"/>
  </r>
  <r>
    <n v="497"/>
    <d v="2015-09-09T23:40:59"/>
    <d v="2015-09-10T00:01:06"/>
    <n v="70"/>
    <n v="1"/>
    <n v="2"/>
    <n v="3"/>
    <m/>
    <n v="4"/>
    <n v="3"/>
    <x v="0"/>
    <n v="65"/>
    <m/>
    <m/>
    <x v="0"/>
    <x v="1"/>
    <x v="0"/>
    <n v="3"/>
    <x v="0"/>
    <x v="0"/>
    <x v="0"/>
    <n v="3"/>
    <n v="2"/>
    <n v="5"/>
    <n v="3"/>
    <n v="0"/>
    <m/>
    <m/>
    <m/>
    <s v="Sold, now renting"/>
    <s v="Spent"/>
    <n v="4"/>
    <m/>
    <n v="3"/>
    <n v="9"/>
    <x v="4"/>
    <m/>
    <x v="0"/>
  </r>
  <r>
    <n v="498"/>
    <d v="2015-09-09T23:41:00"/>
    <d v="2015-09-09T23:52:19"/>
    <n v="70"/>
    <n v="3"/>
    <n v="2"/>
    <n v="2"/>
    <n v="1"/>
    <n v="1"/>
    <n v="3"/>
    <x v="0"/>
    <n v="65"/>
    <m/>
    <m/>
    <x v="0"/>
    <x v="0"/>
    <x v="1"/>
    <n v="1"/>
    <x v="0"/>
    <x v="0"/>
    <x v="0"/>
    <n v="3"/>
    <n v="2"/>
    <n v="2"/>
    <n v="4"/>
    <n v="0"/>
    <n v="1"/>
    <n v="1"/>
    <n v="0"/>
    <s v="Sold, bought cheaper"/>
    <s v="Spent"/>
    <n v="1"/>
    <n v="3"/>
    <n v="2"/>
    <n v="3"/>
    <x v="2"/>
    <n v="4"/>
    <x v="0"/>
  </r>
  <r>
    <n v="499"/>
    <d v="2015-09-09T23:41:06"/>
    <d v="2015-09-09T23:57:17"/>
    <n v="70"/>
    <n v="1"/>
    <n v="1"/>
    <n v="2"/>
    <n v="2"/>
    <n v="3"/>
    <n v="1"/>
    <x v="0"/>
    <n v="60"/>
    <m/>
    <m/>
    <x v="0"/>
    <x v="0"/>
    <x v="1"/>
    <n v="4"/>
    <x v="1"/>
    <x v="0"/>
    <x v="1"/>
    <n v="3"/>
    <n v="2"/>
    <n v="10"/>
    <n v="3"/>
    <n v="0"/>
    <n v="1"/>
    <n v="1"/>
    <n v="0"/>
    <s v="None"/>
    <s v=""/>
    <n v="1"/>
    <n v="3"/>
    <n v="2"/>
    <n v="4"/>
    <x v="6"/>
    <n v="6"/>
    <x v="0"/>
  </r>
  <r>
    <n v="500"/>
    <d v="2015-09-09T23:41:20"/>
    <d v="2015-09-10T00:23:59"/>
    <n v="70"/>
    <n v="3"/>
    <n v="2"/>
    <n v="4"/>
    <m/>
    <n v="3"/>
    <n v="1"/>
    <x v="0"/>
    <n v="64"/>
    <m/>
    <m/>
    <x v="3"/>
    <x v="1"/>
    <x v="1"/>
    <n v="4"/>
    <x v="2"/>
    <x v="0"/>
    <x v="0"/>
    <n v="3"/>
    <n v="2"/>
    <n v="5"/>
    <n v="5"/>
    <n v="6"/>
    <n v="2"/>
    <n v="3"/>
    <n v="8"/>
    <s v="None"/>
    <s v=""/>
    <n v="2"/>
    <n v="1"/>
    <n v="3"/>
    <n v="6"/>
    <x v="10"/>
    <n v="5"/>
    <x v="3"/>
  </r>
  <r>
    <n v="501"/>
    <d v="2015-09-09T23:41:33"/>
    <d v="2015-09-09T23:58:37"/>
    <n v="70"/>
    <n v="1"/>
    <n v="2"/>
    <n v="2"/>
    <n v="2"/>
    <n v="1"/>
    <n v="3"/>
    <x v="0"/>
    <n v="50"/>
    <m/>
    <m/>
    <x v="1"/>
    <x v="0"/>
    <x v="1"/>
    <n v="3"/>
    <x v="0"/>
    <x v="0"/>
    <x v="0"/>
    <n v="3"/>
    <n v="2"/>
    <n v="8"/>
    <n v="3"/>
    <n v="3"/>
    <n v="1"/>
    <n v="2"/>
    <n v="1"/>
    <s v="None"/>
    <s v=""/>
    <n v="2"/>
    <n v="3"/>
    <n v="2"/>
    <n v="6"/>
    <x v="8"/>
    <n v="5"/>
    <x v="0"/>
  </r>
  <r>
    <n v="504"/>
    <d v="2015-09-09T23:42:58"/>
    <d v="2015-09-10T00:05:08"/>
    <n v="70"/>
    <n v="3"/>
    <n v="1"/>
    <n v="2"/>
    <n v="3"/>
    <n v="4"/>
    <n v="1"/>
    <x v="0"/>
    <n v="63"/>
    <m/>
    <m/>
    <x v="0"/>
    <x v="0"/>
    <x v="1"/>
    <n v="4"/>
    <x v="1"/>
    <x v="0"/>
    <x v="1"/>
    <n v="3"/>
    <n v="2"/>
    <n v="5"/>
    <n v="3"/>
    <n v="5"/>
    <n v="1"/>
    <n v="2"/>
    <n v="5"/>
    <s v="Sold, bought more expensive"/>
    <s v=""/>
    <n v="2"/>
    <n v="3"/>
    <n v="2"/>
    <n v="9"/>
    <x v="4"/>
    <n v="10"/>
    <x v="0"/>
  </r>
  <r>
    <n v="505"/>
    <d v="2015-09-09T23:43:00"/>
    <d v="2015-09-10T00:02:43"/>
    <n v="70"/>
    <n v="1"/>
    <n v="2"/>
    <n v="3"/>
    <m/>
    <n v="8"/>
    <n v="2"/>
    <x v="0"/>
    <n v="59"/>
    <m/>
    <m/>
    <x v="0"/>
    <x v="0"/>
    <x v="1"/>
    <n v="1"/>
    <x v="0"/>
    <x v="0"/>
    <x v="0"/>
    <n v="3"/>
    <n v="2"/>
    <n v="8"/>
    <n v="3"/>
    <n v="0"/>
    <n v="1"/>
    <n v="3"/>
    <n v="0"/>
    <s v="None"/>
    <s v=""/>
    <n v="1"/>
    <n v="3"/>
    <n v="1"/>
    <n v="2"/>
    <x v="4"/>
    <n v="2"/>
    <x v="0"/>
  </r>
  <r>
    <n v="506"/>
    <d v="2015-09-09T23:43:04"/>
    <d v="2015-09-09T23:56:37"/>
    <n v="70"/>
    <n v="3"/>
    <n v="2"/>
    <n v="2"/>
    <n v="2"/>
    <n v="7"/>
    <n v="2"/>
    <x v="0"/>
    <n v="63"/>
    <m/>
    <m/>
    <x v="0"/>
    <x v="0"/>
    <x v="0"/>
    <n v="1"/>
    <x v="0"/>
    <x v="0"/>
    <x v="0"/>
    <n v="3"/>
    <n v="1"/>
    <n v="10"/>
    <n v="3"/>
    <n v="0"/>
    <m/>
    <m/>
    <m/>
    <s v="Sold, now renting"/>
    <s v="Saved"/>
    <n v="1"/>
    <n v="3"/>
    <n v="2"/>
    <n v="3"/>
    <x v="6"/>
    <m/>
    <x v="0"/>
  </r>
  <r>
    <n v="507"/>
    <d v="2015-09-09T23:43:10"/>
    <d v="2015-09-10T00:07:47"/>
    <n v="70"/>
    <n v="3"/>
    <n v="2"/>
    <n v="2"/>
    <n v="3"/>
    <n v="4"/>
    <n v="3"/>
    <x v="0"/>
    <n v="65"/>
    <m/>
    <m/>
    <x v="0"/>
    <x v="1"/>
    <x v="1"/>
    <n v="4"/>
    <x v="1"/>
    <x v="0"/>
    <x v="1"/>
    <n v="4"/>
    <n v="2"/>
    <n v="8"/>
    <n v="1"/>
    <n v="0"/>
    <n v="1"/>
    <n v="3"/>
    <n v="0"/>
    <s v="None"/>
    <s v=""/>
    <n v="1"/>
    <n v="3"/>
    <n v="2"/>
    <n v="3"/>
    <x v="1"/>
    <n v="5"/>
    <x v="0"/>
  </r>
  <r>
    <n v="508"/>
    <d v="2015-09-09T23:43:26"/>
    <d v="2015-09-09T23:58:23"/>
    <n v="70"/>
    <n v="3"/>
    <n v="2"/>
    <n v="4"/>
    <n v="3"/>
    <n v="1"/>
    <n v="3"/>
    <x v="0"/>
    <n v="59"/>
    <m/>
    <m/>
    <x v="0"/>
    <x v="0"/>
    <x v="1"/>
    <n v="4"/>
    <x v="1"/>
    <x v="0"/>
    <x v="1"/>
    <n v="3"/>
    <n v="2"/>
    <n v="5"/>
    <n v="3"/>
    <n v="6"/>
    <n v="1"/>
    <n v="3"/>
    <n v="6"/>
    <s v="Sold, bought cheaper"/>
    <s v="Spent"/>
    <n v="1"/>
    <n v="3"/>
    <n v="1"/>
    <n v="9"/>
    <x v="4"/>
    <n v="4"/>
    <x v="0"/>
  </r>
  <r>
    <n v="509"/>
    <d v="2015-09-09T23:43:33"/>
    <d v="2015-09-10T00:03:28"/>
    <n v="70"/>
    <n v="1"/>
    <n v="1"/>
    <n v="1"/>
    <m/>
    <n v="1"/>
    <n v="3"/>
    <x v="1"/>
    <m/>
    <n v="65"/>
    <n v="3"/>
    <x v="1"/>
    <x v="0"/>
    <x v="1"/>
    <n v="4"/>
    <x v="1"/>
    <x v="0"/>
    <x v="0"/>
    <n v="3"/>
    <n v="2"/>
    <n v="6"/>
    <n v="4"/>
    <n v="6"/>
    <n v="2"/>
    <n v="3"/>
    <n v="7"/>
    <s v="None"/>
    <s v=""/>
    <n v="2"/>
    <n v="2"/>
    <n v="3"/>
    <n v="3"/>
    <x v="2"/>
    <n v="2"/>
    <x v="0"/>
  </r>
  <r>
    <n v="510"/>
    <d v="2015-09-09T23:43:52"/>
    <d v="2015-09-09T23:59:19"/>
    <n v="70"/>
    <n v="1"/>
    <n v="1"/>
    <n v="5"/>
    <m/>
    <n v="1"/>
    <n v="2"/>
    <x v="2"/>
    <m/>
    <n v="78"/>
    <n v="5"/>
    <x v="0"/>
    <x v="0"/>
    <x v="1"/>
    <n v="4"/>
    <x v="3"/>
    <x v="0"/>
    <x v="0"/>
    <n v="3"/>
    <n v="2"/>
    <n v="6"/>
    <n v="3"/>
    <n v="4"/>
    <n v="2"/>
    <n v="3"/>
    <n v="4"/>
    <s v="Sold, bought cheaper"/>
    <s v="Saved"/>
    <n v="1"/>
    <n v="1"/>
    <n v="1"/>
    <n v="4"/>
    <x v="6"/>
    <n v="3"/>
    <x v="0"/>
  </r>
  <r>
    <n v="511"/>
    <d v="2015-09-09T23:43:53"/>
    <d v="2015-09-09T23:56:25"/>
    <n v="70"/>
    <n v="3"/>
    <n v="2"/>
    <n v="2"/>
    <n v="3"/>
    <n v="3"/>
    <n v="2"/>
    <x v="3"/>
    <m/>
    <n v="65"/>
    <n v="4"/>
    <x v="5"/>
    <x v="1"/>
    <x v="1"/>
    <n v="4"/>
    <x v="2"/>
    <x v="0"/>
    <x v="0"/>
    <n v="2"/>
    <n v="1"/>
    <n v="7"/>
    <n v="2"/>
    <n v="6"/>
    <n v="1"/>
    <n v="1"/>
    <n v="3"/>
    <s v="None"/>
    <s v=""/>
    <n v="1"/>
    <n v="3"/>
    <n v="2"/>
    <n v="3"/>
    <x v="7"/>
    <n v="2"/>
    <x v="4"/>
  </r>
  <r>
    <n v="512"/>
    <d v="2015-09-09T23:44:27"/>
    <d v="2015-09-09T23:58:11"/>
    <n v="70"/>
    <n v="3"/>
    <n v="1"/>
    <n v="2"/>
    <n v="3"/>
    <n v="2"/>
    <n v="1"/>
    <x v="0"/>
    <n v="61"/>
    <m/>
    <m/>
    <x v="3"/>
    <x v="0"/>
    <x v="1"/>
    <n v="4"/>
    <x v="2"/>
    <x v="0"/>
    <x v="0"/>
    <n v="3"/>
    <n v="2"/>
    <n v="6"/>
    <n v="3"/>
    <n v="7"/>
    <n v="1"/>
    <n v="2"/>
    <n v="5"/>
    <s v="None"/>
    <s v=""/>
    <n v="2"/>
    <n v="3"/>
    <n v="2"/>
    <n v="4"/>
    <x v="2"/>
    <n v="6"/>
    <x v="4"/>
  </r>
  <r>
    <n v="513"/>
    <d v="2015-09-09T23:44:35"/>
    <d v="2015-09-09T23:58:33"/>
    <n v="70"/>
    <n v="3"/>
    <n v="1"/>
    <n v="2"/>
    <n v="2"/>
    <n v="3"/>
    <n v="2"/>
    <x v="0"/>
    <n v="65"/>
    <m/>
    <m/>
    <x v="0"/>
    <x v="0"/>
    <x v="1"/>
    <n v="4"/>
    <x v="3"/>
    <x v="0"/>
    <x v="0"/>
    <n v="2"/>
    <n v="2"/>
    <n v="10"/>
    <n v="4"/>
    <n v="0"/>
    <n v="1"/>
    <n v="2"/>
    <n v="0"/>
    <s v="Sold, bought more expensive"/>
    <s v=""/>
    <n v="2"/>
    <n v="3"/>
    <n v="2"/>
    <n v="3"/>
    <x v="2"/>
    <n v="3"/>
    <x v="0"/>
  </r>
  <r>
    <n v="514"/>
    <d v="2015-09-09T23:44:39"/>
    <d v="2015-09-09T23:56:59"/>
    <n v="70"/>
    <n v="3"/>
    <n v="1"/>
    <n v="2"/>
    <m/>
    <n v="1"/>
    <n v="3"/>
    <x v="0"/>
    <n v="57"/>
    <m/>
    <m/>
    <x v="1"/>
    <x v="0"/>
    <x v="1"/>
    <n v="4"/>
    <x v="1"/>
    <x v="0"/>
    <x v="1"/>
    <n v="4"/>
    <n v="2"/>
    <n v="8"/>
    <n v="4"/>
    <n v="0"/>
    <n v="1"/>
    <n v="3"/>
    <n v="0"/>
    <s v="None"/>
    <s v=""/>
    <n v="4"/>
    <m/>
    <n v="2"/>
    <n v="4"/>
    <x v="2"/>
    <n v="1"/>
    <x v="0"/>
  </r>
  <r>
    <n v="516"/>
    <d v="2015-09-09T23:44:55"/>
    <d v="2015-09-09T23:55:07"/>
    <n v="70"/>
    <n v="1"/>
    <n v="2"/>
    <n v="1"/>
    <m/>
    <n v="3"/>
    <n v="1"/>
    <x v="0"/>
    <n v="60"/>
    <m/>
    <m/>
    <x v="3"/>
    <x v="0"/>
    <x v="0"/>
    <n v="4"/>
    <x v="0"/>
    <x v="0"/>
    <x v="0"/>
    <n v="3"/>
    <n v="2"/>
    <n v="0"/>
    <n v="5"/>
    <n v="0"/>
    <m/>
    <m/>
    <m/>
    <s v="None"/>
    <s v=""/>
    <n v="2"/>
    <n v="3"/>
    <n v="2"/>
    <n v="2"/>
    <x v="7"/>
    <m/>
    <x v="0"/>
  </r>
  <r>
    <n v="517"/>
    <d v="2015-09-09T23:45:42"/>
    <d v="2015-09-10T00:08:52"/>
    <n v="70"/>
    <n v="1"/>
    <n v="1"/>
    <n v="2"/>
    <n v="2"/>
    <n v="1"/>
    <n v="2"/>
    <x v="0"/>
    <n v="77"/>
    <m/>
    <m/>
    <x v="0"/>
    <x v="0"/>
    <x v="1"/>
    <n v="4"/>
    <x v="1"/>
    <x v="0"/>
    <x v="1"/>
    <n v="3"/>
    <n v="2"/>
    <n v="2"/>
    <n v="4"/>
    <n v="2"/>
    <n v="2"/>
    <n v="2"/>
    <n v="0"/>
    <s v="None"/>
    <s v=""/>
    <n v="1"/>
    <n v="3"/>
    <n v="1"/>
    <n v="3"/>
    <x v="7"/>
    <n v="5"/>
    <x v="0"/>
  </r>
  <r>
    <n v="518"/>
    <d v="2015-09-09T23:45:43"/>
    <d v="2015-09-10T00:12:00"/>
    <n v="70"/>
    <n v="1"/>
    <n v="1"/>
    <n v="2"/>
    <n v="3"/>
    <n v="1"/>
    <n v="2"/>
    <x v="0"/>
    <n v="61"/>
    <m/>
    <m/>
    <x v="0"/>
    <x v="0"/>
    <x v="1"/>
    <n v="3"/>
    <x v="0"/>
    <x v="0"/>
    <x v="0"/>
    <n v="2"/>
    <n v="2"/>
    <n v="7"/>
    <n v="4"/>
    <n v="7"/>
    <n v="1"/>
    <n v="3"/>
    <n v="7"/>
    <s v="Sold, bought cheaper"/>
    <s v="Spent"/>
    <n v="2"/>
    <m/>
    <n v="2"/>
    <n v="3"/>
    <x v="2"/>
    <n v="7"/>
    <x v="0"/>
  </r>
  <r>
    <n v="519"/>
    <d v="2015-09-09T23:45:47"/>
    <d v="2015-09-10T00:21:16"/>
    <n v="70"/>
    <n v="1"/>
    <n v="1"/>
    <n v="2"/>
    <n v="2"/>
    <n v="3"/>
    <n v="1"/>
    <x v="1"/>
    <m/>
    <n v="74"/>
    <n v="3"/>
    <x v="4"/>
    <x v="0"/>
    <x v="1"/>
    <n v="4"/>
    <x v="1"/>
    <x v="0"/>
    <x v="0"/>
    <n v="4"/>
    <n v="1"/>
    <n v="8"/>
    <n v="3"/>
    <n v="4"/>
    <n v="1"/>
    <n v="2"/>
    <n v="7"/>
    <s v="None"/>
    <s v=""/>
    <n v="2"/>
    <n v="3"/>
    <n v="1"/>
    <n v="4"/>
    <x v="11"/>
    <n v="5"/>
    <x v="0"/>
  </r>
  <r>
    <n v="520"/>
    <d v="2015-09-09T23:45:50"/>
    <d v="2015-09-10T00:04:08"/>
    <n v="70"/>
    <n v="3"/>
    <n v="1"/>
    <n v="2"/>
    <n v="2"/>
    <n v="1"/>
    <n v="2"/>
    <x v="0"/>
    <n v="66"/>
    <m/>
    <m/>
    <x v="1"/>
    <x v="0"/>
    <x v="1"/>
    <n v="4"/>
    <x v="1"/>
    <x v="0"/>
    <x v="2"/>
    <n v="3"/>
    <n v="2"/>
    <n v="8"/>
    <n v="1"/>
    <n v="5"/>
    <n v="1"/>
    <n v="1"/>
    <n v="3"/>
    <s v="Sold, bought more expensive"/>
    <s v=""/>
    <n v="1"/>
    <n v="3"/>
    <n v="1"/>
    <n v="4"/>
    <x v="6"/>
    <n v="5"/>
    <x v="0"/>
  </r>
  <r>
    <n v="521"/>
    <d v="2015-09-09T23:45:56"/>
    <d v="2015-09-10T00:13:50"/>
    <n v="70"/>
    <n v="1"/>
    <n v="2"/>
    <n v="3"/>
    <m/>
    <n v="6"/>
    <n v="1"/>
    <x v="0"/>
    <n v="63"/>
    <m/>
    <m/>
    <x v="1"/>
    <x v="0"/>
    <x v="1"/>
    <n v="4"/>
    <x v="1"/>
    <x v="0"/>
    <x v="1"/>
    <n v="2"/>
    <n v="2"/>
    <n v="5"/>
    <n v="2"/>
    <n v="1"/>
    <n v="1"/>
    <n v="3"/>
    <n v="1"/>
    <s v="None"/>
    <s v=""/>
    <n v="1"/>
    <n v="3"/>
    <n v="3"/>
    <n v="9"/>
    <x v="4"/>
    <n v="7"/>
    <x v="0"/>
  </r>
  <r>
    <n v="522"/>
    <d v="2015-09-09T23:46:00"/>
    <d v="2015-09-10T00:10:50"/>
    <n v="70"/>
    <n v="3"/>
    <n v="2"/>
    <n v="2"/>
    <n v="1"/>
    <n v="3"/>
    <n v="1"/>
    <x v="0"/>
    <n v="61"/>
    <m/>
    <m/>
    <x v="1"/>
    <x v="0"/>
    <x v="1"/>
    <n v="4"/>
    <x v="2"/>
    <x v="0"/>
    <x v="0"/>
    <n v="3"/>
    <n v="2"/>
    <n v="7"/>
    <n v="2"/>
    <n v="8"/>
    <n v="1"/>
    <n v="1"/>
    <n v="8"/>
    <s v="Sold, bought more expensive"/>
    <s v=""/>
    <n v="4"/>
    <m/>
    <n v="3"/>
    <n v="3"/>
    <x v="3"/>
    <n v="4"/>
    <x v="4"/>
  </r>
  <r>
    <n v="524"/>
    <d v="2015-09-09T23:46:24"/>
    <d v="2015-09-10T00:04:15"/>
    <n v="70"/>
    <n v="1"/>
    <n v="2"/>
    <n v="3"/>
    <n v="4"/>
    <n v="1"/>
    <n v="2"/>
    <x v="0"/>
    <n v="68"/>
    <m/>
    <m/>
    <x v="0"/>
    <x v="0"/>
    <x v="1"/>
    <n v="4"/>
    <x v="1"/>
    <x v="0"/>
    <x v="1"/>
    <n v="3"/>
    <n v="2"/>
    <n v="7"/>
    <n v="4"/>
    <n v="6"/>
    <n v="1"/>
    <n v="2"/>
    <n v="6"/>
    <s v="Sold, bought cheaper"/>
    <s v="Saved"/>
    <n v="2"/>
    <n v="3"/>
    <n v="2"/>
    <n v="3"/>
    <x v="2"/>
    <n v="5"/>
    <x v="0"/>
  </r>
  <r>
    <n v="525"/>
    <d v="2015-09-09T23:47:06"/>
    <d v="2015-09-10T00:10:51"/>
    <n v="70"/>
    <n v="1"/>
    <n v="1"/>
    <n v="3"/>
    <m/>
    <n v="1"/>
    <n v="2"/>
    <x v="0"/>
    <n v="65"/>
    <m/>
    <m/>
    <x v="1"/>
    <x v="1"/>
    <x v="1"/>
    <n v="4"/>
    <x v="1"/>
    <x v="0"/>
    <x v="1"/>
    <n v="2"/>
    <n v="1"/>
    <n v="7"/>
    <n v="2"/>
    <n v="7"/>
    <n v="1"/>
    <n v="2"/>
    <n v="1"/>
    <s v="None"/>
    <s v=""/>
    <n v="1"/>
    <n v="3"/>
    <n v="2"/>
    <n v="4"/>
    <x v="5"/>
    <n v="5"/>
    <x v="0"/>
  </r>
  <r>
    <n v="526"/>
    <d v="2015-09-09T23:47:15"/>
    <d v="2015-09-10T00:02:48"/>
    <n v="70"/>
    <n v="1"/>
    <n v="1"/>
    <n v="2"/>
    <n v="2"/>
    <n v="3"/>
    <n v="2"/>
    <x v="0"/>
    <n v="65"/>
    <m/>
    <m/>
    <x v="0"/>
    <x v="1"/>
    <x v="1"/>
    <n v="4"/>
    <x v="1"/>
    <x v="0"/>
    <x v="2"/>
    <n v="1"/>
    <n v="2"/>
    <n v="0"/>
    <n v="5"/>
    <n v="1"/>
    <n v="1"/>
    <n v="1"/>
    <n v="5"/>
    <s v="Sold, bought cheaper"/>
    <s v="Spent"/>
    <n v="2"/>
    <n v="3"/>
    <n v="2"/>
    <n v="1"/>
    <x v="9"/>
    <n v="3"/>
    <x v="0"/>
  </r>
  <r>
    <n v="529"/>
    <d v="2015-09-09T23:47:47"/>
    <d v="2015-09-10T00:11:56"/>
    <n v="70"/>
    <n v="1"/>
    <n v="2"/>
    <n v="3"/>
    <m/>
    <n v="4"/>
    <n v="1"/>
    <x v="0"/>
    <n v="64"/>
    <m/>
    <m/>
    <x v="0"/>
    <x v="0"/>
    <x v="1"/>
    <n v="4"/>
    <x v="1"/>
    <x v="0"/>
    <x v="1"/>
    <n v="3"/>
    <n v="2"/>
    <n v="7"/>
    <n v="2"/>
    <n v="2"/>
    <n v="1"/>
    <n v="1"/>
    <n v="1"/>
    <s v="None"/>
    <s v=""/>
    <n v="2"/>
    <n v="2"/>
    <n v="1"/>
    <n v="3"/>
    <x v="2"/>
    <n v="5"/>
    <x v="0"/>
  </r>
  <r>
    <n v="533"/>
    <d v="2015-09-09T23:48:54"/>
    <d v="2015-09-10T00:20:30"/>
    <n v="70"/>
    <n v="3"/>
    <n v="2"/>
    <n v="2"/>
    <n v="3"/>
    <n v="1"/>
    <n v="2"/>
    <x v="0"/>
    <n v="63"/>
    <m/>
    <m/>
    <x v="0"/>
    <x v="0"/>
    <x v="1"/>
    <n v="4"/>
    <x v="1"/>
    <x v="0"/>
    <x v="1"/>
    <n v="3"/>
    <n v="2"/>
    <n v="7"/>
    <n v="5"/>
    <n v="0"/>
    <n v="1"/>
    <n v="3"/>
    <n v="5"/>
    <s v="None"/>
    <s v=""/>
    <n v="1"/>
    <n v="3"/>
    <n v="1"/>
    <n v="3"/>
    <x v="2"/>
    <n v="6"/>
    <x v="0"/>
  </r>
  <r>
    <n v="534"/>
    <d v="2015-09-09T23:49:09"/>
    <d v="2015-09-10T00:06:01"/>
    <n v="70"/>
    <n v="3"/>
    <n v="2"/>
    <n v="2"/>
    <m/>
    <n v="3"/>
    <n v="1"/>
    <x v="0"/>
    <n v="53"/>
    <m/>
    <m/>
    <x v="2"/>
    <x v="0"/>
    <x v="1"/>
    <n v="4"/>
    <x v="1"/>
    <x v="0"/>
    <x v="1"/>
    <n v="2"/>
    <n v="1"/>
    <n v="9"/>
    <n v="2"/>
    <n v="0"/>
    <n v="2"/>
    <n v="2"/>
    <n v="0"/>
    <s v="Sold, bought more expensive"/>
    <s v=""/>
    <n v="2"/>
    <n v="3"/>
    <n v="2"/>
    <n v="5"/>
    <x v="13"/>
    <n v="6"/>
    <x v="0"/>
  </r>
  <r>
    <n v="535"/>
    <d v="2015-09-09T23:49:51"/>
    <d v="2015-09-10T00:10:31"/>
    <n v="70"/>
    <n v="1"/>
    <n v="2"/>
    <n v="5"/>
    <m/>
    <n v="3"/>
    <n v="2"/>
    <x v="0"/>
    <n v="65"/>
    <m/>
    <m/>
    <x v="0"/>
    <x v="1"/>
    <x v="1"/>
    <n v="4"/>
    <x v="3"/>
    <x v="0"/>
    <x v="0"/>
    <n v="4"/>
    <n v="2"/>
    <n v="8"/>
    <n v="3"/>
    <n v="9"/>
    <n v="1"/>
    <n v="3"/>
    <n v="2"/>
    <s v="Sold, bought more expensive"/>
    <s v="Spent"/>
    <n v="1"/>
    <n v="1"/>
    <n v="1"/>
    <n v="1"/>
    <x v="9"/>
    <n v="4"/>
    <x v="0"/>
  </r>
  <r>
    <n v="536"/>
    <d v="2015-09-09T23:49:54"/>
    <d v="2015-09-10T00:02:34"/>
    <n v="70"/>
    <n v="3"/>
    <n v="1"/>
    <n v="2"/>
    <n v="4"/>
    <n v="8"/>
    <n v="1"/>
    <x v="0"/>
    <n v="60"/>
    <m/>
    <m/>
    <x v="1"/>
    <x v="0"/>
    <x v="1"/>
    <n v="4"/>
    <x v="2"/>
    <x v="0"/>
    <x v="0"/>
    <n v="3"/>
    <n v="2"/>
    <n v="10"/>
    <n v="1"/>
    <n v="5"/>
    <n v="2"/>
    <n v="3"/>
    <n v="0"/>
    <s v="Sold, bought more expensive"/>
    <s v=""/>
    <n v="2"/>
    <n v="3"/>
    <n v="2"/>
    <n v="8"/>
    <x v="13"/>
    <n v="8"/>
    <x v="1"/>
  </r>
  <r>
    <n v="537"/>
    <d v="2015-09-09T23:50:01"/>
    <d v="2015-09-10T00:08:44"/>
    <n v="70"/>
    <n v="3"/>
    <n v="1"/>
    <n v="2"/>
    <n v="1"/>
    <n v="6"/>
    <n v="2"/>
    <x v="0"/>
    <n v="65"/>
    <m/>
    <m/>
    <x v="1"/>
    <x v="0"/>
    <x v="1"/>
    <n v="4"/>
    <x v="2"/>
    <x v="0"/>
    <x v="0"/>
    <n v="3"/>
    <n v="1"/>
    <n v="7"/>
    <n v="2"/>
    <n v="4"/>
    <n v="1"/>
    <n v="2"/>
    <n v="7"/>
    <s v="Sold, bought more expensive"/>
    <s v=""/>
    <n v="1"/>
    <n v="3"/>
    <n v="2"/>
    <n v="4"/>
    <x v="10"/>
    <n v="3"/>
    <x v="1"/>
  </r>
  <r>
    <n v="538"/>
    <d v="2015-09-09T23:50:19"/>
    <d v="2015-09-10T00:16:05"/>
    <n v="70"/>
    <n v="3"/>
    <n v="1"/>
    <n v="2"/>
    <n v="3"/>
    <n v="3"/>
    <n v="1"/>
    <x v="0"/>
    <n v="62"/>
    <m/>
    <m/>
    <x v="1"/>
    <x v="0"/>
    <x v="1"/>
    <n v="4"/>
    <x v="1"/>
    <x v="0"/>
    <x v="2"/>
    <n v="3"/>
    <n v="2"/>
    <n v="8"/>
    <n v="2"/>
    <n v="0"/>
    <n v="1"/>
    <n v="1"/>
    <n v="5"/>
    <s v="None"/>
    <s v=""/>
    <n v="1"/>
    <n v="3"/>
    <n v="2"/>
    <n v="3"/>
    <x v="5"/>
    <n v="5"/>
    <x v="0"/>
  </r>
  <r>
    <n v="539"/>
    <d v="2015-09-09T23:50:55"/>
    <d v="2015-09-10T00:01:35"/>
    <n v="70"/>
    <n v="1"/>
    <n v="1"/>
    <n v="1"/>
    <m/>
    <n v="7"/>
    <n v="3"/>
    <x v="0"/>
    <n v="57"/>
    <m/>
    <m/>
    <x v="1"/>
    <x v="0"/>
    <x v="1"/>
    <n v="4"/>
    <x v="3"/>
    <x v="0"/>
    <x v="0"/>
    <n v="3"/>
    <n v="1"/>
    <n v="10"/>
    <n v="1"/>
    <n v="5"/>
    <n v="1"/>
    <n v="1"/>
    <n v="0"/>
    <s v="None"/>
    <s v=""/>
    <n v="1"/>
    <n v="3"/>
    <n v="2"/>
    <n v="4"/>
    <x v="1"/>
    <n v="3"/>
    <x v="0"/>
  </r>
  <r>
    <n v="540"/>
    <d v="2015-09-09T23:51:25"/>
    <d v="2015-09-10T00:17:27"/>
    <n v="70"/>
    <n v="1"/>
    <n v="2"/>
    <n v="3"/>
    <m/>
    <n v="3"/>
    <n v="1"/>
    <x v="0"/>
    <n v="65"/>
    <m/>
    <m/>
    <x v="2"/>
    <x v="0"/>
    <x v="1"/>
    <n v="4"/>
    <x v="3"/>
    <x v="0"/>
    <x v="0"/>
    <n v="3"/>
    <n v="2"/>
    <n v="10"/>
    <n v="2"/>
    <n v="0"/>
    <n v="1"/>
    <n v="1"/>
    <n v="0"/>
    <s v="None"/>
    <s v=""/>
    <n v="2"/>
    <n v="3"/>
    <n v="2"/>
    <n v="3"/>
    <x v="10"/>
    <n v="6"/>
    <x v="0"/>
  </r>
  <r>
    <n v="541"/>
    <d v="2015-09-09T23:51:39"/>
    <d v="2015-09-10T00:50:20"/>
    <n v="70"/>
    <n v="3"/>
    <n v="1"/>
    <n v="2"/>
    <n v="4"/>
    <n v="3"/>
    <n v="3"/>
    <x v="0"/>
    <n v="78"/>
    <m/>
    <m/>
    <x v="1"/>
    <x v="0"/>
    <x v="1"/>
    <n v="4"/>
    <x v="3"/>
    <x v="0"/>
    <x v="0"/>
    <n v="2"/>
    <n v="1"/>
    <n v="9"/>
    <n v="2"/>
    <n v="0"/>
    <n v="1"/>
    <n v="2"/>
    <n v="1"/>
    <s v="None"/>
    <s v=""/>
    <n v="1"/>
    <n v="3"/>
    <n v="2"/>
    <n v="3"/>
    <x v="6"/>
    <n v="2"/>
    <x v="0"/>
  </r>
  <r>
    <n v="542"/>
    <d v="2015-09-09T23:52:06"/>
    <d v="2015-09-10T00:09:02"/>
    <n v="70"/>
    <n v="3"/>
    <n v="2"/>
    <n v="2"/>
    <n v="3"/>
    <n v="1"/>
    <n v="1"/>
    <x v="0"/>
    <n v="58"/>
    <m/>
    <m/>
    <x v="1"/>
    <x v="0"/>
    <x v="1"/>
    <n v="1"/>
    <x v="0"/>
    <x v="0"/>
    <x v="0"/>
    <n v="3"/>
    <n v="1"/>
    <n v="8"/>
    <n v="2"/>
    <n v="1"/>
    <n v="1"/>
    <n v="3"/>
    <n v="1"/>
    <s v="None"/>
    <s v=""/>
    <n v="1"/>
    <n v="3"/>
    <n v="2"/>
    <n v="4"/>
    <x v="6"/>
    <n v="10"/>
    <x v="0"/>
  </r>
  <r>
    <n v="543"/>
    <d v="2015-09-09T23:52:21"/>
    <d v="2015-09-10T00:17:34"/>
    <n v="70"/>
    <n v="1"/>
    <n v="2"/>
    <n v="5"/>
    <m/>
    <n v="3"/>
    <n v="1"/>
    <x v="0"/>
    <n v="62"/>
    <m/>
    <m/>
    <x v="5"/>
    <x v="0"/>
    <x v="1"/>
    <n v="4"/>
    <x v="1"/>
    <x v="0"/>
    <x v="1"/>
    <n v="3"/>
    <n v="2"/>
    <n v="6"/>
    <n v="3"/>
    <n v="1"/>
    <n v="1"/>
    <n v="2"/>
    <n v="5"/>
    <s v="None"/>
    <s v=""/>
    <n v="2"/>
    <n v="3"/>
    <n v="3"/>
    <n v="2"/>
    <x v="10"/>
    <n v="3"/>
    <x v="0"/>
  </r>
  <r>
    <n v="544"/>
    <d v="2015-09-09T23:53:09"/>
    <d v="2015-09-10T00:37:23"/>
    <n v="70"/>
    <n v="3"/>
    <n v="2"/>
    <n v="2"/>
    <n v="3"/>
    <n v="1"/>
    <n v="3"/>
    <x v="1"/>
    <m/>
    <n v="65"/>
    <n v="4"/>
    <x v="4"/>
    <x v="0"/>
    <x v="1"/>
    <n v="4"/>
    <x v="3"/>
    <x v="0"/>
    <x v="0"/>
    <n v="3"/>
    <n v="2"/>
    <n v="8"/>
    <n v="2"/>
    <n v="2"/>
    <n v="1"/>
    <n v="3"/>
    <n v="5"/>
    <s v="Sold, bought cheaper"/>
    <s v="Spent"/>
    <n v="2"/>
    <n v="3"/>
    <n v="3"/>
    <n v="3"/>
    <x v="2"/>
    <n v="3"/>
    <x v="0"/>
  </r>
  <r>
    <n v="545"/>
    <d v="2015-09-09T23:53:42"/>
    <d v="2015-09-10T00:26:06"/>
    <n v="70"/>
    <n v="1"/>
    <n v="1"/>
    <n v="3"/>
    <n v="2"/>
    <n v="4"/>
    <n v="2"/>
    <x v="2"/>
    <m/>
    <n v="75"/>
    <n v="3"/>
    <x v="4"/>
    <x v="0"/>
    <x v="1"/>
    <n v="4"/>
    <x v="1"/>
    <x v="0"/>
    <x v="0"/>
    <n v="3"/>
    <n v="2"/>
    <n v="6"/>
    <n v="4"/>
    <n v="1"/>
    <n v="1"/>
    <n v="2"/>
    <n v="5"/>
    <s v="Sold, bought cheaper"/>
    <s v="Saved"/>
    <n v="2"/>
    <n v="3"/>
    <n v="2"/>
    <n v="5"/>
    <x v="2"/>
    <n v="6"/>
    <x v="0"/>
  </r>
  <r>
    <n v="547"/>
    <d v="2015-09-09T23:54:16"/>
    <d v="2015-09-10T01:08:42"/>
    <n v="70"/>
    <n v="3"/>
    <n v="2"/>
    <n v="2"/>
    <n v="4"/>
    <n v="4"/>
    <n v="2"/>
    <x v="0"/>
    <n v="59"/>
    <m/>
    <m/>
    <x v="0"/>
    <x v="0"/>
    <x v="1"/>
    <n v="4"/>
    <x v="1"/>
    <x v="0"/>
    <x v="1"/>
    <n v="3"/>
    <n v="2"/>
    <n v="7"/>
    <n v="2"/>
    <n v="0"/>
    <n v="1"/>
    <n v="1"/>
    <n v="0"/>
    <s v="None"/>
    <s v=""/>
    <n v="1"/>
    <n v="3"/>
    <n v="1"/>
    <n v="3"/>
    <x v="7"/>
    <n v="3"/>
    <x v="0"/>
  </r>
  <r>
    <n v="548"/>
    <d v="2015-09-09T23:54:31"/>
    <d v="2015-09-10T00:10:53"/>
    <n v="70"/>
    <n v="3"/>
    <n v="2"/>
    <n v="4"/>
    <n v="1"/>
    <n v="8"/>
    <n v="1"/>
    <x v="0"/>
    <n v="60"/>
    <m/>
    <m/>
    <x v="2"/>
    <x v="0"/>
    <x v="1"/>
    <n v="4"/>
    <x v="3"/>
    <x v="0"/>
    <x v="0"/>
    <n v="4"/>
    <n v="2"/>
    <n v="10"/>
    <n v="1"/>
    <n v="0"/>
    <n v="1"/>
    <n v="1"/>
    <n v="1"/>
    <s v="Sold, bought more expensive"/>
    <s v=""/>
    <n v="2"/>
    <n v="3"/>
    <n v="1"/>
    <n v="3"/>
    <x v="10"/>
    <n v="4"/>
    <x v="0"/>
  </r>
  <r>
    <n v="549"/>
    <d v="2015-09-09T23:54:43"/>
    <d v="2015-09-10T00:15:23"/>
    <n v="70"/>
    <n v="3"/>
    <n v="2"/>
    <n v="2"/>
    <n v="4"/>
    <n v="1"/>
    <n v="1"/>
    <x v="0"/>
    <n v="56"/>
    <m/>
    <m/>
    <x v="0"/>
    <x v="0"/>
    <x v="1"/>
    <n v="4"/>
    <x v="1"/>
    <x v="0"/>
    <x v="1"/>
    <n v="3"/>
    <n v="1"/>
    <n v="8"/>
    <n v="4"/>
    <n v="2"/>
    <n v="1"/>
    <n v="3"/>
    <n v="2"/>
    <s v="None"/>
    <s v=""/>
    <n v="1"/>
    <n v="3"/>
    <n v="1"/>
    <n v="3"/>
    <x v="3"/>
    <n v="5"/>
    <x v="0"/>
  </r>
  <r>
    <n v="551"/>
    <d v="2015-09-09T23:55:05"/>
    <d v="2015-09-10T00:12:00"/>
    <n v="70"/>
    <n v="3"/>
    <n v="2"/>
    <n v="2"/>
    <n v="2"/>
    <n v="1"/>
    <n v="3"/>
    <x v="3"/>
    <m/>
    <n v="65"/>
    <n v="4"/>
    <x v="5"/>
    <x v="1"/>
    <x v="1"/>
    <n v="4"/>
    <x v="2"/>
    <x v="0"/>
    <x v="0"/>
    <n v="2"/>
    <n v="2"/>
    <n v="4"/>
    <n v="1"/>
    <n v="5"/>
    <n v="2"/>
    <n v="3"/>
    <n v="6"/>
    <s v="None"/>
    <s v=""/>
    <n v="3"/>
    <n v="3"/>
    <n v="2"/>
    <n v="4"/>
    <x v="6"/>
    <n v="4"/>
    <x v="4"/>
  </r>
  <r>
    <n v="552"/>
    <d v="2015-09-09T23:55:29"/>
    <d v="2015-09-10T00:08:09"/>
    <n v="70"/>
    <n v="1"/>
    <n v="2"/>
    <n v="5"/>
    <m/>
    <n v="3"/>
    <n v="1"/>
    <x v="0"/>
    <n v="62"/>
    <m/>
    <m/>
    <x v="3"/>
    <x v="0"/>
    <x v="1"/>
    <n v="4"/>
    <x v="3"/>
    <x v="0"/>
    <x v="0"/>
    <n v="3"/>
    <n v="1"/>
    <n v="8"/>
    <n v="4"/>
    <n v="7"/>
    <n v="1"/>
    <n v="2"/>
    <n v="3"/>
    <s v="Sold, bought more expensive"/>
    <s v=""/>
    <n v="1"/>
    <n v="3"/>
    <n v="1"/>
    <n v="3"/>
    <x v="2"/>
    <n v="4"/>
    <x v="0"/>
  </r>
  <r>
    <n v="555"/>
    <d v="2015-09-09T23:57:36"/>
    <d v="2015-09-10T00:16:05"/>
    <n v="70"/>
    <n v="1"/>
    <n v="2"/>
    <n v="2"/>
    <n v="2"/>
    <n v="4"/>
    <n v="2"/>
    <x v="1"/>
    <m/>
    <n v="70"/>
    <n v="4"/>
    <x v="4"/>
    <x v="0"/>
    <x v="1"/>
    <n v="4"/>
    <x v="3"/>
    <x v="0"/>
    <x v="0"/>
    <n v="3"/>
    <n v="1"/>
    <n v="9"/>
    <n v="2"/>
    <n v="1"/>
    <n v="1"/>
    <n v="2"/>
    <n v="1"/>
    <s v="Sold, bought more expensive"/>
    <s v=""/>
    <n v="1"/>
    <n v="3"/>
    <n v="2"/>
    <n v="6"/>
    <x v="1"/>
    <n v="5"/>
    <x v="0"/>
  </r>
  <r>
    <n v="556"/>
    <d v="2015-09-09T23:58:10"/>
    <d v="2015-09-10T00:22:35"/>
    <n v="70"/>
    <n v="1"/>
    <n v="2"/>
    <n v="3"/>
    <m/>
    <n v="3"/>
    <n v="2"/>
    <x v="0"/>
    <n v="65"/>
    <m/>
    <m/>
    <x v="0"/>
    <x v="0"/>
    <x v="1"/>
    <n v="1"/>
    <x v="0"/>
    <x v="0"/>
    <x v="0"/>
    <n v="2"/>
    <n v="2"/>
    <n v="6"/>
    <n v="4"/>
    <n v="2"/>
    <n v="1"/>
    <n v="1"/>
    <n v="7"/>
    <s v="Sold, bought cheaper"/>
    <s v="Saved"/>
    <n v="2"/>
    <n v="3"/>
    <n v="3"/>
    <n v="1"/>
    <x v="3"/>
    <n v="3"/>
    <x v="0"/>
  </r>
  <r>
    <n v="557"/>
    <d v="2015-09-09T23:58:10"/>
    <d v="2015-09-10T00:33:25"/>
    <n v="70"/>
    <n v="1"/>
    <n v="1"/>
    <n v="4"/>
    <n v="3"/>
    <n v="1"/>
    <n v="3"/>
    <x v="2"/>
    <m/>
    <n v="75"/>
    <n v="4"/>
    <x v="0"/>
    <x v="0"/>
    <x v="1"/>
    <n v="4"/>
    <x v="2"/>
    <x v="2"/>
    <x v="0"/>
    <n v="3"/>
    <n v="2"/>
    <n v="7"/>
    <n v="3"/>
    <n v="10"/>
    <n v="1"/>
    <n v="2"/>
    <n v="4"/>
    <s v="Sold, bought cheaper"/>
    <s v="Spent"/>
    <n v="1"/>
    <n v="3"/>
    <n v="3"/>
    <n v="4"/>
    <x v="3"/>
    <n v="2"/>
    <x v="4"/>
  </r>
  <r>
    <n v="558"/>
    <d v="2015-09-09T23:58:11"/>
    <d v="2015-09-10T01:50:46"/>
    <n v="70"/>
    <n v="1"/>
    <n v="1"/>
    <n v="2"/>
    <n v="3"/>
    <n v="3"/>
    <n v="1"/>
    <x v="1"/>
    <m/>
    <n v="70"/>
    <n v="4"/>
    <x v="7"/>
    <x v="0"/>
    <x v="1"/>
    <n v="4"/>
    <x v="2"/>
    <x v="1"/>
    <x v="0"/>
    <n v="3"/>
    <n v="2"/>
    <n v="7"/>
    <n v="3"/>
    <n v="5"/>
    <n v="1"/>
    <n v="2"/>
    <n v="7"/>
    <s v="Sold, bought cheaper"/>
    <s v="Saved"/>
    <n v="2"/>
    <n v="3"/>
    <n v="3"/>
    <n v="8"/>
    <x v="5"/>
    <n v="8"/>
    <x v="8"/>
  </r>
  <r>
    <n v="559"/>
    <d v="2015-09-09T23:58:20"/>
    <d v="2015-09-10T00:10:50"/>
    <n v="70"/>
    <n v="1"/>
    <n v="1"/>
    <n v="1"/>
    <m/>
    <n v="1"/>
    <n v="1"/>
    <x v="2"/>
    <m/>
    <n v="68"/>
    <n v="2"/>
    <x v="6"/>
    <x v="0"/>
    <x v="1"/>
    <n v="4"/>
    <x v="2"/>
    <x v="1"/>
    <x v="0"/>
    <n v="4"/>
    <n v="2"/>
    <n v="10"/>
    <n v="4"/>
    <n v="10"/>
    <n v="1"/>
    <n v="3"/>
    <n v="5"/>
    <s v="None"/>
    <s v=""/>
    <n v="1"/>
    <n v="3"/>
    <n v="2"/>
    <n v="4"/>
    <x v="3"/>
    <n v="3"/>
    <x v="4"/>
  </r>
  <r>
    <n v="561"/>
    <d v="2015-09-09T23:59:05"/>
    <d v="2015-09-10T00:14:21"/>
    <n v="70"/>
    <n v="3"/>
    <n v="1"/>
    <n v="2"/>
    <n v="1"/>
    <n v="1"/>
    <n v="3"/>
    <x v="0"/>
    <n v="56"/>
    <m/>
    <m/>
    <x v="0"/>
    <x v="1"/>
    <x v="1"/>
    <n v="4"/>
    <x v="2"/>
    <x v="0"/>
    <x v="0"/>
    <n v="4"/>
    <n v="2"/>
    <n v="2"/>
    <n v="4"/>
    <n v="7"/>
    <n v="1"/>
    <n v="2"/>
    <n v="5"/>
    <s v="None"/>
    <s v=""/>
    <n v="2"/>
    <n v="3"/>
    <n v="2"/>
    <n v="3"/>
    <x v="11"/>
    <n v="2"/>
    <x v="4"/>
  </r>
  <r>
    <n v="564"/>
    <d v="2015-09-10T00:00:01"/>
    <d v="2015-09-10T00:27:04"/>
    <n v="70"/>
    <n v="3"/>
    <n v="1"/>
    <n v="2"/>
    <m/>
    <n v="4"/>
    <n v="3"/>
    <x v="0"/>
    <n v="59"/>
    <m/>
    <m/>
    <x v="0"/>
    <x v="0"/>
    <x v="1"/>
    <n v="3"/>
    <x v="0"/>
    <x v="0"/>
    <x v="0"/>
    <n v="2"/>
    <n v="2"/>
    <n v="8"/>
    <n v="3"/>
    <n v="0"/>
    <n v="2"/>
    <n v="1"/>
    <n v="3"/>
    <s v="Sold, bought more expensive"/>
    <s v=""/>
    <n v="2"/>
    <n v="3"/>
    <n v="2"/>
    <n v="3"/>
    <x v="4"/>
    <n v="3"/>
    <x v="0"/>
  </r>
  <r>
    <n v="565"/>
    <d v="2015-09-10T00:00:48"/>
    <d v="2015-09-10T00:17:41"/>
    <n v="70"/>
    <n v="3"/>
    <n v="2"/>
    <n v="2"/>
    <n v="3"/>
    <n v="1"/>
    <n v="1"/>
    <x v="0"/>
    <n v="55"/>
    <m/>
    <m/>
    <x v="3"/>
    <x v="1"/>
    <x v="0"/>
    <n v="2"/>
    <x v="0"/>
    <x v="0"/>
    <x v="0"/>
    <n v="2"/>
    <n v="2"/>
    <n v="0"/>
    <n v="5"/>
    <n v="1"/>
    <m/>
    <m/>
    <m/>
    <s v="None"/>
    <s v=""/>
    <n v="4"/>
    <m/>
    <n v="2"/>
    <n v="3"/>
    <x v="12"/>
    <m/>
    <x v="0"/>
  </r>
  <r>
    <n v="566"/>
    <d v="2015-09-10T00:00:51"/>
    <d v="2015-09-10T00:11:21"/>
    <n v="70"/>
    <n v="3"/>
    <n v="2"/>
    <n v="2"/>
    <n v="2"/>
    <n v="1"/>
    <n v="1"/>
    <x v="0"/>
    <n v="66"/>
    <m/>
    <m/>
    <x v="0"/>
    <x v="1"/>
    <x v="0"/>
    <n v="4"/>
    <x v="0"/>
    <x v="0"/>
    <x v="0"/>
    <n v="5"/>
    <n v="2"/>
    <n v="4"/>
    <n v="3"/>
    <n v="0"/>
    <m/>
    <m/>
    <m/>
    <s v="None"/>
    <s v=""/>
    <n v="4"/>
    <m/>
    <n v="2"/>
    <n v="3"/>
    <x v="12"/>
    <m/>
    <x v="0"/>
  </r>
  <r>
    <n v="567"/>
    <d v="2015-09-10T00:01:33"/>
    <d v="2015-09-10T00:17:27"/>
    <n v="70"/>
    <n v="1"/>
    <n v="1"/>
    <n v="2"/>
    <n v="1"/>
    <n v="1"/>
    <n v="1"/>
    <x v="0"/>
    <n v="55"/>
    <m/>
    <m/>
    <x v="2"/>
    <x v="0"/>
    <x v="1"/>
    <n v="3"/>
    <x v="0"/>
    <x v="0"/>
    <x v="0"/>
    <n v="3"/>
    <n v="2"/>
    <n v="8"/>
    <n v="2"/>
    <n v="0"/>
    <n v="1"/>
    <n v="1"/>
    <n v="0"/>
    <s v="None"/>
    <s v=""/>
    <n v="4"/>
    <m/>
    <n v="3"/>
    <n v="4"/>
    <x v="2"/>
    <n v="2"/>
    <x v="0"/>
  </r>
  <r>
    <n v="568"/>
    <d v="2015-09-10T00:02:04"/>
    <d v="2015-09-10T00:21:25"/>
    <n v="70"/>
    <n v="1"/>
    <n v="1"/>
    <n v="1"/>
    <m/>
    <n v="1"/>
    <n v="2"/>
    <x v="0"/>
    <n v="58"/>
    <m/>
    <m/>
    <x v="0"/>
    <x v="0"/>
    <x v="1"/>
    <n v="4"/>
    <x v="1"/>
    <x v="0"/>
    <x v="1"/>
    <n v="4"/>
    <n v="2"/>
    <n v="8"/>
    <n v="2"/>
    <n v="5"/>
    <n v="1"/>
    <n v="3"/>
    <n v="8"/>
    <s v="Sold, bought more expensive"/>
    <s v=""/>
    <n v="2"/>
    <n v="2"/>
    <n v="2"/>
    <n v="3"/>
    <x v="12"/>
    <n v="8"/>
    <x v="0"/>
  </r>
  <r>
    <n v="571"/>
    <d v="2015-09-10T00:03:49"/>
    <d v="2015-09-10T00:17:03"/>
    <n v="70"/>
    <n v="3"/>
    <n v="1"/>
    <n v="2"/>
    <n v="4"/>
    <n v="4"/>
    <n v="2"/>
    <x v="0"/>
    <n v="66"/>
    <m/>
    <m/>
    <x v="5"/>
    <x v="1"/>
    <x v="1"/>
    <n v="4"/>
    <x v="2"/>
    <x v="0"/>
    <x v="0"/>
    <n v="3"/>
    <n v="2"/>
    <n v="8"/>
    <n v="4"/>
    <n v="8"/>
    <n v="2"/>
    <n v="3"/>
    <n v="7"/>
    <s v="None"/>
    <s v=""/>
    <n v="2"/>
    <n v="3"/>
    <n v="2"/>
    <n v="4"/>
    <x v="0"/>
    <n v="4"/>
    <x v="6"/>
  </r>
  <r>
    <n v="572"/>
    <d v="2015-09-10T00:03:53"/>
    <d v="2015-09-10T00:15:13"/>
    <n v="70"/>
    <n v="1"/>
    <n v="1"/>
    <n v="5"/>
    <m/>
    <n v="3"/>
    <n v="1"/>
    <x v="0"/>
    <n v="64"/>
    <m/>
    <m/>
    <x v="3"/>
    <x v="1"/>
    <x v="0"/>
    <n v="3"/>
    <x v="0"/>
    <x v="0"/>
    <x v="0"/>
    <n v="2"/>
    <n v="2"/>
    <n v="3"/>
    <n v="4"/>
    <n v="5"/>
    <m/>
    <m/>
    <m/>
    <s v="None"/>
    <s v=""/>
    <n v="4"/>
    <m/>
    <n v="1"/>
    <n v="2"/>
    <x v="0"/>
    <m/>
    <x v="0"/>
  </r>
  <r>
    <n v="573"/>
    <d v="2015-09-10T00:03:55"/>
    <d v="2015-09-10T00:22:53"/>
    <n v="70"/>
    <n v="1"/>
    <n v="1"/>
    <n v="4"/>
    <n v="3"/>
    <n v="1"/>
    <n v="3"/>
    <x v="0"/>
    <n v="57"/>
    <m/>
    <m/>
    <x v="1"/>
    <x v="0"/>
    <x v="1"/>
    <n v="4"/>
    <x v="1"/>
    <x v="0"/>
    <x v="1"/>
    <n v="2"/>
    <n v="1"/>
    <n v="8"/>
    <n v="1"/>
    <n v="0"/>
    <n v="1"/>
    <n v="1"/>
    <n v="0"/>
    <s v="Sold, bought cheaper"/>
    <s v="Saved"/>
    <n v="2"/>
    <n v="3"/>
    <n v="2"/>
    <n v="4"/>
    <x v="10"/>
    <n v="5"/>
    <x v="0"/>
  </r>
  <r>
    <n v="574"/>
    <d v="2015-09-10T00:04:50"/>
    <d v="2015-09-10T00:30:21"/>
    <n v="70"/>
    <n v="1"/>
    <n v="1"/>
    <n v="5"/>
    <n v="2"/>
    <n v="1"/>
    <n v="1"/>
    <x v="0"/>
    <n v="72"/>
    <m/>
    <m/>
    <x v="6"/>
    <x v="0"/>
    <x v="1"/>
    <n v="3"/>
    <x v="0"/>
    <x v="0"/>
    <x v="0"/>
    <n v="3"/>
    <n v="2"/>
    <n v="6"/>
    <n v="2"/>
    <n v="5"/>
    <n v="1"/>
    <n v="2"/>
    <n v="5"/>
    <s v="Sold, bought cheaper"/>
    <s v="Saved"/>
    <n v="1"/>
    <n v="1"/>
    <n v="3"/>
    <n v="2"/>
    <x v="2"/>
    <n v="6"/>
    <x v="0"/>
  </r>
  <r>
    <n v="575"/>
    <d v="2015-09-10T00:04:56"/>
    <d v="2015-09-10T00:18:51"/>
    <n v="70"/>
    <n v="3"/>
    <n v="2"/>
    <n v="2"/>
    <n v="2"/>
    <n v="3"/>
    <n v="3"/>
    <x v="0"/>
    <n v="63"/>
    <m/>
    <m/>
    <x v="0"/>
    <x v="1"/>
    <x v="1"/>
    <n v="4"/>
    <x v="1"/>
    <x v="0"/>
    <x v="1"/>
    <n v="2"/>
    <n v="2"/>
    <n v="2"/>
    <n v="5"/>
    <n v="0"/>
    <n v="1"/>
    <n v="3"/>
    <n v="0"/>
    <s v="None"/>
    <s v=""/>
    <n v="2"/>
    <n v="3"/>
    <n v="2"/>
    <n v="9"/>
    <x v="4"/>
    <n v="10"/>
    <x v="0"/>
  </r>
  <r>
    <n v="576"/>
    <d v="2015-09-10T00:05:16"/>
    <d v="2015-09-10T00:25:01"/>
    <n v="70"/>
    <n v="3"/>
    <n v="2"/>
    <n v="2"/>
    <n v="2"/>
    <n v="1"/>
    <n v="1"/>
    <x v="0"/>
    <n v="50"/>
    <m/>
    <m/>
    <x v="0"/>
    <x v="1"/>
    <x v="1"/>
    <n v="4"/>
    <x v="1"/>
    <x v="0"/>
    <x v="1"/>
    <n v="3"/>
    <n v="2"/>
    <n v="6"/>
    <n v="4"/>
    <n v="8"/>
    <n v="1"/>
    <n v="1"/>
    <n v="7"/>
    <s v="None"/>
    <s v=""/>
    <n v="2"/>
    <n v="2"/>
    <n v="2"/>
    <n v="3"/>
    <x v="7"/>
    <n v="6"/>
    <x v="0"/>
  </r>
  <r>
    <n v="577"/>
    <d v="2015-09-10T00:05:44"/>
    <d v="2015-09-10T00:23:08"/>
    <n v="70"/>
    <n v="1"/>
    <n v="2"/>
    <n v="3"/>
    <m/>
    <n v="1"/>
    <n v="1"/>
    <x v="0"/>
    <n v="70"/>
    <m/>
    <m/>
    <x v="5"/>
    <x v="1"/>
    <x v="1"/>
    <n v="4"/>
    <x v="3"/>
    <x v="0"/>
    <x v="0"/>
    <n v="2"/>
    <n v="2"/>
    <n v="9"/>
    <n v="1"/>
    <n v="7"/>
    <n v="1"/>
    <n v="3"/>
    <n v="10"/>
    <s v="None"/>
    <s v=""/>
    <n v="1"/>
    <n v="3"/>
    <n v="1"/>
    <n v="2"/>
    <x v="4"/>
    <n v="5"/>
    <x v="0"/>
  </r>
  <r>
    <n v="579"/>
    <d v="2015-09-10T00:05:55"/>
    <d v="2015-09-10T00:23:18"/>
    <n v="70"/>
    <n v="3"/>
    <n v="1"/>
    <n v="2"/>
    <n v="2"/>
    <n v="4"/>
    <n v="2"/>
    <x v="0"/>
    <n v="68"/>
    <m/>
    <m/>
    <x v="1"/>
    <x v="1"/>
    <x v="1"/>
    <n v="4"/>
    <x v="1"/>
    <x v="0"/>
    <x v="1"/>
    <n v="2"/>
    <n v="1"/>
    <n v="5"/>
    <n v="3"/>
    <n v="5"/>
    <n v="1"/>
    <n v="3"/>
    <n v="5"/>
    <s v="Sold, bought more expensive"/>
    <s v=""/>
    <n v="4"/>
    <m/>
    <n v="2"/>
    <n v="3"/>
    <x v="11"/>
    <n v="5"/>
    <x v="0"/>
  </r>
  <r>
    <n v="581"/>
    <d v="2015-09-10T00:06:08"/>
    <d v="2015-09-10T00:19:38"/>
    <n v="70"/>
    <n v="1"/>
    <n v="2"/>
    <n v="5"/>
    <n v="2"/>
    <n v="1"/>
    <n v="2"/>
    <x v="0"/>
    <n v="65"/>
    <m/>
    <m/>
    <x v="0"/>
    <x v="0"/>
    <x v="1"/>
    <n v="4"/>
    <x v="2"/>
    <x v="0"/>
    <x v="0"/>
    <n v="3"/>
    <n v="2"/>
    <n v="5"/>
    <n v="3"/>
    <n v="6"/>
    <n v="1"/>
    <n v="1"/>
    <n v="3"/>
    <s v="Sold living with family"/>
    <s v="Saved"/>
    <n v="2"/>
    <n v="3"/>
    <n v="3"/>
    <n v="2"/>
    <x v="12"/>
    <n v="3"/>
    <x v="5"/>
  </r>
  <r>
    <n v="582"/>
    <d v="2015-09-10T00:06:15"/>
    <d v="2015-09-10T00:24:06"/>
    <n v="70"/>
    <n v="1"/>
    <n v="1"/>
    <n v="2"/>
    <m/>
    <n v="3"/>
    <n v="1"/>
    <x v="0"/>
    <n v="61"/>
    <m/>
    <m/>
    <x v="1"/>
    <x v="0"/>
    <x v="1"/>
    <n v="4"/>
    <x v="1"/>
    <x v="0"/>
    <x v="1"/>
    <n v="3"/>
    <n v="1"/>
    <n v="5"/>
    <n v="3"/>
    <n v="0"/>
    <n v="1"/>
    <n v="2"/>
    <n v="1"/>
    <s v="None"/>
    <s v=""/>
    <n v="1"/>
    <n v="3"/>
    <n v="3"/>
    <n v="2"/>
    <x v="4"/>
    <n v="10"/>
    <x v="0"/>
  </r>
  <r>
    <n v="583"/>
    <d v="2015-09-10T00:06:31"/>
    <d v="2015-09-10T00:57:23"/>
    <n v="70"/>
    <n v="1"/>
    <n v="2"/>
    <n v="2"/>
    <m/>
    <n v="3"/>
    <n v="1"/>
    <x v="2"/>
    <m/>
    <n v="65"/>
    <n v="6"/>
    <x v="4"/>
    <x v="1"/>
    <x v="1"/>
    <n v="3"/>
    <x v="0"/>
    <x v="0"/>
    <x v="0"/>
    <n v="2"/>
    <n v="2"/>
    <n v="5"/>
    <n v="3"/>
    <n v="4"/>
    <n v="1"/>
    <n v="3"/>
    <n v="8"/>
    <s v="None"/>
    <s v=""/>
    <n v="1"/>
    <n v="2"/>
    <n v="2"/>
    <n v="4"/>
    <x v="10"/>
    <n v="6"/>
    <x v="0"/>
  </r>
  <r>
    <n v="585"/>
    <d v="2015-09-10T00:07:39"/>
    <d v="2015-09-10T00:28:34"/>
    <n v="70"/>
    <n v="3"/>
    <n v="2"/>
    <n v="2"/>
    <n v="4"/>
    <n v="1"/>
    <n v="3"/>
    <x v="0"/>
    <n v="62"/>
    <m/>
    <m/>
    <x v="0"/>
    <x v="0"/>
    <x v="1"/>
    <n v="4"/>
    <x v="1"/>
    <x v="0"/>
    <x v="1"/>
    <n v="3"/>
    <n v="2"/>
    <n v="6"/>
    <n v="3"/>
    <n v="0"/>
    <n v="1"/>
    <n v="3"/>
    <n v="0"/>
    <s v="None"/>
    <s v=""/>
    <n v="2"/>
    <n v="3"/>
    <n v="2"/>
    <n v="2"/>
    <x v="2"/>
    <n v="5"/>
    <x v="0"/>
  </r>
  <r>
    <n v="586"/>
    <d v="2015-09-10T00:09:36"/>
    <d v="2015-09-10T00:22:42"/>
    <n v="70"/>
    <n v="1"/>
    <n v="2"/>
    <n v="5"/>
    <m/>
    <n v="3"/>
    <n v="2"/>
    <x v="0"/>
    <n v="63"/>
    <m/>
    <m/>
    <x v="1"/>
    <x v="0"/>
    <x v="0"/>
    <n v="4"/>
    <x v="0"/>
    <x v="0"/>
    <x v="0"/>
    <n v="3"/>
    <n v="1"/>
    <n v="10"/>
    <n v="4"/>
    <n v="0"/>
    <m/>
    <m/>
    <m/>
    <s v="None"/>
    <s v=""/>
    <n v="2"/>
    <n v="3"/>
    <n v="2"/>
    <n v="2"/>
    <x v="6"/>
    <m/>
    <x v="0"/>
  </r>
  <r>
    <n v="587"/>
    <d v="2015-09-10T00:10:18"/>
    <d v="2015-09-10T00:28:00"/>
    <n v="70"/>
    <n v="1"/>
    <n v="2"/>
    <n v="2"/>
    <n v="2"/>
    <n v="3"/>
    <n v="2"/>
    <x v="3"/>
    <m/>
    <n v="66"/>
    <n v="1"/>
    <x v="3"/>
    <x v="0"/>
    <x v="1"/>
    <n v="4"/>
    <x v="3"/>
    <x v="0"/>
    <x v="0"/>
    <n v="2"/>
    <n v="2"/>
    <n v="6"/>
    <n v="3"/>
    <n v="1"/>
    <n v="1"/>
    <n v="3"/>
    <n v="4"/>
    <s v="Sold, bought cheaper"/>
    <s v="Spent"/>
    <n v="2"/>
    <n v="3"/>
    <n v="2"/>
    <n v="9"/>
    <x v="11"/>
    <n v="4"/>
    <x v="0"/>
  </r>
  <r>
    <n v="588"/>
    <d v="2015-09-10T00:10:52"/>
    <d v="2015-09-10T00:38:50"/>
    <n v="70"/>
    <n v="3"/>
    <n v="1"/>
    <n v="2"/>
    <n v="4"/>
    <n v="4"/>
    <n v="2"/>
    <x v="0"/>
    <n v="61"/>
    <m/>
    <m/>
    <x v="0"/>
    <x v="0"/>
    <x v="1"/>
    <n v="3"/>
    <x v="0"/>
    <x v="0"/>
    <x v="0"/>
    <n v="3"/>
    <n v="2"/>
    <n v="7"/>
    <n v="4"/>
    <n v="7"/>
    <n v="1"/>
    <n v="2"/>
    <n v="6"/>
    <s v="None"/>
    <s v=""/>
    <n v="2"/>
    <n v="3"/>
    <n v="2"/>
    <n v="2"/>
    <x v="3"/>
    <n v="3"/>
    <x v="0"/>
  </r>
  <r>
    <n v="589"/>
    <d v="2015-09-10T00:11:02"/>
    <d v="2015-09-10T00:27:49"/>
    <n v="70"/>
    <n v="1"/>
    <n v="2"/>
    <n v="5"/>
    <n v="2"/>
    <n v="3"/>
    <n v="1"/>
    <x v="2"/>
    <m/>
    <n v="65"/>
    <n v="4"/>
    <x v="4"/>
    <x v="0"/>
    <x v="0"/>
    <n v="4"/>
    <x v="0"/>
    <x v="0"/>
    <x v="0"/>
    <n v="2"/>
    <n v="2"/>
    <n v="0"/>
    <n v="2"/>
    <n v="0"/>
    <m/>
    <m/>
    <m/>
    <s v="Sold, now renting"/>
    <s v="Saved"/>
    <n v="1"/>
    <n v="3"/>
    <n v="2"/>
    <n v="4"/>
    <x v="6"/>
    <m/>
    <x v="0"/>
  </r>
  <r>
    <n v="590"/>
    <d v="2015-09-10T00:11:04"/>
    <d v="2015-09-10T00:27:35"/>
    <n v="70"/>
    <n v="3"/>
    <n v="2"/>
    <n v="2"/>
    <n v="4"/>
    <n v="1"/>
    <n v="1"/>
    <x v="0"/>
    <n v="73"/>
    <m/>
    <m/>
    <x v="0"/>
    <x v="1"/>
    <x v="0"/>
    <n v="3"/>
    <x v="0"/>
    <x v="0"/>
    <x v="0"/>
    <n v="2"/>
    <n v="2"/>
    <n v="5"/>
    <n v="4"/>
    <n v="1"/>
    <m/>
    <m/>
    <m/>
    <s v="Sold, now renting"/>
    <s v="Spent"/>
    <n v="2"/>
    <n v="3"/>
    <n v="2"/>
    <n v="3"/>
    <x v="12"/>
    <m/>
    <x v="0"/>
  </r>
  <r>
    <n v="591"/>
    <d v="2015-09-10T00:11:06"/>
    <d v="2015-09-10T00:33:44"/>
    <n v="70"/>
    <n v="1"/>
    <n v="1"/>
    <n v="2"/>
    <n v="2"/>
    <n v="3"/>
    <n v="2"/>
    <x v="0"/>
    <n v="65"/>
    <m/>
    <m/>
    <x v="0"/>
    <x v="0"/>
    <x v="1"/>
    <n v="4"/>
    <x v="1"/>
    <x v="0"/>
    <x v="1"/>
    <n v="3"/>
    <n v="1"/>
    <n v="8"/>
    <n v="2"/>
    <n v="0"/>
    <n v="1"/>
    <n v="1"/>
    <n v="4"/>
    <s v="Sold, bought cheaper"/>
    <s v="Spent"/>
    <n v="1"/>
    <n v="3"/>
    <n v="2"/>
    <n v="4"/>
    <x v="2"/>
    <n v="4"/>
    <x v="0"/>
  </r>
  <r>
    <n v="593"/>
    <d v="2015-09-10T00:11:49"/>
    <d v="2015-09-10T00:28:34"/>
    <n v="70"/>
    <n v="3"/>
    <n v="1"/>
    <n v="2"/>
    <n v="2"/>
    <n v="4"/>
    <n v="2"/>
    <x v="0"/>
    <n v="60"/>
    <m/>
    <m/>
    <x v="1"/>
    <x v="1"/>
    <x v="1"/>
    <n v="3"/>
    <x v="0"/>
    <x v="0"/>
    <x v="0"/>
    <n v="4"/>
    <n v="2"/>
    <n v="5"/>
    <n v="2"/>
    <n v="5"/>
    <n v="1"/>
    <n v="3"/>
    <n v="7"/>
    <s v="None"/>
    <s v=""/>
    <n v="1"/>
    <n v="3"/>
    <n v="2"/>
    <n v="9"/>
    <x v="4"/>
    <n v="10"/>
    <x v="0"/>
  </r>
  <r>
    <n v="594"/>
    <d v="2015-09-10T00:11:59"/>
    <d v="2015-09-10T00:23:59"/>
    <n v="70"/>
    <n v="1"/>
    <n v="2"/>
    <n v="3"/>
    <n v="2"/>
    <n v="3"/>
    <n v="1"/>
    <x v="2"/>
    <m/>
    <n v="66"/>
    <n v="5"/>
    <x v="4"/>
    <x v="0"/>
    <x v="1"/>
    <n v="4"/>
    <x v="3"/>
    <x v="0"/>
    <x v="0"/>
    <n v="3"/>
    <n v="1"/>
    <n v="9"/>
    <n v="3"/>
    <n v="1"/>
    <n v="1"/>
    <n v="1"/>
    <n v="1"/>
    <s v="None"/>
    <s v=""/>
    <n v="2"/>
    <n v="3"/>
    <n v="2"/>
    <n v="9"/>
    <x v="4"/>
    <n v="3"/>
    <x v="0"/>
  </r>
  <r>
    <n v="595"/>
    <d v="2015-09-10T00:12:04"/>
    <d v="2015-09-10T00:27:10"/>
    <n v="70"/>
    <n v="1"/>
    <n v="1"/>
    <n v="5"/>
    <m/>
    <n v="3"/>
    <n v="2"/>
    <x v="0"/>
    <n v="65"/>
    <m/>
    <m/>
    <x v="0"/>
    <x v="0"/>
    <x v="1"/>
    <n v="4"/>
    <x v="1"/>
    <x v="0"/>
    <x v="2"/>
    <n v="2"/>
    <n v="2"/>
    <n v="6"/>
    <n v="5"/>
    <n v="0"/>
    <n v="1"/>
    <n v="3"/>
    <n v="1"/>
    <s v="None"/>
    <s v=""/>
    <n v="1"/>
    <n v="3"/>
    <n v="2"/>
    <n v="3"/>
    <x v="4"/>
    <n v="1"/>
    <x v="0"/>
  </r>
  <r>
    <n v="596"/>
    <d v="2015-09-10T00:12:43"/>
    <d v="2015-09-10T00:34:04"/>
    <n v="70"/>
    <n v="1"/>
    <n v="2"/>
    <n v="2"/>
    <n v="2"/>
    <n v="3"/>
    <n v="3"/>
    <x v="0"/>
    <n v="60"/>
    <m/>
    <m/>
    <x v="0"/>
    <x v="0"/>
    <x v="1"/>
    <n v="4"/>
    <x v="1"/>
    <x v="0"/>
    <x v="1"/>
    <n v="2"/>
    <n v="1"/>
    <n v="9"/>
    <n v="3"/>
    <n v="2"/>
    <n v="1"/>
    <n v="1"/>
    <n v="1"/>
    <s v="None"/>
    <s v=""/>
    <n v="3"/>
    <n v="3"/>
    <n v="3"/>
    <n v="3"/>
    <x v="3"/>
    <n v="2"/>
    <x v="0"/>
  </r>
  <r>
    <n v="597"/>
    <d v="2015-09-10T00:13:36"/>
    <d v="2015-09-10T00:33:31"/>
    <n v="70"/>
    <n v="1"/>
    <n v="1"/>
    <n v="5"/>
    <m/>
    <n v="8"/>
    <n v="2"/>
    <x v="0"/>
    <n v="60"/>
    <m/>
    <m/>
    <x v="0"/>
    <x v="0"/>
    <x v="1"/>
    <n v="4"/>
    <x v="2"/>
    <x v="0"/>
    <x v="0"/>
    <n v="4"/>
    <n v="1"/>
    <n v="7"/>
    <n v="3"/>
    <n v="8"/>
    <n v="1"/>
    <n v="3"/>
    <n v="5"/>
    <s v="None"/>
    <s v=""/>
    <n v="2"/>
    <n v="3"/>
    <n v="3"/>
    <n v="2"/>
    <x v="3"/>
    <n v="5"/>
    <x v="4"/>
  </r>
  <r>
    <n v="599"/>
    <d v="2015-09-10T00:16:42"/>
    <d v="2015-09-10T00:25:07"/>
    <n v="70"/>
    <n v="1"/>
    <n v="1"/>
    <n v="5"/>
    <m/>
    <n v="3"/>
    <n v="1"/>
    <x v="0"/>
    <n v="60"/>
    <m/>
    <m/>
    <x v="1"/>
    <x v="0"/>
    <x v="0"/>
    <n v="4"/>
    <x v="0"/>
    <x v="0"/>
    <x v="0"/>
    <n v="3"/>
    <n v="2"/>
    <n v="7"/>
    <n v="2"/>
    <n v="5"/>
    <m/>
    <m/>
    <m/>
    <s v="None"/>
    <s v=""/>
    <n v="4"/>
    <m/>
    <n v="2"/>
    <n v="3"/>
    <x v="9"/>
    <m/>
    <x v="0"/>
  </r>
  <r>
    <n v="601"/>
    <d v="2015-09-10T00:18:14"/>
    <d v="2015-09-10T00:33:36"/>
    <n v="70"/>
    <n v="3"/>
    <n v="1"/>
    <n v="2"/>
    <n v="4"/>
    <n v="8"/>
    <n v="1"/>
    <x v="0"/>
    <n v="51"/>
    <m/>
    <m/>
    <x v="3"/>
    <x v="1"/>
    <x v="0"/>
    <n v="4"/>
    <x v="0"/>
    <x v="0"/>
    <x v="0"/>
    <n v="3"/>
    <n v="2"/>
    <n v="2"/>
    <n v="5"/>
    <n v="1"/>
    <m/>
    <m/>
    <m/>
    <s v="Sold, now renting"/>
    <s v="Spent"/>
    <n v="1"/>
    <n v="3"/>
    <n v="3"/>
    <n v="3"/>
    <x v="0"/>
    <m/>
    <x v="0"/>
  </r>
  <r>
    <n v="603"/>
    <d v="2015-09-10T00:19:02"/>
    <d v="2015-09-10T00:50:35"/>
    <n v="70"/>
    <n v="1"/>
    <n v="1"/>
    <n v="3"/>
    <m/>
    <n v="4"/>
    <n v="2"/>
    <x v="0"/>
    <n v="65"/>
    <m/>
    <m/>
    <x v="0"/>
    <x v="0"/>
    <x v="1"/>
    <n v="4"/>
    <x v="3"/>
    <x v="0"/>
    <x v="0"/>
    <n v="3"/>
    <n v="1"/>
    <n v="7"/>
    <n v="3"/>
    <n v="5"/>
    <n v="1"/>
    <n v="3"/>
    <n v="5"/>
    <s v="None"/>
    <s v=""/>
    <n v="1"/>
    <n v="3"/>
    <n v="3"/>
    <n v="9"/>
    <x v="4"/>
    <n v="2"/>
    <x v="0"/>
  </r>
  <r>
    <n v="604"/>
    <d v="2015-09-10T00:19:17"/>
    <d v="2015-09-10T00:49:49"/>
    <n v="70"/>
    <n v="3"/>
    <n v="2"/>
    <n v="2"/>
    <n v="2"/>
    <n v="4"/>
    <n v="1"/>
    <x v="0"/>
    <n v="50"/>
    <m/>
    <m/>
    <x v="0"/>
    <x v="1"/>
    <x v="1"/>
    <n v="4"/>
    <x v="1"/>
    <x v="0"/>
    <x v="1"/>
    <n v="2"/>
    <n v="2"/>
    <n v="6"/>
    <n v="5"/>
    <n v="5"/>
    <n v="1"/>
    <n v="2"/>
    <n v="6"/>
    <s v="None"/>
    <s v=""/>
    <n v="1"/>
    <n v="2"/>
    <n v="3"/>
    <n v="3"/>
    <x v="2"/>
    <n v="5"/>
    <x v="0"/>
  </r>
  <r>
    <n v="606"/>
    <d v="2015-09-10T00:20:48"/>
    <d v="2015-09-10T00:45:46"/>
    <n v="70"/>
    <n v="3"/>
    <n v="1"/>
    <n v="2"/>
    <n v="2"/>
    <n v="4"/>
    <n v="1"/>
    <x v="1"/>
    <m/>
    <n v="70"/>
    <n v="4"/>
    <x v="4"/>
    <x v="0"/>
    <x v="1"/>
    <n v="4"/>
    <x v="2"/>
    <x v="2"/>
    <x v="0"/>
    <n v="3"/>
    <n v="2"/>
    <n v="7"/>
    <n v="5"/>
    <n v="7"/>
    <n v="2"/>
    <n v="3"/>
    <n v="9"/>
    <s v="Sold, bought more expensive"/>
    <s v=""/>
    <n v="2"/>
    <n v="2"/>
    <n v="2"/>
    <n v="5"/>
    <x v="11"/>
    <n v="5"/>
    <x v="4"/>
  </r>
  <r>
    <n v="607"/>
    <d v="2015-09-10T00:20:55"/>
    <d v="2015-09-10T00:50:06"/>
    <n v="70"/>
    <n v="1"/>
    <n v="2"/>
    <n v="3"/>
    <m/>
    <n v="3"/>
    <n v="1"/>
    <x v="0"/>
    <n v="70"/>
    <m/>
    <m/>
    <x v="6"/>
    <x v="0"/>
    <x v="1"/>
    <n v="1"/>
    <x v="0"/>
    <x v="0"/>
    <x v="0"/>
    <n v="3"/>
    <n v="2"/>
    <n v="8"/>
    <n v="1"/>
    <n v="5"/>
    <n v="1"/>
    <n v="1"/>
    <n v="4"/>
    <s v="Sold, bought cheaper"/>
    <s v="Spent"/>
    <n v="1"/>
    <n v="3"/>
    <n v="2"/>
    <n v="9"/>
    <x v="4"/>
    <n v="6"/>
    <x v="0"/>
  </r>
  <r>
    <n v="608"/>
    <d v="2015-09-10T00:21:06"/>
    <d v="2015-09-10T00:38:12"/>
    <n v="70"/>
    <n v="3"/>
    <n v="2"/>
    <n v="2"/>
    <n v="4"/>
    <n v="4"/>
    <n v="2"/>
    <x v="0"/>
    <n v="75"/>
    <m/>
    <m/>
    <x v="0"/>
    <x v="0"/>
    <x v="0"/>
    <n v="4"/>
    <x v="0"/>
    <x v="0"/>
    <x v="0"/>
    <n v="3"/>
    <n v="2"/>
    <n v="1"/>
    <n v="4"/>
    <n v="0"/>
    <m/>
    <m/>
    <m/>
    <s v="Sold, now renting"/>
    <s v="Spent"/>
    <n v="1"/>
    <n v="3"/>
    <n v="2"/>
    <n v="3"/>
    <x v="7"/>
    <m/>
    <x v="0"/>
  </r>
  <r>
    <n v="609"/>
    <d v="2015-09-10T00:21:06"/>
    <d v="2015-09-10T00:53:34"/>
    <n v="70"/>
    <n v="3"/>
    <n v="1"/>
    <n v="2"/>
    <n v="3"/>
    <n v="1"/>
    <n v="1"/>
    <x v="0"/>
    <n v="65"/>
    <m/>
    <m/>
    <x v="2"/>
    <x v="0"/>
    <x v="1"/>
    <n v="3"/>
    <x v="0"/>
    <x v="0"/>
    <x v="0"/>
    <n v="2"/>
    <n v="1"/>
    <n v="10"/>
    <n v="4"/>
    <n v="0"/>
    <n v="1"/>
    <n v="2"/>
    <n v="5"/>
    <s v="None"/>
    <s v=""/>
    <n v="1"/>
    <n v="3"/>
    <n v="2"/>
    <n v="3"/>
    <x v="10"/>
    <n v="7"/>
    <x v="0"/>
  </r>
  <r>
    <n v="610"/>
    <d v="2015-09-10T00:21:10"/>
    <d v="2015-09-10T00:39:53"/>
    <n v="70"/>
    <n v="1"/>
    <n v="2"/>
    <n v="3"/>
    <m/>
    <n v="3"/>
    <n v="2"/>
    <x v="0"/>
    <n v="67"/>
    <m/>
    <m/>
    <x v="6"/>
    <x v="0"/>
    <x v="1"/>
    <n v="4"/>
    <x v="2"/>
    <x v="0"/>
    <x v="0"/>
    <n v="3"/>
    <n v="1"/>
    <n v="5"/>
    <n v="4"/>
    <n v="5"/>
    <n v="1"/>
    <n v="1"/>
    <n v="5"/>
    <s v="None"/>
    <s v=""/>
    <n v="1"/>
    <n v="3"/>
    <n v="1"/>
    <n v="2"/>
    <x v="6"/>
    <n v="3"/>
    <x v="4"/>
  </r>
  <r>
    <n v="611"/>
    <d v="2015-09-10T00:21:38"/>
    <d v="2015-09-10T00:43:30"/>
    <n v="70"/>
    <n v="1"/>
    <n v="2"/>
    <n v="5"/>
    <m/>
    <n v="3"/>
    <n v="1"/>
    <x v="2"/>
    <m/>
    <n v="70"/>
    <n v="3"/>
    <x v="4"/>
    <x v="0"/>
    <x v="1"/>
    <n v="2"/>
    <x v="0"/>
    <x v="0"/>
    <x v="0"/>
    <n v="2"/>
    <n v="2"/>
    <n v="2"/>
    <n v="2"/>
    <n v="9"/>
    <n v="1"/>
    <n v="1"/>
    <n v="9"/>
    <s v="Sold, bought cheaper"/>
    <s v="Spent"/>
    <n v="1"/>
    <n v="2"/>
    <n v="2"/>
    <n v="3"/>
    <x v="4"/>
    <n v="1"/>
    <x v="0"/>
  </r>
  <r>
    <n v="612"/>
    <d v="2015-09-10T00:22:01"/>
    <d v="2015-09-10T12:55:14"/>
    <n v="70"/>
    <n v="1"/>
    <n v="1"/>
    <n v="2"/>
    <n v="2"/>
    <n v="4"/>
    <n v="1"/>
    <x v="0"/>
    <n v="63"/>
    <m/>
    <m/>
    <x v="5"/>
    <x v="0"/>
    <x v="1"/>
    <n v="4"/>
    <x v="3"/>
    <x v="0"/>
    <x v="0"/>
    <n v="3"/>
    <n v="2"/>
    <n v="7"/>
    <n v="2"/>
    <n v="7"/>
    <n v="1"/>
    <n v="1"/>
    <n v="1"/>
    <s v="None"/>
    <s v=""/>
    <n v="1"/>
    <n v="3"/>
    <n v="2"/>
    <n v="2"/>
    <x v="2"/>
    <n v="5"/>
    <x v="0"/>
  </r>
  <r>
    <n v="613"/>
    <d v="2015-09-10T00:22:01"/>
    <d v="2015-09-10T00:43:17"/>
    <n v="70"/>
    <n v="1"/>
    <n v="2"/>
    <n v="5"/>
    <n v="3"/>
    <n v="1"/>
    <n v="2"/>
    <x v="0"/>
    <n v="60"/>
    <m/>
    <m/>
    <x v="3"/>
    <x v="0"/>
    <x v="1"/>
    <n v="4"/>
    <x v="1"/>
    <x v="0"/>
    <x v="2"/>
    <n v="4"/>
    <n v="2"/>
    <n v="4"/>
    <n v="2"/>
    <n v="0"/>
    <n v="1"/>
    <n v="1"/>
    <n v="1"/>
    <s v="None"/>
    <s v=""/>
    <n v="1"/>
    <n v="3"/>
    <n v="1"/>
    <n v="1"/>
    <x v="7"/>
    <n v="3"/>
    <x v="0"/>
  </r>
  <r>
    <n v="614"/>
    <d v="2015-09-10T00:22:28"/>
    <d v="2015-09-10T00:41:26"/>
    <n v="70"/>
    <n v="3"/>
    <n v="2"/>
    <n v="2"/>
    <m/>
    <n v="8"/>
    <n v="2"/>
    <x v="0"/>
    <n v="65"/>
    <m/>
    <m/>
    <x v="0"/>
    <x v="0"/>
    <x v="1"/>
    <n v="4"/>
    <x v="1"/>
    <x v="0"/>
    <x v="2"/>
    <n v="5"/>
    <n v="2"/>
    <n v="6"/>
    <n v="4"/>
    <n v="6"/>
    <n v="1"/>
    <n v="3"/>
    <n v="3"/>
    <s v="Sold, bought more expensive"/>
    <s v=""/>
    <n v="2"/>
    <n v="3"/>
    <n v="1"/>
    <n v="3"/>
    <x v="7"/>
    <n v="3"/>
    <x v="0"/>
  </r>
  <r>
    <n v="615"/>
    <d v="2015-09-10T00:22:54"/>
    <d v="2015-09-10T00:45:49"/>
    <n v="70"/>
    <n v="1"/>
    <n v="2"/>
    <n v="5"/>
    <m/>
    <n v="7"/>
    <n v="2"/>
    <x v="0"/>
    <n v="65"/>
    <m/>
    <m/>
    <x v="0"/>
    <x v="0"/>
    <x v="1"/>
    <n v="4"/>
    <x v="1"/>
    <x v="0"/>
    <x v="1"/>
    <n v="2"/>
    <n v="1"/>
    <n v="8"/>
    <n v="3"/>
    <n v="0"/>
    <n v="2"/>
    <n v="3"/>
    <n v="1"/>
    <s v="Sold, bought more expensive"/>
    <s v=""/>
    <n v="1"/>
    <n v="3"/>
    <n v="1"/>
    <n v="2"/>
    <x v="4"/>
    <n v="3"/>
    <x v="0"/>
  </r>
  <r>
    <n v="617"/>
    <d v="2015-09-10T00:23:35"/>
    <d v="2015-09-10T00:38:16"/>
    <n v="70"/>
    <n v="3"/>
    <n v="1"/>
    <n v="2"/>
    <n v="2"/>
    <n v="6"/>
    <n v="1"/>
    <x v="2"/>
    <m/>
    <n v="70"/>
    <n v="4"/>
    <x v="4"/>
    <x v="0"/>
    <x v="1"/>
    <n v="4"/>
    <x v="1"/>
    <x v="0"/>
    <x v="0"/>
    <n v="2"/>
    <n v="1"/>
    <n v="8"/>
    <n v="3"/>
    <n v="8"/>
    <n v="1"/>
    <n v="2"/>
    <n v="0"/>
    <s v="None"/>
    <s v=""/>
    <n v="1"/>
    <n v="3"/>
    <n v="3"/>
    <n v="7"/>
    <x v="5"/>
    <n v="4"/>
    <x v="0"/>
  </r>
  <r>
    <n v="618"/>
    <d v="2015-09-10T00:24:44"/>
    <d v="2015-09-10T00:48:36"/>
    <n v="70"/>
    <n v="3"/>
    <n v="1"/>
    <n v="4"/>
    <m/>
    <n v="8"/>
    <n v="1"/>
    <x v="2"/>
    <m/>
    <n v="91"/>
    <m/>
    <x v="4"/>
    <x v="0"/>
    <x v="1"/>
    <n v="4"/>
    <x v="1"/>
    <x v="0"/>
    <x v="0"/>
    <n v="2"/>
    <n v="2"/>
    <n v="6"/>
    <n v="3"/>
    <n v="5"/>
    <n v="1"/>
    <n v="2"/>
    <n v="1"/>
    <s v="None"/>
    <s v=""/>
    <n v="1"/>
    <n v="3"/>
    <n v="2"/>
    <n v="4"/>
    <x v="11"/>
    <n v="6"/>
    <x v="0"/>
  </r>
  <r>
    <n v="619"/>
    <d v="2015-09-10T00:25:00"/>
    <d v="2015-09-10T00:41:11"/>
    <n v="70"/>
    <n v="3"/>
    <n v="1"/>
    <n v="2"/>
    <n v="3"/>
    <n v="3"/>
    <n v="2"/>
    <x v="1"/>
    <m/>
    <n v="65"/>
    <n v="4"/>
    <x v="4"/>
    <x v="0"/>
    <x v="1"/>
    <n v="4"/>
    <x v="1"/>
    <x v="0"/>
    <x v="0"/>
    <n v="3"/>
    <n v="2"/>
    <n v="7"/>
    <n v="3"/>
    <n v="0"/>
    <n v="1"/>
    <n v="3"/>
    <n v="2"/>
    <s v="None"/>
    <s v=""/>
    <n v="1"/>
    <n v="3"/>
    <n v="2"/>
    <n v="4"/>
    <x v="10"/>
    <n v="3"/>
    <x v="0"/>
  </r>
  <r>
    <n v="620"/>
    <d v="2015-09-10T00:25:01"/>
    <d v="2015-09-10T00:41:19"/>
    <n v="70"/>
    <n v="3"/>
    <n v="1"/>
    <n v="2"/>
    <n v="2"/>
    <n v="1"/>
    <n v="1"/>
    <x v="0"/>
    <n v="68"/>
    <m/>
    <m/>
    <x v="0"/>
    <x v="0"/>
    <x v="1"/>
    <n v="4"/>
    <x v="1"/>
    <x v="0"/>
    <x v="1"/>
    <n v="3"/>
    <n v="2"/>
    <n v="7"/>
    <n v="4"/>
    <n v="0"/>
    <n v="1"/>
    <n v="2"/>
    <n v="0"/>
    <s v="None"/>
    <s v=""/>
    <n v="2"/>
    <n v="3"/>
    <n v="2"/>
    <n v="3"/>
    <x v="2"/>
    <n v="6"/>
    <x v="0"/>
  </r>
  <r>
    <n v="621"/>
    <d v="2015-09-10T00:25:12"/>
    <d v="2015-09-10T00:37:46"/>
    <n v="70"/>
    <n v="1"/>
    <n v="2"/>
    <n v="3"/>
    <m/>
    <n v="7"/>
    <n v="3"/>
    <x v="0"/>
    <n v="67"/>
    <m/>
    <m/>
    <x v="9"/>
    <x v="0"/>
    <x v="1"/>
    <n v="4"/>
    <x v="1"/>
    <x v="0"/>
    <x v="1"/>
    <n v="3"/>
    <n v="1"/>
    <n v="6"/>
    <n v="4"/>
    <n v="2"/>
    <n v="1"/>
    <n v="1"/>
    <n v="3"/>
    <s v="None"/>
    <s v=""/>
    <n v="2"/>
    <n v="3"/>
    <n v="2"/>
    <n v="1"/>
    <x v="4"/>
    <n v="3"/>
    <x v="0"/>
  </r>
  <r>
    <n v="622"/>
    <d v="2015-09-10T00:25:24"/>
    <d v="2015-09-10T00:48:17"/>
    <n v="70"/>
    <n v="1"/>
    <n v="1"/>
    <n v="5"/>
    <m/>
    <n v="1"/>
    <n v="3"/>
    <x v="0"/>
    <n v="51"/>
    <m/>
    <m/>
    <x v="1"/>
    <x v="1"/>
    <x v="1"/>
    <n v="4"/>
    <x v="1"/>
    <x v="0"/>
    <x v="2"/>
    <n v="3"/>
    <n v="2"/>
    <n v="5"/>
    <n v="4"/>
    <n v="4"/>
    <n v="1"/>
    <n v="3"/>
    <n v="2"/>
    <s v="Sold, bought cheaper"/>
    <s v="Spent"/>
    <n v="2"/>
    <n v="3"/>
    <n v="2"/>
    <n v="2"/>
    <x v="9"/>
    <n v="2"/>
    <x v="0"/>
  </r>
  <r>
    <n v="624"/>
    <d v="2015-09-10T00:25:50"/>
    <d v="2015-09-10T00:44:29"/>
    <n v="70"/>
    <n v="3"/>
    <n v="1"/>
    <n v="2"/>
    <n v="2"/>
    <n v="4"/>
    <n v="2"/>
    <x v="0"/>
    <n v="68"/>
    <m/>
    <m/>
    <x v="1"/>
    <x v="0"/>
    <x v="1"/>
    <n v="4"/>
    <x v="1"/>
    <x v="0"/>
    <x v="1"/>
    <n v="3"/>
    <n v="2"/>
    <n v="9"/>
    <n v="2"/>
    <n v="2"/>
    <n v="1"/>
    <n v="1"/>
    <n v="3"/>
    <s v="None"/>
    <s v=""/>
    <n v="2"/>
    <n v="3"/>
    <n v="2"/>
    <n v="3"/>
    <x v="10"/>
    <n v="3"/>
    <x v="0"/>
  </r>
  <r>
    <n v="625"/>
    <d v="2015-09-10T00:26:29"/>
    <d v="2015-09-10T00:41:28"/>
    <n v="70"/>
    <n v="1"/>
    <n v="2"/>
    <n v="2"/>
    <n v="4"/>
    <n v="3"/>
    <n v="2"/>
    <x v="2"/>
    <m/>
    <n v="73"/>
    <n v="1"/>
    <x v="0"/>
    <x v="0"/>
    <x v="1"/>
    <n v="1"/>
    <x v="0"/>
    <x v="0"/>
    <x v="0"/>
    <n v="3"/>
    <n v="1"/>
    <n v="7"/>
    <n v="4"/>
    <n v="5"/>
    <n v="2"/>
    <n v="3"/>
    <n v="5"/>
    <s v="Sold, bought cheaper"/>
    <s v="Spent"/>
    <n v="1"/>
    <n v="3"/>
    <n v="1"/>
    <n v="3"/>
    <x v="11"/>
    <n v="4"/>
    <x v="0"/>
  </r>
  <r>
    <n v="626"/>
    <d v="2015-09-10T00:27:15"/>
    <d v="2015-09-10T00:52:51"/>
    <n v="70"/>
    <n v="1"/>
    <n v="2"/>
    <n v="3"/>
    <m/>
    <n v="3"/>
    <n v="2"/>
    <x v="0"/>
    <n v="65"/>
    <m/>
    <m/>
    <x v="0"/>
    <x v="0"/>
    <x v="1"/>
    <n v="4"/>
    <x v="1"/>
    <x v="0"/>
    <x v="2"/>
    <n v="2"/>
    <n v="1"/>
    <n v="7"/>
    <n v="4"/>
    <n v="2"/>
    <n v="1"/>
    <n v="2"/>
    <n v="6"/>
    <s v="Sold, bought more expensive"/>
    <s v=""/>
    <n v="2"/>
    <n v="3"/>
    <n v="2"/>
    <n v="2"/>
    <x v="7"/>
    <n v="2"/>
    <x v="0"/>
  </r>
  <r>
    <n v="627"/>
    <d v="2015-09-10T00:27:35"/>
    <d v="2015-09-10T00:44:42"/>
    <n v="70"/>
    <n v="3"/>
    <n v="2"/>
    <n v="2"/>
    <m/>
    <n v="4"/>
    <n v="3"/>
    <x v="0"/>
    <n v="65"/>
    <m/>
    <m/>
    <x v="0"/>
    <x v="0"/>
    <x v="1"/>
    <n v="4"/>
    <x v="1"/>
    <x v="0"/>
    <x v="1"/>
    <n v="2"/>
    <n v="2"/>
    <n v="2"/>
    <n v="4"/>
    <n v="0"/>
    <n v="1"/>
    <n v="3"/>
    <n v="1"/>
    <s v="Sold, bought cheaper"/>
    <s v="Saved"/>
    <n v="2"/>
    <n v="2"/>
    <n v="1"/>
    <n v="3"/>
    <x v="7"/>
    <n v="4"/>
    <x v="0"/>
  </r>
  <r>
    <n v="628"/>
    <d v="2015-09-10T00:27:39"/>
    <d v="2015-09-10T00:49:11"/>
    <n v="70"/>
    <n v="3"/>
    <n v="2"/>
    <n v="2"/>
    <m/>
    <n v="3"/>
    <n v="2"/>
    <x v="0"/>
    <n v="65"/>
    <m/>
    <m/>
    <x v="0"/>
    <x v="0"/>
    <x v="1"/>
    <n v="4"/>
    <x v="3"/>
    <x v="0"/>
    <x v="0"/>
    <n v="3"/>
    <n v="2"/>
    <n v="4"/>
    <n v="5"/>
    <n v="0"/>
    <n v="2"/>
    <n v="3"/>
    <n v="4"/>
    <s v="None"/>
    <s v=""/>
    <n v="2"/>
    <n v="2"/>
    <n v="3"/>
    <n v="3"/>
    <x v="3"/>
    <n v="2"/>
    <x v="0"/>
  </r>
  <r>
    <n v="629"/>
    <d v="2015-09-10T00:27:52"/>
    <d v="2015-09-10T00:43:29"/>
    <n v="70"/>
    <n v="3"/>
    <n v="2"/>
    <n v="2"/>
    <n v="4"/>
    <n v="1"/>
    <n v="2"/>
    <x v="0"/>
    <n v="67"/>
    <m/>
    <m/>
    <x v="1"/>
    <x v="0"/>
    <x v="1"/>
    <n v="4"/>
    <x v="1"/>
    <x v="0"/>
    <x v="1"/>
    <n v="2"/>
    <n v="1"/>
    <n v="7"/>
    <n v="2"/>
    <n v="0"/>
    <n v="1"/>
    <n v="1"/>
    <n v="6"/>
    <s v="None"/>
    <s v=""/>
    <n v="1"/>
    <n v="3"/>
    <n v="2"/>
    <n v="7"/>
    <x v="8"/>
    <n v="9"/>
    <x v="0"/>
  </r>
  <r>
    <n v="631"/>
    <d v="2015-09-10T00:28:53"/>
    <d v="2015-09-10T00:44:04"/>
    <n v="70"/>
    <n v="1"/>
    <n v="1"/>
    <n v="2"/>
    <n v="3"/>
    <n v="1"/>
    <n v="3"/>
    <x v="0"/>
    <n v="60"/>
    <m/>
    <m/>
    <x v="1"/>
    <x v="1"/>
    <x v="1"/>
    <n v="4"/>
    <x v="1"/>
    <x v="0"/>
    <x v="1"/>
    <n v="3"/>
    <n v="1"/>
    <n v="9"/>
    <n v="2"/>
    <n v="6"/>
    <n v="2"/>
    <n v="3"/>
    <n v="7"/>
    <s v="None"/>
    <s v=""/>
    <n v="1"/>
    <n v="3"/>
    <n v="3"/>
    <n v="4"/>
    <x v="13"/>
    <n v="7"/>
    <x v="0"/>
  </r>
  <r>
    <n v="633"/>
    <d v="2015-09-10T00:30:15"/>
    <d v="2015-09-10T00:47:12"/>
    <n v="70"/>
    <n v="1"/>
    <n v="1"/>
    <n v="5"/>
    <m/>
    <n v="1"/>
    <n v="1"/>
    <x v="0"/>
    <n v="67"/>
    <m/>
    <m/>
    <x v="3"/>
    <x v="0"/>
    <x v="1"/>
    <n v="3"/>
    <x v="0"/>
    <x v="0"/>
    <x v="0"/>
    <n v="2"/>
    <n v="1"/>
    <n v="7"/>
    <n v="1"/>
    <n v="7"/>
    <n v="1"/>
    <n v="2"/>
    <n v="7"/>
    <s v="None"/>
    <s v=""/>
    <n v="1"/>
    <n v="3"/>
    <n v="2"/>
    <n v="4"/>
    <x v="6"/>
    <n v="6"/>
    <x v="0"/>
  </r>
  <r>
    <n v="635"/>
    <d v="2015-09-10T00:31:05"/>
    <d v="2015-09-10T00:47:43"/>
    <n v="70"/>
    <n v="1"/>
    <n v="2"/>
    <n v="3"/>
    <m/>
    <n v="3"/>
    <n v="2"/>
    <x v="0"/>
    <n v="68"/>
    <m/>
    <m/>
    <x v="1"/>
    <x v="0"/>
    <x v="1"/>
    <n v="4"/>
    <x v="1"/>
    <x v="0"/>
    <x v="1"/>
    <n v="3"/>
    <n v="1"/>
    <n v="7"/>
    <n v="4"/>
    <n v="5"/>
    <n v="1"/>
    <n v="1"/>
    <n v="6"/>
    <s v="Sold, bought more expensive"/>
    <s v=""/>
    <n v="1"/>
    <n v="3"/>
    <n v="1"/>
    <n v="3"/>
    <x v="10"/>
    <n v="5"/>
    <x v="0"/>
  </r>
  <r>
    <n v="636"/>
    <d v="2015-09-10T00:31:06"/>
    <d v="2015-09-10T00:52:02"/>
    <n v="70"/>
    <n v="1"/>
    <n v="1"/>
    <n v="2"/>
    <n v="2"/>
    <n v="7"/>
    <n v="1"/>
    <x v="0"/>
    <n v="65"/>
    <m/>
    <m/>
    <x v="0"/>
    <x v="0"/>
    <x v="1"/>
    <n v="4"/>
    <x v="1"/>
    <x v="0"/>
    <x v="1"/>
    <n v="2"/>
    <n v="1"/>
    <n v="8"/>
    <n v="2"/>
    <n v="0"/>
    <n v="1"/>
    <n v="2"/>
    <n v="0"/>
    <s v="Sold, bought more expensive"/>
    <s v=""/>
    <n v="2"/>
    <n v="3"/>
    <n v="2"/>
    <n v="3"/>
    <x v="5"/>
    <n v="5"/>
    <x v="0"/>
  </r>
  <r>
    <n v="637"/>
    <d v="2015-09-10T00:32:48"/>
    <d v="2015-09-10T01:09:46"/>
    <n v="70"/>
    <n v="1"/>
    <n v="2"/>
    <n v="5"/>
    <m/>
    <n v="1"/>
    <n v="2"/>
    <x v="0"/>
    <n v="62"/>
    <m/>
    <m/>
    <x v="0"/>
    <x v="1"/>
    <x v="1"/>
    <n v="4"/>
    <x v="1"/>
    <x v="0"/>
    <x v="2"/>
    <n v="3"/>
    <n v="2"/>
    <n v="5"/>
    <n v="4"/>
    <n v="0"/>
    <n v="1"/>
    <n v="1"/>
    <n v="0"/>
    <s v="None"/>
    <s v=""/>
    <n v="2"/>
    <n v="3"/>
    <n v="3"/>
    <n v="2"/>
    <x v="12"/>
    <n v="5"/>
    <x v="0"/>
  </r>
  <r>
    <n v="639"/>
    <d v="2015-09-10T00:34:04"/>
    <d v="2015-09-10T00:49:40"/>
    <n v="70"/>
    <n v="1"/>
    <n v="1"/>
    <n v="5"/>
    <m/>
    <n v="4"/>
    <n v="2"/>
    <x v="0"/>
    <n v="65"/>
    <m/>
    <m/>
    <x v="0"/>
    <x v="0"/>
    <x v="0"/>
    <n v="3"/>
    <x v="0"/>
    <x v="0"/>
    <x v="0"/>
    <n v="2"/>
    <n v="2"/>
    <n v="6"/>
    <n v="2"/>
    <n v="0"/>
    <m/>
    <m/>
    <m/>
    <s v="None"/>
    <s v=""/>
    <n v="1"/>
    <n v="3"/>
    <n v="1"/>
    <n v="3"/>
    <x v="0"/>
    <m/>
    <x v="0"/>
  </r>
  <r>
    <n v="640"/>
    <d v="2015-09-10T00:34:24"/>
    <d v="2015-09-10T01:06:54"/>
    <n v="70"/>
    <n v="3"/>
    <n v="2"/>
    <n v="2"/>
    <m/>
    <n v="4"/>
    <n v="3"/>
    <x v="0"/>
    <n v="53"/>
    <m/>
    <m/>
    <x v="1"/>
    <x v="0"/>
    <x v="1"/>
    <n v="4"/>
    <x v="1"/>
    <x v="0"/>
    <x v="1"/>
    <n v="3"/>
    <n v="1"/>
    <n v="8"/>
    <n v="2"/>
    <n v="0"/>
    <n v="1"/>
    <n v="3"/>
    <n v="2"/>
    <s v="Sold, bought cheaper"/>
    <s v="Saved"/>
    <n v="2"/>
    <n v="3"/>
    <n v="3"/>
    <n v="3"/>
    <x v="11"/>
    <n v="3"/>
    <x v="0"/>
  </r>
  <r>
    <n v="641"/>
    <d v="2015-09-10T00:34:47"/>
    <d v="2015-09-10T00:52:32"/>
    <n v="70"/>
    <n v="1"/>
    <n v="2"/>
    <n v="3"/>
    <n v="3"/>
    <n v="4"/>
    <n v="1"/>
    <x v="0"/>
    <n v="65"/>
    <m/>
    <m/>
    <x v="1"/>
    <x v="0"/>
    <x v="1"/>
    <n v="4"/>
    <x v="1"/>
    <x v="0"/>
    <x v="1"/>
    <n v="2"/>
    <n v="2"/>
    <n v="7"/>
    <n v="4"/>
    <n v="1"/>
    <n v="1"/>
    <n v="1"/>
    <n v="1"/>
    <s v="Sold, bought more expensive"/>
    <s v=""/>
    <n v="2"/>
    <n v="3"/>
    <n v="1"/>
    <n v="9"/>
    <x v="4"/>
    <n v="5"/>
    <x v="0"/>
  </r>
  <r>
    <n v="642"/>
    <d v="2015-09-10T00:34:51"/>
    <d v="2015-09-10T00:53:41"/>
    <n v="70"/>
    <n v="1"/>
    <n v="2"/>
    <n v="5"/>
    <m/>
    <n v="1"/>
    <n v="1"/>
    <x v="2"/>
    <m/>
    <n v="91"/>
    <m/>
    <x v="0"/>
    <x v="0"/>
    <x v="1"/>
    <n v="1"/>
    <x v="0"/>
    <x v="0"/>
    <x v="0"/>
    <n v="3"/>
    <n v="2"/>
    <n v="7"/>
    <n v="5"/>
    <n v="0"/>
    <n v="1"/>
    <n v="1"/>
    <n v="5"/>
    <s v="Sold, bought cheaper"/>
    <s v="Spent"/>
    <n v="1"/>
    <n v="3"/>
    <n v="2"/>
    <n v="2"/>
    <x v="7"/>
    <n v="3"/>
    <x v="0"/>
  </r>
  <r>
    <n v="643"/>
    <d v="2015-09-10T00:35:31"/>
    <d v="2015-09-10T00:50:41"/>
    <n v="70"/>
    <n v="1"/>
    <n v="1"/>
    <n v="3"/>
    <m/>
    <n v="3"/>
    <n v="1"/>
    <x v="0"/>
    <n v="55"/>
    <m/>
    <m/>
    <x v="1"/>
    <x v="0"/>
    <x v="1"/>
    <n v="4"/>
    <x v="1"/>
    <x v="0"/>
    <x v="2"/>
    <n v="2"/>
    <n v="1"/>
    <n v="9"/>
    <n v="3"/>
    <n v="1"/>
    <n v="1"/>
    <n v="2"/>
    <n v="1"/>
    <s v="None"/>
    <s v=""/>
    <n v="2"/>
    <n v="3"/>
    <n v="2"/>
    <n v="3"/>
    <x v="6"/>
    <n v="9"/>
    <x v="0"/>
  </r>
  <r>
    <n v="644"/>
    <d v="2015-09-10T00:35:41"/>
    <d v="2015-09-10T00:55:31"/>
    <n v="70"/>
    <n v="3"/>
    <n v="1"/>
    <n v="2"/>
    <n v="2"/>
    <n v="3"/>
    <n v="1"/>
    <x v="0"/>
    <n v="62"/>
    <m/>
    <m/>
    <x v="1"/>
    <x v="0"/>
    <x v="1"/>
    <n v="4"/>
    <x v="1"/>
    <x v="0"/>
    <x v="1"/>
    <n v="2"/>
    <n v="1"/>
    <n v="7"/>
    <n v="3"/>
    <n v="5"/>
    <n v="1"/>
    <n v="1"/>
    <n v="2"/>
    <s v="None"/>
    <s v=""/>
    <n v="1"/>
    <n v="3"/>
    <n v="2"/>
    <n v="7"/>
    <x v="13"/>
    <n v="7"/>
    <x v="0"/>
  </r>
  <r>
    <n v="645"/>
    <d v="2015-09-10T00:36:12"/>
    <d v="2015-09-10T00:54:08"/>
    <n v="70"/>
    <n v="3"/>
    <n v="1"/>
    <n v="2"/>
    <n v="2"/>
    <n v="3"/>
    <n v="1"/>
    <x v="2"/>
    <m/>
    <n v="90"/>
    <n v="6"/>
    <x v="4"/>
    <x v="0"/>
    <x v="1"/>
    <n v="4"/>
    <x v="1"/>
    <x v="0"/>
    <x v="0"/>
    <n v="3"/>
    <n v="2"/>
    <n v="8"/>
    <n v="2"/>
    <n v="5"/>
    <n v="1"/>
    <n v="2"/>
    <n v="1"/>
    <s v="Sold, bought more expensive"/>
    <s v=""/>
    <n v="1"/>
    <n v="3"/>
    <n v="1"/>
    <n v="4"/>
    <x v="4"/>
    <n v="10"/>
    <x v="0"/>
  </r>
  <r>
    <n v="647"/>
    <d v="2015-09-10T00:36:55"/>
    <d v="2015-09-10T00:57:53"/>
    <n v="70"/>
    <n v="1"/>
    <n v="2"/>
    <n v="5"/>
    <m/>
    <n v="3"/>
    <n v="3"/>
    <x v="0"/>
    <n v="59"/>
    <m/>
    <m/>
    <x v="0"/>
    <x v="0"/>
    <x v="1"/>
    <n v="3"/>
    <x v="0"/>
    <x v="0"/>
    <x v="0"/>
    <n v="2"/>
    <n v="2"/>
    <n v="1"/>
    <n v="4"/>
    <n v="0"/>
    <n v="1"/>
    <n v="2"/>
    <n v="0"/>
    <s v="None"/>
    <s v=""/>
    <n v="1"/>
    <n v="3"/>
    <n v="2"/>
    <n v="2"/>
    <x v="3"/>
    <n v="2"/>
    <x v="0"/>
  </r>
  <r>
    <n v="649"/>
    <d v="2015-09-10T00:37:08"/>
    <d v="2015-09-10T01:03:58"/>
    <n v="70"/>
    <n v="3"/>
    <n v="2"/>
    <n v="2"/>
    <n v="3"/>
    <n v="4"/>
    <n v="1"/>
    <x v="0"/>
    <n v="60"/>
    <m/>
    <m/>
    <x v="0"/>
    <x v="0"/>
    <x v="1"/>
    <n v="4"/>
    <x v="1"/>
    <x v="0"/>
    <x v="1"/>
    <n v="2"/>
    <n v="2"/>
    <n v="8"/>
    <n v="2"/>
    <n v="6"/>
    <n v="1"/>
    <n v="1"/>
    <n v="0"/>
    <s v="None"/>
    <s v=""/>
    <n v="1"/>
    <n v="3"/>
    <n v="3"/>
    <n v="3"/>
    <x v="2"/>
    <n v="3"/>
    <x v="0"/>
  </r>
  <r>
    <n v="650"/>
    <d v="2015-09-10T00:37:29"/>
    <d v="2015-09-10T00:59:36"/>
    <n v="70"/>
    <n v="1"/>
    <n v="1"/>
    <n v="1"/>
    <m/>
    <n v="1"/>
    <n v="2"/>
    <x v="0"/>
    <n v="63"/>
    <m/>
    <m/>
    <x v="5"/>
    <x v="0"/>
    <x v="1"/>
    <n v="4"/>
    <x v="1"/>
    <x v="0"/>
    <x v="1"/>
    <n v="4"/>
    <n v="2"/>
    <n v="7"/>
    <n v="2"/>
    <n v="1"/>
    <n v="1"/>
    <n v="2"/>
    <n v="1"/>
    <s v="None"/>
    <s v=""/>
    <n v="1"/>
    <n v="3"/>
    <n v="2"/>
    <n v="9"/>
    <x v="4"/>
    <n v="8"/>
    <x v="0"/>
  </r>
  <r>
    <n v="652"/>
    <d v="2015-09-10T00:39:58"/>
    <d v="2015-09-10T00:59:27"/>
    <n v="70"/>
    <n v="1"/>
    <n v="1"/>
    <n v="3"/>
    <m/>
    <n v="1"/>
    <n v="2"/>
    <x v="0"/>
    <n v="70"/>
    <m/>
    <m/>
    <x v="0"/>
    <x v="0"/>
    <x v="0"/>
    <n v="1"/>
    <x v="0"/>
    <x v="0"/>
    <x v="0"/>
    <n v="2"/>
    <n v="2"/>
    <n v="7"/>
    <n v="3"/>
    <n v="0"/>
    <m/>
    <m/>
    <m/>
    <s v="Sold, now renting"/>
    <s v="Saved"/>
    <n v="2"/>
    <n v="3"/>
    <n v="3"/>
    <n v="2"/>
    <x v="3"/>
    <m/>
    <x v="0"/>
  </r>
  <r>
    <n v="653"/>
    <d v="2015-09-10T00:40:33"/>
    <d v="2015-09-10T00:57:03"/>
    <n v="70"/>
    <n v="1"/>
    <n v="1"/>
    <n v="5"/>
    <m/>
    <n v="7"/>
    <n v="3"/>
    <x v="0"/>
    <n v="58"/>
    <m/>
    <m/>
    <x v="3"/>
    <x v="0"/>
    <x v="1"/>
    <n v="4"/>
    <x v="1"/>
    <x v="0"/>
    <x v="1"/>
    <n v="3"/>
    <n v="2"/>
    <n v="9"/>
    <n v="1"/>
    <n v="5"/>
    <n v="1"/>
    <n v="1"/>
    <n v="5"/>
    <s v="None"/>
    <s v=""/>
    <n v="2"/>
    <n v="3"/>
    <n v="2"/>
    <n v="4"/>
    <x v="2"/>
    <n v="2"/>
    <x v="0"/>
  </r>
  <r>
    <n v="654"/>
    <d v="2015-09-10T00:41:28"/>
    <d v="2015-09-10T00:58:28"/>
    <n v="70"/>
    <n v="1"/>
    <n v="2"/>
    <n v="3"/>
    <m/>
    <n v="2"/>
    <n v="1"/>
    <x v="0"/>
    <n v="67"/>
    <m/>
    <m/>
    <x v="1"/>
    <x v="0"/>
    <x v="1"/>
    <n v="4"/>
    <x v="1"/>
    <x v="0"/>
    <x v="1"/>
    <n v="3"/>
    <n v="2"/>
    <n v="8"/>
    <n v="1"/>
    <n v="5"/>
    <n v="1"/>
    <n v="2"/>
    <n v="5"/>
    <s v="None"/>
    <s v=""/>
    <n v="1"/>
    <n v="3"/>
    <n v="2"/>
    <n v="3"/>
    <x v="11"/>
    <n v="5"/>
    <x v="0"/>
  </r>
  <r>
    <n v="655"/>
    <d v="2015-09-10T00:41:34"/>
    <d v="2015-09-10T01:02:37"/>
    <n v="70"/>
    <n v="3"/>
    <n v="2"/>
    <n v="2"/>
    <n v="4"/>
    <n v="3"/>
    <n v="2"/>
    <x v="0"/>
    <n v="58"/>
    <m/>
    <m/>
    <x v="1"/>
    <x v="1"/>
    <x v="1"/>
    <n v="1"/>
    <x v="0"/>
    <x v="0"/>
    <x v="0"/>
    <n v="2"/>
    <n v="2"/>
    <n v="6"/>
    <n v="4"/>
    <n v="4"/>
    <n v="1"/>
    <n v="3"/>
    <n v="5"/>
    <s v="Sold, bought cheaper"/>
    <s v="Saved"/>
    <n v="1"/>
    <n v="3"/>
    <n v="2"/>
    <n v="4"/>
    <x v="4"/>
    <n v="5"/>
    <x v="0"/>
  </r>
  <r>
    <n v="656"/>
    <d v="2015-09-10T00:42:05"/>
    <d v="2015-09-10T00:58:22"/>
    <n v="70"/>
    <n v="1"/>
    <n v="2"/>
    <n v="5"/>
    <m/>
    <n v="1"/>
    <n v="2"/>
    <x v="0"/>
    <n v="63"/>
    <m/>
    <m/>
    <x v="0"/>
    <x v="1"/>
    <x v="3"/>
    <m/>
    <x v="0"/>
    <x v="0"/>
    <x v="0"/>
    <n v="3"/>
    <n v="2"/>
    <n v="5"/>
    <n v="3"/>
    <n v="5"/>
    <m/>
    <m/>
    <m/>
    <s v="None"/>
    <s v=""/>
    <n v="4"/>
    <m/>
    <n v="1"/>
    <n v="9"/>
    <x v="4"/>
    <m/>
    <x v="0"/>
  </r>
  <r>
    <n v="657"/>
    <d v="2015-09-10T00:42:12"/>
    <d v="2015-09-10T01:04:30"/>
    <n v="70"/>
    <n v="1"/>
    <n v="1"/>
    <n v="2"/>
    <n v="3"/>
    <n v="1"/>
    <n v="3"/>
    <x v="0"/>
    <n v="67"/>
    <m/>
    <m/>
    <x v="7"/>
    <x v="0"/>
    <x v="1"/>
    <n v="4"/>
    <x v="1"/>
    <x v="0"/>
    <x v="1"/>
    <n v="4"/>
    <n v="2"/>
    <n v="8"/>
    <n v="2"/>
    <n v="5"/>
    <n v="1"/>
    <n v="3"/>
    <n v="2"/>
    <s v="None"/>
    <s v=""/>
    <n v="1"/>
    <n v="3"/>
    <n v="1"/>
    <n v="3"/>
    <x v="5"/>
    <n v="4"/>
    <x v="0"/>
  </r>
  <r>
    <n v="658"/>
    <d v="2015-09-10T00:42:27"/>
    <d v="2015-09-10T00:51:37"/>
    <n v="70"/>
    <n v="1"/>
    <n v="1"/>
    <n v="2"/>
    <m/>
    <n v="8"/>
    <n v="1"/>
    <x v="1"/>
    <m/>
    <n v="65"/>
    <n v="3"/>
    <x v="4"/>
    <x v="1"/>
    <x v="0"/>
    <n v="4"/>
    <x v="0"/>
    <x v="0"/>
    <x v="0"/>
    <n v="3"/>
    <n v="2"/>
    <n v="5"/>
    <n v="4"/>
    <n v="4"/>
    <m/>
    <m/>
    <m/>
    <s v="None"/>
    <s v=""/>
    <n v="2"/>
    <n v="3"/>
    <n v="2"/>
    <n v="9"/>
    <x v="4"/>
    <m/>
    <x v="0"/>
  </r>
  <r>
    <n v="659"/>
    <d v="2015-09-10T00:42:35"/>
    <d v="2015-09-10T00:56:36"/>
    <n v="70"/>
    <n v="1"/>
    <n v="1"/>
    <n v="1"/>
    <m/>
    <n v="7"/>
    <n v="1"/>
    <x v="3"/>
    <m/>
    <n v="65"/>
    <n v="6"/>
    <x v="3"/>
    <x v="1"/>
    <x v="0"/>
    <n v="4"/>
    <x v="0"/>
    <x v="0"/>
    <x v="0"/>
    <n v="3"/>
    <n v="2"/>
    <n v="0"/>
    <n v="3"/>
    <n v="0"/>
    <m/>
    <m/>
    <m/>
    <s v="None"/>
    <s v=""/>
    <n v="1"/>
    <n v="3"/>
    <n v="2"/>
    <n v="1"/>
    <x v="0"/>
    <m/>
    <x v="0"/>
  </r>
  <r>
    <n v="660"/>
    <d v="2015-09-10T00:42:52"/>
    <d v="2015-09-10T01:04:09"/>
    <n v="70"/>
    <n v="1"/>
    <n v="2"/>
    <n v="1"/>
    <m/>
    <n v="1"/>
    <n v="3"/>
    <x v="0"/>
    <n v="70"/>
    <m/>
    <m/>
    <x v="0"/>
    <x v="0"/>
    <x v="1"/>
    <n v="4"/>
    <x v="3"/>
    <x v="0"/>
    <x v="0"/>
    <n v="2"/>
    <n v="2"/>
    <n v="7"/>
    <n v="5"/>
    <n v="7"/>
    <n v="1"/>
    <n v="1"/>
    <n v="3"/>
    <s v="Sold, bought cheaper"/>
    <s v="Saved"/>
    <n v="2"/>
    <n v="1"/>
    <n v="1"/>
    <n v="2"/>
    <x v="12"/>
    <n v="1"/>
    <x v="0"/>
  </r>
  <r>
    <n v="661"/>
    <d v="2015-09-10T00:42:56"/>
    <d v="2015-09-10T01:00:34"/>
    <n v="70"/>
    <n v="3"/>
    <n v="2"/>
    <n v="2"/>
    <m/>
    <n v="1"/>
    <n v="1"/>
    <x v="0"/>
    <n v="60"/>
    <m/>
    <m/>
    <x v="3"/>
    <x v="0"/>
    <x v="1"/>
    <n v="3"/>
    <x v="0"/>
    <x v="0"/>
    <x v="0"/>
    <n v="3"/>
    <n v="1"/>
    <n v="7"/>
    <n v="3"/>
    <n v="0"/>
    <n v="1"/>
    <n v="3"/>
    <n v="0"/>
    <s v="Sold, bought cheaper"/>
    <s v="Saved"/>
    <n v="1"/>
    <n v="3"/>
    <n v="2"/>
    <n v="4"/>
    <x v="3"/>
    <n v="4"/>
    <x v="0"/>
  </r>
  <r>
    <n v="662"/>
    <d v="2015-09-10T00:43:02"/>
    <d v="2015-09-10T01:04:06"/>
    <n v="70"/>
    <n v="1"/>
    <n v="2"/>
    <n v="3"/>
    <m/>
    <n v="8"/>
    <n v="2"/>
    <x v="1"/>
    <m/>
    <n v="65"/>
    <n v="4"/>
    <x v="1"/>
    <x v="0"/>
    <x v="1"/>
    <n v="4"/>
    <x v="1"/>
    <x v="0"/>
    <x v="0"/>
    <n v="2"/>
    <n v="2"/>
    <n v="3"/>
    <n v="5"/>
    <n v="0"/>
    <n v="1"/>
    <n v="1"/>
    <n v="2"/>
    <s v="Sold, bought more expensive"/>
    <s v=""/>
    <n v="4"/>
    <m/>
    <n v="2"/>
    <n v="2"/>
    <x v="2"/>
    <n v="4"/>
    <x v="0"/>
  </r>
  <r>
    <n v="663"/>
    <d v="2015-09-10T00:43:33"/>
    <d v="2015-09-10T01:02:19"/>
    <n v="70"/>
    <n v="1"/>
    <n v="2"/>
    <n v="3"/>
    <m/>
    <n v="1"/>
    <n v="1"/>
    <x v="0"/>
    <n v="57"/>
    <m/>
    <m/>
    <x v="6"/>
    <x v="0"/>
    <x v="1"/>
    <n v="1"/>
    <x v="0"/>
    <x v="0"/>
    <x v="0"/>
    <n v="1"/>
    <n v="1"/>
    <n v="9"/>
    <n v="3"/>
    <n v="5"/>
    <n v="1"/>
    <n v="1"/>
    <n v="2"/>
    <s v="Sold, bought more expensive"/>
    <s v=""/>
    <n v="4"/>
    <m/>
    <n v="2"/>
    <n v="2"/>
    <x v="7"/>
    <n v="4"/>
    <x v="0"/>
  </r>
  <r>
    <n v="666"/>
    <d v="2015-09-10T00:45:24"/>
    <d v="2015-09-10T01:02:58"/>
    <n v="70"/>
    <n v="3"/>
    <n v="1"/>
    <n v="2"/>
    <n v="2"/>
    <n v="1"/>
    <n v="1"/>
    <x v="0"/>
    <n v="76"/>
    <m/>
    <m/>
    <x v="5"/>
    <x v="0"/>
    <x v="3"/>
    <m/>
    <x v="0"/>
    <x v="0"/>
    <x v="0"/>
    <n v="3"/>
    <n v="1"/>
    <n v="9"/>
    <n v="2"/>
    <n v="0"/>
    <m/>
    <m/>
    <m/>
    <s v="None"/>
    <s v=""/>
    <n v="4"/>
    <m/>
    <n v="2"/>
    <n v="4"/>
    <x v="10"/>
    <m/>
    <x v="0"/>
  </r>
  <r>
    <n v="668"/>
    <d v="2015-09-10T00:46:56"/>
    <d v="2015-09-10T01:04:25"/>
    <n v="70"/>
    <n v="1"/>
    <n v="1"/>
    <n v="2"/>
    <n v="3"/>
    <n v="1"/>
    <n v="2"/>
    <x v="2"/>
    <m/>
    <n v="70"/>
    <n v="4"/>
    <x v="0"/>
    <x v="0"/>
    <x v="1"/>
    <n v="4"/>
    <x v="2"/>
    <x v="2"/>
    <x v="0"/>
    <n v="4"/>
    <n v="2"/>
    <n v="7"/>
    <n v="2"/>
    <n v="8"/>
    <n v="1"/>
    <n v="1"/>
    <n v="3"/>
    <s v="Sold, bought cheaper"/>
    <s v="Gifted"/>
    <n v="2"/>
    <n v="3"/>
    <n v="3"/>
    <n v="3"/>
    <x v="7"/>
    <n v="2"/>
    <x v="1"/>
  </r>
  <r>
    <n v="670"/>
    <d v="2015-09-10T00:47:09"/>
    <d v="2015-09-10T01:08:51"/>
    <n v="70"/>
    <n v="3"/>
    <n v="1"/>
    <n v="2"/>
    <n v="3"/>
    <n v="8"/>
    <n v="1"/>
    <x v="0"/>
    <n v="65"/>
    <m/>
    <m/>
    <x v="1"/>
    <x v="0"/>
    <x v="1"/>
    <n v="4"/>
    <x v="1"/>
    <x v="0"/>
    <x v="1"/>
    <n v="3"/>
    <n v="2"/>
    <n v="7"/>
    <n v="3"/>
    <n v="0"/>
    <n v="1"/>
    <n v="1"/>
    <n v="0"/>
    <s v="None"/>
    <s v=""/>
    <n v="2"/>
    <n v="3"/>
    <n v="2"/>
    <n v="9"/>
    <x v="4"/>
    <n v="5"/>
    <x v="0"/>
  </r>
  <r>
    <n v="672"/>
    <d v="2015-09-10T00:48:20"/>
    <d v="2015-09-10T01:06:50"/>
    <n v="70"/>
    <n v="3"/>
    <n v="2"/>
    <n v="4"/>
    <m/>
    <n v="7"/>
    <n v="1"/>
    <x v="0"/>
    <n v="61"/>
    <m/>
    <m/>
    <x v="1"/>
    <x v="0"/>
    <x v="1"/>
    <n v="3"/>
    <x v="0"/>
    <x v="0"/>
    <x v="0"/>
    <n v="2"/>
    <n v="1"/>
    <n v="5"/>
    <n v="2"/>
    <n v="5"/>
    <n v="2"/>
    <n v="3"/>
    <n v="7"/>
    <s v="Sold, bought cheaper"/>
    <s v="Spent"/>
    <n v="2"/>
    <n v="3"/>
    <n v="2"/>
    <n v="3"/>
    <x v="4"/>
    <n v="4"/>
    <x v="0"/>
  </r>
  <r>
    <n v="674"/>
    <d v="2015-09-10T00:49:43"/>
    <d v="2015-09-10T01:12:10"/>
    <n v="70"/>
    <n v="1"/>
    <n v="2"/>
    <n v="3"/>
    <m/>
    <n v="3"/>
    <n v="1"/>
    <x v="0"/>
    <n v="70"/>
    <m/>
    <m/>
    <x v="0"/>
    <x v="0"/>
    <x v="1"/>
    <n v="4"/>
    <x v="1"/>
    <x v="0"/>
    <x v="2"/>
    <n v="3"/>
    <n v="2"/>
    <n v="7"/>
    <n v="3"/>
    <n v="2"/>
    <n v="1"/>
    <n v="3"/>
    <n v="1"/>
    <s v="Sold, bought cheaper"/>
    <s v="Spent"/>
    <n v="1"/>
    <n v="3"/>
    <n v="1"/>
    <n v="2"/>
    <x v="7"/>
    <n v="2"/>
    <x v="0"/>
  </r>
  <r>
    <n v="675"/>
    <d v="2015-09-10T00:49:49"/>
    <d v="2015-09-10T02:33:37"/>
    <n v="70"/>
    <n v="1"/>
    <n v="2"/>
    <n v="5"/>
    <n v="1"/>
    <n v="1"/>
    <n v="3"/>
    <x v="0"/>
    <n v="50"/>
    <m/>
    <m/>
    <x v="3"/>
    <x v="1"/>
    <x v="0"/>
    <n v="4"/>
    <x v="0"/>
    <x v="0"/>
    <x v="0"/>
    <n v="2"/>
    <n v="2"/>
    <n v="0"/>
    <n v="5"/>
    <n v="0"/>
    <m/>
    <m/>
    <m/>
    <s v="None"/>
    <s v=""/>
    <n v="1"/>
    <n v="3"/>
    <n v="2"/>
    <n v="3"/>
    <x v="0"/>
    <m/>
    <x v="0"/>
  </r>
  <r>
    <n v="676"/>
    <d v="2015-09-10T00:49:57"/>
    <d v="2015-09-10T01:11:11"/>
    <n v="70"/>
    <n v="1"/>
    <n v="1"/>
    <n v="2"/>
    <n v="3"/>
    <n v="6"/>
    <n v="2"/>
    <x v="0"/>
    <n v="64"/>
    <m/>
    <m/>
    <x v="0"/>
    <x v="1"/>
    <x v="1"/>
    <n v="4"/>
    <x v="2"/>
    <x v="0"/>
    <x v="0"/>
    <n v="2"/>
    <n v="2"/>
    <n v="6"/>
    <n v="4"/>
    <n v="8"/>
    <n v="1"/>
    <n v="2"/>
    <n v="10"/>
    <s v="Sold, bought cheaper"/>
    <s v="Saved"/>
    <n v="1"/>
    <m/>
    <n v="3"/>
    <n v="3"/>
    <x v="7"/>
    <n v="1"/>
    <x v="4"/>
  </r>
  <r>
    <n v="677"/>
    <d v="2015-09-10T00:50:41"/>
    <d v="2015-09-10T01:20:55"/>
    <n v="70"/>
    <n v="1"/>
    <n v="2"/>
    <n v="3"/>
    <m/>
    <n v="3"/>
    <n v="1"/>
    <x v="0"/>
    <n v="57"/>
    <m/>
    <m/>
    <x v="0"/>
    <x v="0"/>
    <x v="1"/>
    <n v="4"/>
    <x v="1"/>
    <x v="0"/>
    <x v="1"/>
    <n v="3"/>
    <n v="2"/>
    <n v="6"/>
    <n v="3"/>
    <n v="0"/>
    <n v="1"/>
    <n v="2"/>
    <n v="2"/>
    <s v="None"/>
    <s v=""/>
    <n v="4"/>
    <m/>
    <n v="2"/>
    <n v="1"/>
    <x v="4"/>
    <n v="10"/>
    <x v="0"/>
  </r>
  <r>
    <n v="678"/>
    <d v="2015-09-10T00:50:47"/>
    <d v="2015-09-10T01:23:59"/>
    <n v="70"/>
    <n v="1"/>
    <n v="2"/>
    <n v="1"/>
    <m/>
    <n v="3"/>
    <n v="1"/>
    <x v="3"/>
    <m/>
    <n v="70"/>
    <n v="4"/>
    <x v="0"/>
    <x v="0"/>
    <x v="1"/>
    <n v="4"/>
    <x v="2"/>
    <x v="0"/>
    <x v="0"/>
    <n v="2"/>
    <n v="1"/>
    <n v="5"/>
    <n v="4"/>
    <n v="7"/>
    <n v="2"/>
    <n v="3"/>
    <n v="9"/>
    <s v="None"/>
    <s v=""/>
    <n v="1"/>
    <n v="3"/>
    <n v="2"/>
    <n v="2"/>
    <x v="6"/>
    <n v="4"/>
    <x v="1"/>
  </r>
  <r>
    <n v="680"/>
    <d v="2015-09-10T00:51:11"/>
    <d v="2015-09-10T01:07:26"/>
    <n v="70"/>
    <n v="1"/>
    <n v="2"/>
    <n v="5"/>
    <m/>
    <n v="1"/>
    <n v="2"/>
    <x v="0"/>
    <n v="64"/>
    <m/>
    <m/>
    <x v="0"/>
    <x v="1"/>
    <x v="1"/>
    <n v="4"/>
    <x v="1"/>
    <x v="0"/>
    <x v="1"/>
    <n v="3"/>
    <n v="2"/>
    <n v="5"/>
    <n v="3"/>
    <n v="0"/>
    <n v="1"/>
    <n v="2"/>
    <n v="0"/>
    <s v="None"/>
    <s v=""/>
    <n v="2"/>
    <n v="3"/>
    <n v="1"/>
    <n v="2"/>
    <x v="7"/>
    <n v="3"/>
    <x v="0"/>
  </r>
  <r>
    <n v="681"/>
    <d v="2015-09-10T00:51:58"/>
    <d v="2015-09-10T01:05:06"/>
    <n v="70"/>
    <n v="1"/>
    <n v="2"/>
    <n v="2"/>
    <n v="1"/>
    <n v="4"/>
    <n v="3"/>
    <x v="0"/>
    <n v="52"/>
    <m/>
    <m/>
    <x v="3"/>
    <x v="1"/>
    <x v="0"/>
    <n v="3"/>
    <x v="0"/>
    <x v="0"/>
    <x v="0"/>
    <n v="3"/>
    <n v="2"/>
    <n v="3"/>
    <n v="3"/>
    <n v="5"/>
    <m/>
    <m/>
    <m/>
    <s v="None"/>
    <s v=""/>
    <n v="2"/>
    <n v="3"/>
    <n v="3"/>
    <n v="2"/>
    <x v="9"/>
    <m/>
    <x v="0"/>
  </r>
  <r>
    <n v="682"/>
    <d v="2015-09-10T00:51:59"/>
    <d v="2015-09-10T01:08:35"/>
    <n v="70"/>
    <n v="1"/>
    <n v="1"/>
    <n v="2"/>
    <n v="2"/>
    <n v="1"/>
    <n v="2"/>
    <x v="0"/>
    <n v="63"/>
    <m/>
    <m/>
    <x v="1"/>
    <x v="0"/>
    <x v="1"/>
    <n v="4"/>
    <x v="1"/>
    <x v="0"/>
    <x v="1"/>
    <n v="2"/>
    <n v="2"/>
    <n v="3"/>
    <n v="5"/>
    <n v="2"/>
    <n v="1"/>
    <n v="1"/>
    <n v="7"/>
    <s v="None"/>
    <s v=""/>
    <n v="2"/>
    <n v="3"/>
    <n v="2"/>
    <n v="3"/>
    <x v="6"/>
    <n v="4"/>
    <x v="0"/>
  </r>
  <r>
    <n v="683"/>
    <d v="2015-09-10T00:52:11"/>
    <d v="2015-09-10T01:03:14"/>
    <n v="70"/>
    <n v="1"/>
    <n v="2"/>
    <n v="2"/>
    <n v="2"/>
    <n v="7"/>
    <n v="2"/>
    <x v="1"/>
    <m/>
    <n v="65"/>
    <n v="5"/>
    <x v="6"/>
    <x v="0"/>
    <x v="1"/>
    <n v="4"/>
    <x v="3"/>
    <x v="0"/>
    <x v="0"/>
    <n v="3"/>
    <n v="2"/>
    <n v="9"/>
    <n v="3"/>
    <n v="2"/>
    <n v="1"/>
    <n v="2"/>
    <n v="9"/>
    <s v="None"/>
    <s v=""/>
    <n v="1"/>
    <n v="1"/>
    <n v="2"/>
    <n v="4"/>
    <x v="11"/>
    <n v="4"/>
    <x v="0"/>
  </r>
  <r>
    <n v="684"/>
    <d v="2015-09-10T00:52:20"/>
    <d v="2015-09-10T01:19:32"/>
    <n v="70"/>
    <n v="1"/>
    <n v="2"/>
    <n v="5"/>
    <m/>
    <n v="1"/>
    <n v="3"/>
    <x v="0"/>
    <n v="65"/>
    <m/>
    <m/>
    <x v="0"/>
    <x v="0"/>
    <x v="1"/>
    <n v="1"/>
    <x v="0"/>
    <x v="0"/>
    <x v="0"/>
    <n v="3"/>
    <n v="2"/>
    <n v="6"/>
    <n v="3"/>
    <n v="0"/>
    <n v="1"/>
    <n v="1"/>
    <n v="5"/>
    <s v="Sold, bought more expensive"/>
    <s v=""/>
    <n v="1"/>
    <n v="3"/>
    <n v="1"/>
    <n v="1"/>
    <x v="0"/>
    <n v="3"/>
    <x v="0"/>
  </r>
  <r>
    <n v="685"/>
    <d v="2015-09-10T00:52:22"/>
    <d v="2015-09-10T01:08:15"/>
    <n v="70"/>
    <n v="3"/>
    <n v="2"/>
    <n v="2"/>
    <n v="2"/>
    <n v="3"/>
    <n v="3"/>
    <x v="0"/>
    <n v="63"/>
    <m/>
    <m/>
    <x v="0"/>
    <x v="0"/>
    <x v="0"/>
    <n v="4"/>
    <x v="0"/>
    <x v="0"/>
    <x v="0"/>
    <n v="3"/>
    <n v="2"/>
    <n v="1"/>
    <n v="3"/>
    <n v="0"/>
    <m/>
    <m/>
    <m/>
    <s v="Sold, now renting"/>
    <s v="Spent"/>
    <n v="1"/>
    <n v="3"/>
    <n v="2"/>
    <n v="3"/>
    <x v="9"/>
    <m/>
    <x v="0"/>
  </r>
  <r>
    <n v="686"/>
    <d v="2015-09-10T00:52:33"/>
    <d v="2015-09-10T01:38:35"/>
    <n v="70"/>
    <n v="1"/>
    <n v="2"/>
    <n v="3"/>
    <n v="2"/>
    <n v="1"/>
    <n v="1"/>
    <x v="3"/>
    <m/>
    <n v="91"/>
    <m/>
    <x v="3"/>
    <x v="1"/>
    <x v="1"/>
    <n v="4"/>
    <x v="1"/>
    <x v="0"/>
    <x v="0"/>
    <n v="2"/>
    <n v="2"/>
    <n v="1"/>
    <n v="4"/>
    <n v="0"/>
    <n v="1"/>
    <n v="2"/>
    <n v="5"/>
    <s v="None"/>
    <s v=""/>
    <n v="1"/>
    <n v="3"/>
    <n v="2"/>
    <n v="3"/>
    <x v="0"/>
    <n v="4"/>
    <x v="0"/>
  </r>
  <r>
    <n v="688"/>
    <d v="2015-09-10T00:53:08"/>
    <d v="2015-09-10T01:31:07"/>
    <n v="70"/>
    <n v="1"/>
    <n v="1"/>
    <n v="2"/>
    <n v="4"/>
    <n v="3"/>
    <n v="1"/>
    <x v="1"/>
    <m/>
    <n v="75"/>
    <n v="6"/>
    <x v="4"/>
    <x v="1"/>
    <x v="1"/>
    <n v="4"/>
    <x v="1"/>
    <x v="0"/>
    <x v="0"/>
    <n v="2"/>
    <n v="2"/>
    <n v="3"/>
    <n v="3"/>
    <n v="2"/>
    <n v="1"/>
    <n v="1"/>
    <n v="5"/>
    <s v="Sold, bought cheaper"/>
    <s v="Saved"/>
    <n v="3"/>
    <n v="3"/>
    <n v="2"/>
    <n v="3"/>
    <x v="7"/>
    <n v="3"/>
    <x v="0"/>
  </r>
  <r>
    <n v="689"/>
    <d v="2015-09-10T00:53:26"/>
    <d v="2015-09-10T01:12:55"/>
    <n v="70"/>
    <n v="1"/>
    <n v="1"/>
    <n v="2"/>
    <n v="2"/>
    <n v="1"/>
    <n v="1"/>
    <x v="0"/>
    <n v="55"/>
    <m/>
    <m/>
    <x v="1"/>
    <x v="0"/>
    <x v="1"/>
    <n v="4"/>
    <x v="1"/>
    <x v="0"/>
    <x v="1"/>
    <n v="3"/>
    <n v="1"/>
    <n v="9"/>
    <n v="3"/>
    <n v="4"/>
    <n v="1"/>
    <n v="2"/>
    <n v="1"/>
    <s v="None"/>
    <s v=""/>
    <n v="1"/>
    <n v="3"/>
    <n v="3"/>
    <n v="4"/>
    <x v="10"/>
    <n v="8"/>
    <x v="0"/>
  </r>
  <r>
    <n v="690"/>
    <d v="2015-09-10T00:54:14"/>
    <d v="2015-09-10T01:08:03"/>
    <n v="70"/>
    <n v="3"/>
    <n v="2"/>
    <n v="2"/>
    <n v="4"/>
    <n v="4"/>
    <n v="1"/>
    <x v="0"/>
    <n v="60"/>
    <m/>
    <m/>
    <x v="0"/>
    <x v="1"/>
    <x v="0"/>
    <n v="3"/>
    <x v="0"/>
    <x v="0"/>
    <x v="0"/>
    <n v="2"/>
    <n v="2"/>
    <n v="7"/>
    <n v="4"/>
    <n v="0"/>
    <m/>
    <m/>
    <m/>
    <s v="None"/>
    <s v=""/>
    <n v="2"/>
    <n v="3"/>
    <n v="3"/>
    <n v="2"/>
    <x v="0"/>
    <m/>
    <x v="0"/>
  </r>
  <r>
    <n v="692"/>
    <d v="2015-09-10T00:55:20"/>
    <d v="2015-09-10T01:22:27"/>
    <n v="70"/>
    <n v="3"/>
    <n v="1"/>
    <n v="2"/>
    <n v="3"/>
    <n v="8"/>
    <n v="1"/>
    <x v="0"/>
    <n v="75"/>
    <m/>
    <m/>
    <x v="0"/>
    <x v="0"/>
    <x v="1"/>
    <n v="4"/>
    <x v="2"/>
    <x v="0"/>
    <x v="0"/>
    <n v="3"/>
    <n v="2"/>
    <n v="9"/>
    <n v="3"/>
    <n v="10"/>
    <n v="1"/>
    <n v="3"/>
    <n v="10"/>
    <s v="None"/>
    <s v=""/>
    <n v="1"/>
    <m/>
    <n v="1"/>
    <n v="3"/>
    <x v="12"/>
    <n v="5"/>
    <x v="4"/>
  </r>
  <r>
    <n v="693"/>
    <d v="2015-09-10T00:55:56"/>
    <d v="2015-09-10T01:14:49"/>
    <n v="70"/>
    <n v="1"/>
    <n v="1"/>
    <n v="5"/>
    <m/>
    <n v="1"/>
    <n v="1"/>
    <x v="1"/>
    <m/>
    <n v="91"/>
    <m/>
    <x v="4"/>
    <x v="1"/>
    <x v="0"/>
    <n v="3"/>
    <x v="0"/>
    <x v="0"/>
    <x v="0"/>
    <n v="2"/>
    <n v="2"/>
    <n v="4"/>
    <n v="4"/>
    <n v="0"/>
    <m/>
    <m/>
    <m/>
    <s v="Sold, now renting"/>
    <s v="Spent"/>
    <n v="4"/>
    <m/>
    <n v="2"/>
    <n v="4"/>
    <x v="2"/>
    <m/>
    <x v="0"/>
  </r>
  <r>
    <n v="694"/>
    <d v="2015-09-10T00:56:01"/>
    <d v="2015-09-10T01:11:44"/>
    <n v="70"/>
    <n v="3"/>
    <n v="1"/>
    <n v="2"/>
    <n v="3"/>
    <n v="1"/>
    <n v="3"/>
    <x v="0"/>
    <n v="61"/>
    <m/>
    <m/>
    <x v="7"/>
    <x v="0"/>
    <x v="1"/>
    <n v="4"/>
    <x v="3"/>
    <x v="0"/>
    <x v="0"/>
    <n v="2"/>
    <n v="1"/>
    <n v="9"/>
    <n v="2"/>
    <n v="0"/>
    <n v="1"/>
    <n v="2"/>
    <n v="0"/>
    <s v="None"/>
    <s v=""/>
    <n v="1"/>
    <n v="3"/>
    <n v="2"/>
    <n v="4"/>
    <x v="13"/>
    <n v="4"/>
    <x v="0"/>
  </r>
  <r>
    <n v="695"/>
    <d v="2015-09-10T00:56:09"/>
    <d v="2015-09-10T01:40:00"/>
    <n v="70"/>
    <n v="1"/>
    <n v="1"/>
    <n v="2"/>
    <n v="2"/>
    <n v="1"/>
    <n v="1"/>
    <x v="0"/>
    <n v="52"/>
    <m/>
    <m/>
    <x v="7"/>
    <x v="0"/>
    <x v="1"/>
    <n v="4"/>
    <x v="1"/>
    <x v="0"/>
    <x v="2"/>
    <n v="3"/>
    <n v="2"/>
    <n v="6"/>
    <n v="2"/>
    <n v="0"/>
    <n v="1"/>
    <n v="2"/>
    <n v="0"/>
    <s v="None"/>
    <s v=""/>
    <n v="2"/>
    <n v="3"/>
    <n v="2"/>
    <n v="5"/>
    <x v="13"/>
    <n v="6"/>
    <x v="0"/>
  </r>
  <r>
    <n v="696"/>
    <d v="2015-09-10T00:57:27"/>
    <d v="2015-09-10T01:15:49"/>
    <n v="70"/>
    <n v="1"/>
    <n v="1"/>
    <n v="2"/>
    <n v="1"/>
    <n v="8"/>
    <n v="1"/>
    <x v="0"/>
    <n v="60"/>
    <m/>
    <m/>
    <x v="1"/>
    <x v="0"/>
    <x v="1"/>
    <n v="4"/>
    <x v="1"/>
    <x v="0"/>
    <x v="1"/>
    <n v="3"/>
    <n v="2"/>
    <n v="7"/>
    <n v="3"/>
    <n v="0"/>
    <n v="1"/>
    <n v="2"/>
    <n v="1"/>
    <s v="None"/>
    <s v=""/>
    <n v="1"/>
    <n v="3"/>
    <n v="2"/>
    <n v="4"/>
    <x v="5"/>
    <n v="5"/>
    <x v="0"/>
  </r>
  <r>
    <n v="697"/>
    <d v="2015-09-10T00:57:47"/>
    <d v="2015-09-10T01:40:41"/>
    <n v="70"/>
    <n v="1"/>
    <n v="1"/>
    <n v="2"/>
    <n v="2"/>
    <n v="4"/>
    <n v="2"/>
    <x v="0"/>
    <n v="68"/>
    <m/>
    <m/>
    <x v="1"/>
    <x v="0"/>
    <x v="1"/>
    <n v="3"/>
    <x v="0"/>
    <x v="0"/>
    <x v="0"/>
    <n v="3"/>
    <n v="1"/>
    <n v="8"/>
    <n v="4"/>
    <n v="0"/>
    <n v="1"/>
    <n v="2"/>
    <n v="0"/>
    <s v="Sold, bought cheaper"/>
    <s v="Saved"/>
    <n v="2"/>
    <n v="3"/>
    <n v="2"/>
    <n v="2"/>
    <x v="10"/>
    <n v="5"/>
    <x v="0"/>
  </r>
  <r>
    <n v="700"/>
    <d v="2015-09-10T00:58:11"/>
    <d v="2015-09-10T01:30:35"/>
    <n v="70"/>
    <n v="3"/>
    <n v="1"/>
    <n v="2"/>
    <n v="3"/>
    <n v="3"/>
    <n v="3"/>
    <x v="0"/>
    <n v="70"/>
    <m/>
    <m/>
    <x v="0"/>
    <x v="1"/>
    <x v="1"/>
    <n v="4"/>
    <x v="3"/>
    <x v="0"/>
    <x v="0"/>
    <n v="4"/>
    <n v="2"/>
    <n v="6"/>
    <n v="3"/>
    <n v="0"/>
    <n v="1"/>
    <n v="2"/>
    <n v="2"/>
    <s v="None"/>
    <s v=""/>
    <n v="4"/>
    <m/>
    <n v="2"/>
    <n v="2"/>
    <x v="4"/>
    <n v="3"/>
    <x v="0"/>
  </r>
  <r>
    <n v="701"/>
    <d v="2015-09-10T00:58:55"/>
    <d v="2015-09-10T01:27:28"/>
    <n v="70"/>
    <n v="1"/>
    <n v="1"/>
    <n v="5"/>
    <m/>
    <n v="1"/>
    <n v="2"/>
    <x v="3"/>
    <m/>
    <n v="61"/>
    <n v="3"/>
    <x v="3"/>
    <x v="0"/>
    <x v="0"/>
    <n v="4"/>
    <x v="0"/>
    <x v="0"/>
    <x v="0"/>
    <n v="3"/>
    <n v="2"/>
    <n v="3"/>
    <n v="5"/>
    <n v="0"/>
    <m/>
    <m/>
    <m/>
    <s v="None"/>
    <s v=""/>
    <n v="4"/>
    <m/>
    <n v="1"/>
    <n v="2"/>
    <x v="7"/>
    <m/>
    <x v="0"/>
  </r>
  <r>
    <n v="702"/>
    <d v="2015-09-10T00:59:53"/>
    <d v="2015-09-10T01:11:09"/>
    <n v="70"/>
    <n v="1"/>
    <n v="2"/>
    <n v="5"/>
    <m/>
    <n v="1"/>
    <n v="1"/>
    <x v="0"/>
    <n v="66"/>
    <m/>
    <m/>
    <x v="0"/>
    <x v="1"/>
    <x v="1"/>
    <n v="4"/>
    <x v="1"/>
    <x v="0"/>
    <x v="1"/>
    <n v="2"/>
    <n v="2"/>
    <n v="8"/>
    <n v="3"/>
    <n v="2"/>
    <n v="1"/>
    <n v="1"/>
    <n v="2"/>
    <s v="None"/>
    <s v=""/>
    <n v="4"/>
    <m/>
    <n v="2"/>
    <n v="2"/>
    <x v="12"/>
    <n v="5"/>
    <x v="0"/>
  </r>
  <r>
    <n v="703"/>
    <d v="2015-09-10T00:59:56"/>
    <d v="2015-09-10T01:19:53"/>
    <n v="70"/>
    <n v="3"/>
    <n v="2"/>
    <n v="2"/>
    <n v="4"/>
    <n v="4"/>
    <n v="2"/>
    <x v="2"/>
    <m/>
    <n v="91"/>
    <m/>
    <x v="2"/>
    <x v="0"/>
    <x v="1"/>
    <n v="4"/>
    <x v="2"/>
    <x v="1"/>
    <x v="0"/>
    <n v="4"/>
    <n v="2"/>
    <n v="8"/>
    <n v="5"/>
    <n v="2"/>
    <n v="1"/>
    <n v="1"/>
    <n v="9"/>
    <s v="Sold, bought more expensive"/>
    <s v=""/>
    <n v="2"/>
    <n v="3"/>
    <n v="1"/>
    <n v="4"/>
    <x v="12"/>
    <n v="3"/>
    <x v="1"/>
  </r>
  <r>
    <n v="704"/>
    <d v="2015-09-10T01:01:09"/>
    <d v="2015-09-10T01:21:28"/>
    <n v="70"/>
    <n v="3"/>
    <n v="2"/>
    <n v="2"/>
    <n v="3"/>
    <n v="1"/>
    <n v="3"/>
    <x v="0"/>
    <n v="50"/>
    <m/>
    <m/>
    <x v="2"/>
    <x v="1"/>
    <x v="1"/>
    <n v="4"/>
    <x v="2"/>
    <x v="0"/>
    <x v="0"/>
    <n v="2"/>
    <n v="1"/>
    <n v="3"/>
    <n v="5"/>
    <n v="2"/>
    <n v="1"/>
    <n v="2"/>
    <n v="0"/>
    <s v="Sold, bought cheaper"/>
    <s v="Spent"/>
    <n v="2"/>
    <n v="3"/>
    <n v="2"/>
    <n v="4"/>
    <x v="3"/>
    <n v="3"/>
    <x v="3"/>
  </r>
  <r>
    <n v="707"/>
    <d v="2015-09-10T01:02:40"/>
    <d v="2015-09-10T01:26:00"/>
    <n v="70"/>
    <n v="1"/>
    <n v="1"/>
    <n v="2"/>
    <m/>
    <n v="1"/>
    <n v="1"/>
    <x v="2"/>
    <m/>
    <n v="80"/>
    <n v="6"/>
    <x v="0"/>
    <x v="0"/>
    <x v="1"/>
    <n v="4"/>
    <x v="2"/>
    <x v="1"/>
    <x v="0"/>
    <n v="2"/>
    <n v="1"/>
    <n v="6"/>
    <n v="3"/>
    <n v="5"/>
    <n v="2"/>
    <n v="3"/>
    <n v="5"/>
    <s v="None"/>
    <s v=""/>
    <n v="1"/>
    <n v="2"/>
    <n v="1"/>
    <n v="3"/>
    <x v="2"/>
    <n v="6"/>
    <x v="4"/>
  </r>
  <r>
    <n v="710"/>
    <d v="2015-09-10T01:03:55"/>
    <d v="2015-09-10T01:22:26"/>
    <n v="70"/>
    <n v="3"/>
    <n v="2"/>
    <n v="2"/>
    <n v="2"/>
    <n v="3"/>
    <n v="2"/>
    <x v="0"/>
    <n v="62"/>
    <m/>
    <m/>
    <x v="0"/>
    <x v="1"/>
    <x v="1"/>
    <n v="1"/>
    <x v="0"/>
    <x v="0"/>
    <x v="0"/>
    <n v="3"/>
    <n v="2"/>
    <n v="5"/>
    <n v="3"/>
    <n v="0"/>
    <n v="1"/>
    <n v="3"/>
    <n v="0"/>
    <s v="Sold, bought cheaper"/>
    <s v="Saved"/>
    <n v="2"/>
    <n v="3"/>
    <n v="2"/>
    <n v="3"/>
    <x v="0"/>
    <n v="2"/>
    <x v="0"/>
  </r>
  <r>
    <n v="712"/>
    <d v="2015-09-10T01:05:01"/>
    <d v="2015-09-10T01:16:17"/>
    <n v="70"/>
    <n v="1"/>
    <n v="2"/>
    <n v="5"/>
    <m/>
    <n v="2"/>
    <n v="1"/>
    <x v="0"/>
    <n v="56"/>
    <m/>
    <m/>
    <x v="0"/>
    <x v="1"/>
    <x v="0"/>
    <n v="3"/>
    <x v="0"/>
    <x v="0"/>
    <x v="0"/>
    <n v="2"/>
    <n v="2"/>
    <n v="1"/>
    <n v="5"/>
    <n v="1"/>
    <m/>
    <m/>
    <m/>
    <s v="None"/>
    <s v=""/>
    <n v="4"/>
    <m/>
    <n v="2"/>
    <n v="2"/>
    <x v="9"/>
    <m/>
    <x v="0"/>
  </r>
  <r>
    <n v="713"/>
    <d v="2015-09-10T01:05:15"/>
    <d v="2015-09-10T01:15:36"/>
    <n v="70"/>
    <n v="1"/>
    <n v="2"/>
    <n v="2"/>
    <n v="3"/>
    <n v="7"/>
    <n v="1"/>
    <x v="0"/>
    <n v="62"/>
    <m/>
    <m/>
    <x v="1"/>
    <x v="0"/>
    <x v="1"/>
    <n v="4"/>
    <x v="1"/>
    <x v="0"/>
    <x v="1"/>
    <n v="2"/>
    <n v="1"/>
    <n v="7"/>
    <n v="4"/>
    <n v="5"/>
    <n v="1"/>
    <n v="1"/>
    <n v="6"/>
    <s v="None"/>
    <s v=""/>
    <n v="2"/>
    <n v="2"/>
    <n v="3"/>
    <n v="4"/>
    <x v="6"/>
    <n v="6"/>
    <x v="0"/>
  </r>
  <r>
    <n v="714"/>
    <d v="2015-09-10T01:05:38"/>
    <d v="2015-09-10T01:24:49"/>
    <n v="70"/>
    <n v="1"/>
    <n v="1"/>
    <n v="5"/>
    <m/>
    <n v="1"/>
    <n v="3"/>
    <x v="2"/>
    <m/>
    <n v="73"/>
    <n v="3"/>
    <x v="4"/>
    <x v="0"/>
    <x v="1"/>
    <n v="4"/>
    <x v="1"/>
    <x v="0"/>
    <x v="0"/>
    <n v="2"/>
    <n v="2"/>
    <n v="8"/>
    <n v="2"/>
    <n v="0"/>
    <n v="1"/>
    <n v="1"/>
    <n v="0"/>
    <s v="None"/>
    <s v=""/>
    <n v="3"/>
    <n v="3"/>
    <n v="2"/>
    <n v="3"/>
    <x v="6"/>
    <n v="3"/>
    <x v="0"/>
  </r>
  <r>
    <n v="715"/>
    <d v="2015-09-10T01:05:48"/>
    <d v="2015-09-10T01:23:10"/>
    <n v="70"/>
    <n v="3"/>
    <n v="1"/>
    <n v="2"/>
    <n v="4"/>
    <n v="3"/>
    <n v="2"/>
    <x v="0"/>
    <n v="55"/>
    <m/>
    <m/>
    <x v="0"/>
    <x v="0"/>
    <x v="1"/>
    <n v="4"/>
    <x v="1"/>
    <x v="0"/>
    <x v="1"/>
    <n v="3"/>
    <n v="2"/>
    <n v="8"/>
    <n v="3"/>
    <n v="0"/>
    <n v="1"/>
    <n v="3"/>
    <n v="1"/>
    <s v="Sold, bought more expensive"/>
    <s v=""/>
    <n v="1"/>
    <n v="3"/>
    <n v="1"/>
    <n v="2"/>
    <x v="11"/>
    <n v="3"/>
    <x v="0"/>
  </r>
  <r>
    <n v="717"/>
    <d v="2015-09-10T01:06:36"/>
    <d v="2015-09-10T01:44:49"/>
    <n v="70"/>
    <n v="1"/>
    <n v="1"/>
    <n v="5"/>
    <m/>
    <n v="4"/>
    <n v="1"/>
    <x v="0"/>
    <n v="60"/>
    <m/>
    <m/>
    <x v="0"/>
    <x v="0"/>
    <x v="0"/>
    <n v="3"/>
    <x v="0"/>
    <x v="0"/>
    <x v="0"/>
    <n v="3"/>
    <n v="2"/>
    <n v="0"/>
    <n v="5"/>
    <n v="0"/>
    <m/>
    <m/>
    <m/>
    <s v="Sold, now renting"/>
    <s v="Saved"/>
    <n v="1"/>
    <n v="3"/>
    <n v="3"/>
    <n v="2"/>
    <x v="2"/>
    <m/>
    <x v="0"/>
  </r>
  <r>
    <n v="719"/>
    <d v="2015-09-10T01:08:33"/>
    <d v="2015-09-10T01:20:58"/>
    <n v="70"/>
    <n v="3"/>
    <n v="2"/>
    <n v="2"/>
    <n v="2"/>
    <n v="1"/>
    <n v="3"/>
    <x v="2"/>
    <m/>
    <n v="65"/>
    <n v="6"/>
    <x v="4"/>
    <x v="0"/>
    <x v="1"/>
    <n v="4"/>
    <x v="2"/>
    <x v="1"/>
    <x v="0"/>
    <n v="3"/>
    <n v="2"/>
    <n v="7"/>
    <n v="4"/>
    <n v="8"/>
    <n v="1"/>
    <n v="3"/>
    <n v="8"/>
    <s v="None"/>
    <s v=""/>
    <n v="2"/>
    <n v="3"/>
    <n v="2"/>
    <n v="3"/>
    <x v="3"/>
    <n v="4"/>
    <x v="3"/>
  </r>
  <r>
    <n v="720"/>
    <d v="2015-09-10T01:08:49"/>
    <d v="2015-09-10T01:28:17"/>
    <n v="70"/>
    <n v="1"/>
    <n v="2"/>
    <n v="3"/>
    <m/>
    <n v="7"/>
    <n v="1"/>
    <x v="0"/>
    <n v="59"/>
    <m/>
    <m/>
    <x v="1"/>
    <x v="0"/>
    <x v="1"/>
    <n v="4"/>
    <x v="1"/>
    <x v="0"/>
    <x v="1"/>
    <n v="2"/>
    <n v="2"/>
    <n v="7"/>
    <n v="3"/>
    <n v="0"/>
    <n v="1"/>
    <n v="1"/>
    <n v="0"/>
    <s v="None"/>
    <s v=""/>
    <n v="2"/>
    <n v="3"/>
    <n v="2"/>
    <n v="3"/>
    <x v="2"/>
    <n v="4"/>
    <x v="0"/>
  </r>
  <r>
    <n v="721"/>
    <d v="2015-09-10T01:10:11"/>
    <d v="2015-09-10T01:20:00"/>
    <n v="70"/>
    <n v="3"/>
    <n v="1"/>
    <n v="2"/>
    <n v="3"/>
    <n v="7"/>
    <n v="1"/>
    <x v="0"/>
    <n v="50"/>
    <m/>
    <m/>
    <x v="3"/>
    <x v="1"/>
    <x v="0"/>
    <n v="4"/>
    <x v="0"/>
    <x v="0"/>
    <x v="0"/>
    <n v="5"/>
    <n v="2"/>
    <n v="0"/>
    <n v="5"/>
    <n v="0"/>
    <m/>
    <m/>
    <m/>
    <s v="None"/>
    <s v=""/>
    <n v="4"/>
    <m/>
    <n v="2"/>
    <n v="3"/>
    <x v="9"/>
    <m/>
    <x v="0"/>
  </r>
  <r>
    <n v="722"/>
    <d v="2015-09-10T01:10:12"/>
    <d v="2015-09-10T01:29:32"/>
    <n v="70"/>
    <n v="1"/>
    <n v="2"/>
    <n v="3"/>
    <m/>
    <n v="6"/>
    <n v="2"/>
    <x v="0"/>
    <n v="60"/>
    <m/>
    <m/>
    <x v="0"/>
    <x v="0"/>
    <x v="3"/>
    <m/>
    <x v="0"/>
    <x v="0"/>
    <x v="0"/>
    <n v="3"/>
    <n v="1"/>
    <n v="8"/>
    <n v="2"/>
    <n v="10"/>
    <m/>
    <m/>
    <m/>
    <s v="Sold, now renting"/>
    <s v="Spent"/>
    <n v="4"/>
    <m/>
    <n v="2"/>
    <n v="1"/>
    <x v="12"/>
    <m/>
    <x v="0"/>
  </r>
  <r>
    <n v="723"/>
    <d v="2015-09-10T01:11:16"/>
    <d v="2015-09-10T01:36:21"/>
    <n v="70"/>
    <n v="3"/>
    <n v="2"/>
    <n v="2"/>
    <n v="2"/>
    <n v="3"/>
    <n v="2"/>
    <x v="2"/>
    <m/>
    <n v="65"/>
    <n v="5"/>
    <x v="5"/>
    <x v="0"/>
    <x v="1"/>
    <n v="4"/>
    <x v="1"/>
    <x v="0"/>
    <x v="0"/>
    <n v="2"/>
    <n v="1"/>
    <n v="3"/>
    <n v="4"/>
    <n v="1"/>
    <n v="1"/>
    <n v="3"/>
    <n v="3"/>
    <s v="None"/>
    <s v=""/>
    <n v="2"/>
    <n v="3"/>
    <n v="3"/>
    <n v="2"/>
    <x v="6"/>
    <n v="5"/>
    <x v="0"/>
  </r>
  <r>
    <n v="724"/>
    <d v="2015-09-10T01:12:06"/>
    <d v="2015-09-10T01:39:04"/>
    <n v="70"/>
    <n v="3"/>
    <n v="2"/>
    <n v="2"/>
    <n v="2"/>
    <n v="4"/>
    <n v="2"/>
    <x v="0"/>
    <n v="62"/>
    <m/>
    <m/>
    <x v="1"/>
    <x v="0"/>
    <x v="1"/>
    <n v="4"/>
    <x v="1"/>
    <x v="0"/>
    <x v="1"/>
    <n v="2"/>
    <n v="1"/>
    <n v="6"/>
    <n v="4"/>
    <n v="3"/>
    <n v="1"/>
    <n v="2"/>
    <n v="5"/>
    <s v="Sold, bought more expensive"/>
    <s v=""/>
    <n v="2"/>
    <n v="2"/>
    <n v="2"/>
    <n v="4"/>
    <x v="10"/>
    <n v="2"/>
    <x v="0"/>
  </r>
  <r>
    <n v="725"/>
    <d v="2015-09-10T01:13:26"/>
    <d v="2015-09-10T01:31:00"/>
    <n v="70"/>
    <n v="1"/>
    <n v="2"/>
    <n v="1"/>
    <m/>
    <n v="7"/>
    <n v="1"/>
    <x v="0"/>
    <n v="73"/>
    <m/>
    <m/>
    <x v="0"/>
    <x v="0"/>
    <x v="1"/>
    <n v="4"/>
    <x v="1"/>
    <x v="0"/>
    <x v="1"/>
    <n v="1"/>
    <n v="1"/>
    <n v="7"/>
    <n v="3"/>
    <n v="3"/>
    <n v="1"/>
    <n v="3"/>
    <n v="5"/>
    <s v="None"/>
    <s v=""/>
    <n v="2"/>
    <n v="3"/>
    <n v="2"/>
    <n v="3"/>
    <x v="4"/>
    <n v="4"/>
    <x v="0"/>
  </r>
  <r>
    <n v="726"/>
    <d v="2015-09-10T01:13:52"/>
    <d v="2015-09-10T01:23:18"/>
    <n v="70"/>
    <n v="3"/>
    <n v="1"/>
    <n v="2"/>
    <n v="4"/>
    <n v="1"/>
    <n v="2"/>
    <x v="0"/>
    <n v="62"/>
    <m/>
    <m/>
    <x v="0"/>
    <x v="0"/>
    <x v="1"/>
    <n v="4"/>
    <x v="1"/>
    <x v="0"/>
    <x v="1"/>
    <n v="3"/>
    <n v="2"/>
    <n v="8"/>
    <n v="4"/>
    <n v="2"/>
    <n v="1"/>
    <n v="3"/>
    <n v="3"/>
    <s v="None"/>
    <s v=""/>
    <n v="2"/>
    <n v="3"/>
    <n v="1"/>
    <n v="3"/>
    <x v="12"/>
    <n v="5"/>
    <x v="0"/>
  </r>
  <r>
    <n v="728"/>
    <d v="2015-09-10T01:15:19"/>
    <d v="2015-09-10T01:30:25"/>
    <n v="70"/>
    <n v="1"/>
    <n v="1"/>
    <n v="2"/>
    <n v="2"/>
    <n v="1"/>
    <n v="1"/>
    <x v="0"/>
    <n v="56"/>
    <m/>
    <m/>
    <x v="1"/>
    <x v="0"/>
    <x v="1"/>
    <n v="4"/>
    <x v="1"/>
    <x v="0"/>
    <x v="1"/>
    <n v="4"/>
    <n v="2"/>
    <n v="10"/>
    <n v="1"/>
    <n v="0"/>
    <n v="1"/>
    <n v="1"/>
    <n v="5"/>
    <s v="None"/>
    <s v=""/>
    <n v="2"/>
    <n v="3"/>
    <n v="2"/>
    <n v="8"/>
    <x v="13"/>
    <n v="8"/>
    <x v="0"/>
  </r>
  <r>
    <n v="729"/>
    <d v="2015-09-10T01:15:23"/>
    <d v="2015-09-10T23:41:52"/>
    <n v="70"/>
    <n v="1"/>
    <n v="2"/>
    <n v="2"/>
    <n v="1"/>
    <n v="7"/>
    <n v="1"/>
    <x v="0"/>
    <n v="65"/>
    <m/>
    <m/>
    <x v="1"/>
    <x v="0"/>
    <x v="1"/>
    <n v="4"/>
    <x v="1"/>
    <x v="0"/>
    <x v="1"/>
    <n v="3"/>
    <n v="1"/>
    <n v="8"/>
    <n v="2"/>
    <n v="3"/>
    <n v="2"/>
    <n v="3"/>
    <n v="2"/>
    <s v="None"/>
    <s v=""/>
    <n v="1"/>
    <n v="3"/>
    <n v="3"/>
    <n v="4"/>
    <x v="5"/>
    <n v="4"/>
    <x v="0"/>
  </r>
  <r>
    <n v="730"/>
    <d v="2015-09-10T01:17:10"/>
    <d v="2015-09-10T01:36:57"/>
    <n v="70"/>
    <n v="1"/>
    <n v="1"/>
    <n v="5"/>
    <m/>
    <n v="8"/>
    <n v="1"/>
    <x v="0"/>
    <n v="65"/>
    <m/>
    <m/>
    <x v="1"/>
    <x v="0"/>
    <x v="0"/>
    <n v="3"/>
    <x v="0"/>
    <x v="0"/>
    <x v="0"/>
    <n v="3"/>
    <n v="2"/>
    <n v="3"/>
    <n v="4"/>
    <n v="0"/>
    <m/>
    <m/>
    <m/>
    <s v="None"/>
    <s v=""/>
    <n v="4"/>
    <m/>
    <n v="2"/>
    <n v="2"/>
    <x v="9"/>
    <m/>
    <x v="0"/>
  </r>
  <r>
    <n v="731"/>
    <d v="2015-09-10T01:17:38"/>
    <d v="2015-09-10T01:38:02"/>
    <n v="70"/>
    <n v="1"/>
    <n v="2"/>
    <n v="3"/>
    <m/>
    <n v="3"/>
    <n v="3"/>
    <x v="0"/>
    <n v="60"/>
    <m/>
    <m/>
    <x v="0"/>
    <x v="1"/>
    <x v="0"/>
    <n v="4"/>
    <x v="0"/>
    <x v="0"/>
    <x v="0"/>
    <n v="3"/>
    <n v="1"/>
    <n v="3"/>
    <n v="5"/>
    <n v="1"/>
    <m/>
    <m/>
    <m/>
    <s v="Sold, now renting"/>
    <s v="Spent"/>
    <n v="4"/>
    <m/>
    <n v="2"/>
    <n v="2"/>
    <x v="3"/>
    <m/>
    <x v="0"/>
  </r>
  <r>
    <n v="732"/>
    <d v="2015-09-10T01:17:58"/>
    <d v="2015-09-10T01:40:30"/>
    <n v="70"/>
    <n v="1"/>
    <n v="2"/>
    <n v="5"/>
    <m/>
    <n v="1"/>
    <n v="2"/>
    <x v="0"/>
    <n v="64"/>
    <m/>
    <m/>
    <x v="0"/>
    <x v="0"/>
    <x v="1"/>
    <n v="4"/>
    <x v="1"/>
    <x v="0"/>
    <x v="2"/>
    <n v="3"/>
    <n v="2"/>
    <n v="8"/>
    <n v="2"/>
    <n v="2"/>
    <n v="1"/>
    <n v="2"/>
    <n v="3"/>
    <s v="None"/>
    <s v=""/>
    <n v="2"/>
    <n v="3"/>
    <n v="1"/>
    <n v="2"/>
    <x v="12"/>
    <n v="3"/>
    <x v="0"/>
  </r>
  <r>
    <n v="733"/>
    <d v="2015-09-10T01:18:08"/>
    <d v="2015-09-10T01:32:17"/>
    <n v="70"/>
    <n v="1"/>
    <n v="1"/>
    <n v="5"/>
    <m/>
    <n v="1"/>
    <n v="2"/>
    <x v="0"/>
    <n v="58"/>
    <m/>
    <m/>
    <x v="0"/>
    <x v="0"/>
    <x v="1"/>
    <n v="2"/>
    <x v="0"/>
    <x v="0"/>
    <x v="0"/>
    <n v="2"/>
    <n v="2"/>
    <n v="5"/>
    <n v="3"/>
    <n v="4"/>
    <n v="1"/>
    <n v="3"/>
    <n v="5"/>
    <s v="Sold, bought cheaper"/>
    <s v="Saved"/>
    <n v="4"/>
    <m/>
    <n v="2"/>
    <n v="1"/>
    <x v="3"/>
    <n v="1"/>
    <x v="0"/>
  </r>
  <r>
    <n v="734"/>
    <d v="2015-09-10T01:18:16"/>
    <d v="2015-09-10T01:32:59"/>
    <n v="70"/>
    <n v="3"/>
    <n v="2"/>
    <n v="2"/>
    <n v="1"/>
    <n v="3"/>
    <n v="1"/>
    <x v="0"/>
    <n v="60"/>
    <m/>
    <m/>
    <x v="0"/>
    <x v="0"/>
    <x v="1"/>
    <n v="4"/>
    <x v="1"/>
    <x v="0"/>
    <x v="1"/>
    <n v="3"/>
    <n v="1"/>
    <n v="8"/>
    <n v="3"/>
    <n v="1"/>
    <n v="2"/>
    <n v="3"/>
    <n v="6"/>
    <s v="None"/>
    <s v=""/>
    <n v="4"/>
    <m/>
    <n v="2"/>
    <n v="2"/>
    <x v="12"/>
    <n v="3"/>
    <x v="0"/>
  </r>
  <r>
    <n v="735"/>
    <d v="2015-09-10T01:18:16"/>
    <d v="2015-09-10T01:30:32"/>
    <n v="70"/>
    <n v="3"/>
    <n v="2"/>
    <n v="2"/>
    <n v="3"/>
    <n v="1"/>
    <n v="1"/>
    <x v="0"/>
    <n v="63"/>
    <m/>
    <m/>
    <x v="0"/>
    <x v="0"/>
    <x v="1"/>
    <n v="4"/>
    <x v="1"/>
    <x v="0"/>
    <x v="1"/>
    <n v="2"/>
    <n v="1"/>
    <n v="7"/>
    <n v="5"/>
    <n v="6"/>
    <n v="2"/>
    <n v="2"/>
    <n v="5"/>
    <s v="None"/>
    <s v=""/>
    <n v="4"/>
    <m/>
    <n v="1"/>
    <n v="2"/>
    <x v="3"/>
    <n v="5"/>
    <x v="0"/>
  </r>
  <r>
    <n v="736"/>
    <d v="2015-09-10T01:19:04"/>
    <d v="2015-09-10T01:51:46"/>
    <n v="70"/>
    <n v="1"/>
    <n v="1"/>
    <n v="2"/>
    <n v="4"/>
    <n v="8"/>
    <n v="2"/>
    <x v="2"/>
    <m/>
    <n v="65"/>
    <n v="6"/>
    <x v="5"/>
    <x v="0"/>
    <x v="1"/>
    <n v="4"/>
    <x v="1"/>
    <x v="0"/>
    <x v="0"/>
    <n v="3"/>
    <n v="2"/>
    <n v="5"/>
    <n v="3"/>
    <n v="1"/>
    <n v="1"/>
    <n v="1"/>
    <n v="1"/>
    <s v="None"/>
    <s v=""/>
    <n v="4"/>
    <m/>
    <n v="2"/>
    <n v="3"/>
    <x v="6"/>
    <n v="5"/>
    <x v="0"/>
  </r>
  <r>
    <n v="738"/>
    <d v="2015-09-10T01:19:31"/>
    <d v="2015-09-10T03:39:39"/>
    <n v="70"/>
    <n v="1"/>
    <n v="2"/>
    <n v="3"/>
    <m/>
    <n v="3"/>
    <n v="2"/>
    <x v="0"/>
    <n v="64"/>
    <m/>
    <m/>
    <x v="0"/>
    <x v="0"/>
    <x v="0"/>
    <n v="4"/>
    <x v="0"/>
    <x v="0"/>
    <x v="0"/>
    <n v="3"/>
    <n v="2"/>
    <n v="3"/>
    <n v="5"/>
    <n v="5"/>
    <m/>
    <m/>
    <m/>
    <s v="Sold, now renting"/>
    <s v="Saved"/>
    <n v="2"/>
    <n v="3"/>
    <n v="2"/>
    <n v="2"/>
    <x v="7"/>
    <m/>
    <x v="0"/>
  </r>
  <r>
    <n v="739"/>
    <d v="2015-09-10T01:20:24"/>
    <d v="2015-09-10T05:13:41"/>
    <n v="70"/>
    <n v="1"/>
    <n v="1"/>
    <n v="2"/>
    <m/>
    <n v="3"/>
    <n v="3"/>
    <x v="0"/>
    <n v="58"/>
    <m/>
    <m/>
    <x v="1"/>
    <x v="0"/>
    <x v="1"/>
    <n v="4"/>
    <x v="3"/>
    <x v="0"/>
    <x v="0"/>
    <n v="3"/>
    <n v="2"/>
    <n v="6"/>
    <n v="1"/>
    <n v="5"/>
    <n v="1"/>
    <n v="3"/>
    <n v="8"/>
    <s v="Sold, bought cheaper"/>
    <s v="Saved"/>
    <n v="2"/>
    <m/>
    <n v="2"/>
    <n v="4"/>
    <x v="0"/>
    <n v="3"/>
    <x v="0"/>
  </r>
  <r>
    <n v="742"/>
    <d v="2015-09-10T01:22:42"/>
    <d v="2015-09-10T02:02:09"/>
    <n v="70"/>
    <n v="1"/>
    <n v="2"/>
    <n v="5"/>
    <m/>
    <n v="1"/>
    <n v="2"/>
    <x v="0"/>
    <n v="55"/>
    <m/>
    <m/>
    <x v="1"/>
    <x v="0"/>
    <x v="1"/>
    <n v="4"/>
    <x v="2"/>
    <x v="0"/>
    <x v="0"/>
    <n v="3"/>
    <n v="2"/>
    <n v="7"/>
    <n v="1"/>
    <n v="5"/>
    <n v="1"/>
    <n v="1"/>
    <n v="0"/>
    <s v="Sold, bought cheaper"/>
    <s v="Saved"/>
    <n v="2"/>
    <n v="3"/>
    <n v="3"/>
    <n v="1"/>
    <x v="11"/>
    <n v="2"/>
    <x v="3"/>
  </r>
  <r>
    <n v="743"/>
    <d v="2015-09-10T01:22:45"/>
    <d v="2015-09-10T01:36:24"/>
    <n v="70"/>
    <n v="1"/>
    <n v="1"/>
    <n v="2"/>
    <n v="3"/>
    <n v="8"/>
    <n v="1"/>
    <x v="0"/>
    <n v="62"/>
    <m/>
    <m/>
    <x v="3"/>
    <x v="1"/>
    <x v="0"/>
    <n v="4"/>
    <x v="0"/>
    <x v="0"/>
    <x v="0"/>
    <n v="3"/>
    <n v="1"/>
    <n v="3"/>
    <n v="3"/>
    <n v="2"/>
    <m/>
    <m/>
    <m/>
    <s v="Sold, now renting"/>
    <s v="Spent"/>
    <n v="2"/>
    <n v="3"/>
    <n v="2"/>
    <n v="2"/>
    <x v="3"/>
    <m/>
    <x v="0"/>
  </r>
  <r>
    <n v="746"/>
    <d v="2015-09-10T01:24:28"/>
    <d v="2015-09-10T01:38:18"/>
    <n v="70"/>
    <n v="3"/>
    <n v="1"/>
    <n v="2"/>
    <n v="1"/>
    <n v="3"/>
    <n v="3"/>
    <x v="0"/>
    <n v="65"/>
    <m/>
    <m/>
    <x v="1"/>
    <x v="0"/>
    <x v="1"/>
    <n v="4"/>
    <x v="3"/>
    <x v="0"/>
    <x v="0"/>
    <n v="3"/>
    <n v="1"/>
    <n v="9"/>
    <n v="1"/>
    <n v="0"/>
    <n v="1"/>
    <n v="1"/>
    <n v="1"/>
    <s v="Sold, bought more expensive"/>
    <s v=""/>
    <n v="1"/>
    <n v="3"/>
    <n v="1"/>
    <n v="4"/>
    <x v="3"/>
    <n v="5"/>
    <x v="0"/>
  </r>
  <r>
    <n v="748"/>
    <d v="2015-09-10T01:25:06"/>
    <d v="2015-09-10T02:17:03"/>
    <n v="70"/>
    <n v="1"/>
    <n v="2"/>
    <n v="2"/>
    <n v="3"/>
    <n v="8"/>
    <n v="1"/>
    <x v="0"/>
    <n v="64"/>
    <m/>
    <m/>
    <x v="0"/>
    <x v="0"/>
    <x v="1"/>
    <n v="4"/>
    <x v="1"/>
    <x v="0"/>
    <x v="1"/>
    <n v="3"/>
    <n v="2"/>
    <n v="6"/>
    <n v="3"/>
    <n v="0"/>
    <n v="1"/>
    <n v="2"/>
    <n v="4"/>
    <s v="Sold, bought more expensive"/>
    <s v=""/>
    <n v="1"/>
    <n v="3"/>
    <n v="3"/>
    <n v="3"/>
    <x v="3"/>
    <n v="6"/>
    <x v="0"/>
  </r>
  <r>
    <n v="749"/>
    <d v="2015-09-10T01:25:46"/>
    <d v="2015-09-10T01:41:37"/>
    <n v="70"/>
    <n v="3"/>
    <n v="1"/>
    <n v="4"/>
    <n v="2"/>
    <n v="4"/>
    <n v="1"/>
    <x v="0"/>
    <n v="61"/>
    <m/>
    <m/>
    <x v="3"/>
    <x v="0"/>
    <x v="1"/>
    <n v="4"/>
    <x v="2"/>
    <x v="0"/>
    <x v="0"/>
    <n v="2"/>
    <n v="2"/>
    <n v="7"/>
    <n v="2"/>
    <n v="7"/>
    <n v="1"/>
    <n v="2"/>
    <n v="3"/>
    <s v="Sold, bought more expensive"/>
    <s v=""/>
    <n v="2"/>
    <n v="3"/>
    <n v="2"/>
    <n v="4"/>
    <x v="6"/>
    <n v="5"/>
    <x v="5"/>
  </r>
  <r>
    <n v="750"/>
    <d v="2015-09-10T01:25:58"/>
    <d v="2015-09-10T01:44:53"/>
    <n v="70"/>
    <n v="3"/>
    <n v="2"/>
    <n v="2"/>
    <n v="2"/>
    <n v="1"/>
    <n v="2"/>
    <x v="0"/>
    <n v="63"/>
    <m/>
    <m/>
    <x v="0"/>
    <x v="0"/>
    <x v="0"/>
    <n v="4"/>
    <x v="0"/>
    <x v="0"/>
    <x v="0"/>
    <n v="2"/>
    <n v="2"/>
    <n v="5"/>
    <n v="4"/>
    <n v="4"/>
    <m/>
    <m/>
    <m/>
    <s v="Sold, now renting"/>
    <s v="Saved"/>
    <n v="4"/>
    <m/>
    <n v="3"/>
    <n v="3"/>
    <x v="3"/>
    <m/>
    <x v="0"/>
  </r>
  <r>
    <n v="751"/>
    <d v="2015-09-10T01:26:56"/>
    <d v="2015-09-10T01:40:05"/>
    <n v="70"/>
    <n v="3"/>
    <n v="1"/>
    <n v="2"/>
    <n v="4"/>
    <n v="7"/>
    <n v="2"/>
    <x v="0"/>
    <n v="65"/>
    <m/>
    <m/>
    <x v="0"/>
    <x v="1"/>
    <x v="0"/>
    <n v="3"/>
    <x v="0"/>
    <x v="0"/>
    <x v="0"/>
    <n v="3"/>
    <n v="2"/>
    <n v="10"/>
    <n v="3"/>
    <n v="10"/>
    <m/>
    <m/>
    <m/>
    <s v="Sold, bought cheaper"/>
    <s v="Saved"/>
    <n v="4"/>
    <m/>
    <n v="3"/>
    <n v="4"/>
    <x v="4"/>
    <m/>
    <x v="0"/>
  </r>
  <r>
    <n v="752"/>
    <d v="2015-09-10T01:27:06"/>
    <d v="2015-09-10T01:54:33"/>
    <n v="70"/>
    <n v="3"/>
    <n v="2"/>
    <n v="2"/>
    <n v="2"/>
    <n v="8"/>
    <n v="1"/>
    <x v="0"/>
    <n v="64"/>
    <m/>
    <m/>
    <x v="0"/>
    <x v="0"/>
    <x v="1"/>
    <n v="4"/>
    <x v="1"/>
    <x v="0"/>
    <x v="1"/>
    <n v="2"/>
    <n v="2"/>
    <n v="7"/>
    <n v="3"/>
    <n v="1"/>
    <n v="1"/>
    <n v="2"/>
    <n v="3"/>
    <s v="None"/>
    <s v=""/>
    <n v="2"/>
    <n v="3"/>
    <n v="2"/>
    <n v="4"/>
    <x v="6"/>
    <n v="5"/>
    <x v="0"/>
  </r>
  <r>
    <n v="753"/>
    <d v="2015-09-10T01:27:17"/>
    <d v="2015-09-10T01:49:03"/>
    <n v="70"/>
    <n v="1"/>
    <n v="1"/>
    <n v="1"/>
    <m/>
    <n v="1"/>
    <n v="2"/>
    <x v="0"/>
    <n v="54"/>
    <m/>
    <m/>
    <x v="0"/>
    <x v="1"/>
    <x v="0"/>
    <n v="3"/>
    <x v="0"/>
    <x v="0"/>
    <x v="0"/>
    <n v="4"/>
    <n v="2"/>
    <n v="7"/>
    <n v="1"/>
    <n v="0"/>
    <m/>
    <m/>
    <m/>
    <s v="None"/>
    <s v=""/>
    <n v="4"/>
    <m/>
    <n v="1"/>
    <n v="2"/>
    <x v="9"/>
    <m/>
    <x v="0"/>
  </r>
  <r>
    <n v="754"/>
    <d v="2015-09-10T01:27:17"/>
    <d v="2015-09-10T01:57:41"/>
    <n v="70"/>
    <n v="3"/>
    <n v="1"/>
    <n v="2"/>
    <n v="1"/>
    <n v="1"/>
    <n v="1"/>
    <x v="2"/>
    <m/>
    <n v="65"/>
    <n v="2"/>
    <x v="3"/>
    <x v="1"/>
    <x v="0"/>
    <n v="4"/>
    <x v="0"/>
    <x v="0"/>
    <x v="0"/>
    <n v="4"/>
    <n v="2"/>
    <n v="3"/>
    <n v="5"/>
    <n v="0"/>
    <m/>
    <m/>
    <m/>
    <s v="None"/>
    <s v=""/>
    <n v="4"/>
    <m/>
    <n v="1"/>
    <n v="2"/>
    <x v="9"/>
    <m/>
    <x v="0"/>
  </r>
  <r>
    <n v="755"/>
    <d v="2015-09-10T01:27:24"/>
    <d v="2015-09-10T01:43:21"/>
    <n v="70"/>
    <n v="1"/>
    <n v="2"/>
    <n v="5"/>
    <m/>
    <n v="4"/>
    <n v="2"/>
    <x v="0"/>
    <n v="58"/>
    <m/>
    <m/>
    <x v="3"/>
    <x v="1"/>
    <x v="0"/>
    <n v="3"/>
    <x v="0"/>
    <x v="0"/>
    <x v="0"/>
    <n v="2"/>
    <n v="2"/>
    <n v="1"/>
    <n v="3"/>
    <n v="3"/>
    <m/>
    <m/>
    <m/>
    <s v="None"/>
    <s v=""/>
    <n v="1"/>
    <n v="3"/>
    <n v="2"/>
    <n v="9"/>
    <x v="9"/>
    <m/>
    <x v="0"/>
  </r>
  <r>
    <n v="756"/>
    <d v="2015-09-10T01:27:33"/>
    <d v="2015-09-10T01:42:33"/>
    <n v="70"/>
    <n v="3"/>
    <n v="2"/>
    <n v="2"/>
    <n v="4"/>
    <n v="3"/>
    <n v="3"/>
    <x v="0"/>
    <n v="74"/>
    <m/>
    <m/>
    <x v="0"/>
    <x v="1"/>
    <x v="1"/>
    <n v="4"/>
    <x v="1"/>
    <x v="0"/>
    <x v="2"/>
    <n v="3"/>
    <n v="1"/>
    <n v="6"/>
    <n v="4"/>
    <n v="1"/>
    <n v="1"/>
    <n v="3"/>
    <n v="7"/>
    <s v="None"/>
    <s v=""/>
    <n v="2"/>
    <n v="3"/>
    <n v="2"/>
    <n v="2"/>
    <x v="0"/>
    <n v="2"/>
    <x v="0"/>
  </r>
  <r>
    <n v="757"/>
    <d v="2015-09-10T01:27:35"/>
    <d v="2015-09-10T01:51:10"/>
    <n v="70"/>
    <n v="1"/>
    <n v="1"/>
    <n v="2"/>
    <n v="2"/>
    <n v="3"/>
    <n v="2"/>
    <x v="0"/>
    <n v="61"/>
    <m/>
    <m/>
    <x v="1"/>
    <x v="0"/>
    <x v="1"/>
    <n v="4"/>
    <x v="1"/>
    <x v="0"/>
    <x v="1"/>
    <n v="2"/>
    <n v="1"/>
    <n v="7"/>
    <n v="3"/>
    <n v="6"/>
    <n v="1"/>
    <n v="1"/>
    <n v="3"/>
    <s v="None"/>
    <s v=""/>
    <n v="2"/>
    <n v="2"/>
    <n v="2"/>
    <n v="5"/>
    <x v="5"/>
    <n v="6"/>
    <x v="0"/>
  </r>
  <r>
    <n v="758"/>
    <d v="2015-09-10T01:28:43"/>
    <d v="2015-09-10T02:33:05"/>
    <n v="70"/>
    <n v="3"/>
    <n v="1"/>
    <n v="2"/>
    <n v="4"/>
    <n v="4"/>
    <n v="1"/>
    <x v="1"/>
    <m/>
    <n v="61"/>
    <n v="6"/>
    <x v="4"/>
    <x v="0"/>
    <x v="0"/>
    <n v="4"/>
    <x v="0"/>
    <x v="0"/>
    <x v="0"/>
    <n v="3"/>
    <n v="2"/>
    <n v="9"/>
    <n v="4"/>
    <n v="0"/>
    <m/>
    <m/>
    <m/>
    <s v="None"/>
    <s v=""/>
    <n v="2"/>
    <n v="3"/>
    <n v="2"/>
    <n v="4"/>
    <x v="5"/>
    <m/>
    <x v="0"/>
  </r>
  <r>
    <n v="761"/>
    <d v="2015-09-10T01:29:43"/>
    <d v="2015-09-10T01:55:16"/>
    <n v="70"/>
    <n v="1"/>
    <n v="2"/>
    <n v="1"/>
    <m/>
    <n v="4"/>
    <n v="2"/>
    <x v="0"/>
    <n v="56"/>
    <m/>
    <m/>
    <x v="3"/>
    <x v="0"/>
    <x v="1"/>
    <n v="4"/>
    <x v="1"/>
    <x v="0"/>
    <x v="1"/>
    <n v="2"/>
    <n v="2"/>
    <n v="3"/>
    <n v="1"/>
    <n v="0"/>
    <n v="1"/>
    <n v="3"/>
    <n v="5"/>
    <s v="None"/>
    <s v=""/>
    <n v="2"/>
    <n v="3"/>
    <n v="2"/>
    <n v="9"/>
    <x v="12"/>
    <n v="10"/>
    <x v="0"/>
  </r>
  <r>
    <n v="762"/>
    <d v="2015-09-10T01:29:52"/>
    <d v="2015-09-10T01:53:06"/>
    <n v="70"/>
    <n v="3"/>
    <n v="1"/>
    <n v="2"/>
    <n v="2"/>
    <n v="4"/>
    <n v="2"/>
    <x v="0"/>
    <n v="64"/>
    <m/>
    <m/>
    <x v="0"/>
    <x v="0"/>
    <x v="1"/>
    <n v="4"/>
    <x v="3"/>
    <x v="0"/>
    <x v="0"/>
    <n v="3"/>
    <n v="2"/>
    <n v="8"/>
    <n v="1"/>
    <n v="3"/>
    <n v="2"/>
    <n v="3"/>
    <n v="5"/>
    <s v="Sold, bought more expensive"/>
    <s v=""/>
    <n v="2"/>
    <n v="3"/>
    <n v="1"/>
    <n v="4"/>
    <x v="11"/>
    <n v="3"/>
    <x v="0"/>
  </r>
  <r>
    <n v="763"/>
    <d v="2015-09-10T01:29:53"/>
    <d v="2015-09-10T01:42:04"/>
    <n v="70"/>
    <n v="1"/>
    <n v="1"/>
    <n v="2"/>
    <n v="4"/>
    <n v="3"/>
    <n v="1"/>
    <x v="0"/>
    <n v="59"/>
    <m/>
    <m/>
    <x v="6"/>
    <x v="0"/>
    <x v="1"/>
    <n v="1"/>
    <x v="0"/>
    <x v="0"/>
    <x v="0"/>
    <n v="3"/>
    <n v="2"/>
    <n v="9"/>
    <n v="1"/>
    <n v="0"/>
    <n v="1"/>
    <n v="1"/>
    <n v="5"/>
    <s v="None"/>
    <s v=""/>
    <n v="4"/>
    <m/>
    <n v="2"/>
    <n v="4"/>
    <x v="11"/>
    <n v="2"/>
    <x v="0"/>
  </r>
  <r>
    <n v="764"/>
    <d v="2015-09-10T01:30:25"/>
    <d v="2015-09-10T02:05:15"/>
    <n v="70"/>
    <n v="3"/>
    <n v="1"/>
    <n v="2"/>
    <n v="3"/>
    <n v="8"/>
    <n v="2"/>
    <x v="0"/>
    <n v="64"/>
    <m/>
    <m/>
    <x v="0"/>
    <x v="0"/>
    <x v="1"/>
    <n v="3"/>
    <x v="0"/>
    <x v="0"/>
    <x v="0"/>
    <n v="3"/>
    <n v="2"/>
    <n v="8"/>
    <n v="4"/>
    <n v="0"/>
    <n v="1"/>
    <n v="1"/>
    <n v="0"/>
    <s v="Sold, bought more expensive"/>
    <s v=""/>
    <n v="1"/>
    <n v="3"/>
    <n v="3"/>
    <n v="3"/>
    <x v="3"/>
    <n v="3"/>
    <x v="0"/>
  </r>
  <r>
    <n v="765"/>
    <d v="2015-09-10T01:31:27"/>
    <d v="2015-09-10T01:57:01"/>
    <n v="70"/>
    <n v="1"/>
    <n v="2"/>
    <n v="1"/>
    <m/>
    <n v="3"/>
    <n v="2"/>
    <x v="0"/>
    <n v="60"/>
    <m/>
    <m/>
    <x v="3"/>
    <x v="0"/>
    <x v="1"/>
    <n v="4"/>
    <x v="1"/>
    <x v="0"/>
    <x v="1"/>
    <n v="2"/>
    <n v="2"/>
    <n v="6"/>
    <n v="2"/>
    <n v="0"/>
    <n v="1"/>
    <n v="2"/>
    <n v="0"/>
    <s v="None"/>
    <s v=""/>
    <n v="2"/>
    <n v="3"/>
    <n v="2"/>
    <n v="3"/>
    <x v="2"/>
    <n v="3"/>
    <x v="0"/>
  </r>
  <r>
    <n v="766"/>
    <d v="2015-09-10T01:31:40"/>
    <d v="2015-09-10T01:40:00"/>
    <n v="70"/>
    <n v="1"/>
    <n v="2"/>
    <n v="5"/>
    <m/>
    <n v="3"/>
    <n v="2"/>
    <x v="0"/>
    <n v="50"/>
    <m/>
    <m/>
    <x v="3"/>
    <x v="1"/>
    <x v="0"/>
    <n v="4"/>
    <x v="0"/>
    <x v="0"/>
    <x v="0"/>
    <n v="3"/>
    <n v="2"/>
    <n v="5"/>
    <n v="3"/>
    <n v="0"/>
    <m/>
    <m/>
    <m/>
    <s v="None"/>
    <s v=""/>
    <n v="4"/>
    <m/>
    <n v="1"/>
    <n v="2"/>
    <x v="9"/>
    <m/>
    <x v="0"/>
  </r>
  <r>
    <n v="768"/>
    <d v="2015-09-10T01:33:12"/>
    <d v="2015-09-10T01:52:13"/>
    <n v="70"/>
    <n v="1"/>
    <n v="2"/>
    <n v="2"/>
    <n v="3"/>
    <n v="3"/>
    <n v="3"/>
    <x v="1"/>
    <m/>
    <n v="65"/>
    <n v="6"/>
    <x v="4"/>
    <x v="0"/>
    <x v="1"/>
    <n v="4"/>
    <x v="1"/>
    <x v="0"/>
    <x v="0"/>
    <n v="3"/>
    <n v="1"/>
    <n v="6"/>
    <n v="3"/>
    <n v="5"/>
    <n v="1"/>
    <n v="2"/>
    <n v="1"/>
    <s v="None"/>
    <s v=""/>
    <n v="1"/>
    <n v="2"/>
    <n v="2"/>
    <n v="9"/>
    <x v="4"/>
    <n v="4"/>
    <x v="0"/>
  </r>
  <r>
    <n v="770"/>
    <d v="2015-09-10T01:34:00"/>
    <d v="2015-09-10T01:56:19"/>
    <n v="70"/>
    <n v="1"/>
    <n v="1"/>
    <n v="5"/>
    <m/>
    <n v="4"/>
    <n v="1"/>
    <x v="0"/>
    <n v="55"/>
    <m/>
    <m/>
    <x v="1"/>
    <x v="0"/>
    <x v="0"/>
    <n v="4"/>
    <x v="0"/>
    <x v="0"/>
    <x v="0"/>
    <n v="3"/>
    <n v="2"/>
    <n v="7"/>
    <n v="3"/>
    <n v="0"/>
    <m/>
    <m/>
    <m/>
    <s v="None"/>
    <s v=""/>
    <n v="1"/>
    <n v="3"/>
    <n v="2"/>
    <n v="3"/>
    <x v="2"/>
    <m/>
    <x v="0"/>
  </r>
  <r>
    <n v="771"/>
    <d v="2015-09-10T01:36:05"/>
    <d v="2015-09-10T03:28:05"/>
    <n v="70"/>
    <n v="3"/>
    <n v="1"/>
    <n v="2"/>
    <n v="2"/>
    <n v="7"/>
    <n v="2"/>
    <x v="0"/>
    <n v="60"/>
    <m/>
    <m/>
    <x v="0"/>
    <x v="0"/>
    <x v="1"/>
    <n v="4"/>
    <x v="1"/>
    <x v="0"/>
    <x v="1"/>
    <n v="2"/>
    <n v="2"/>
    <n v="4"/>
    <n v="2"/>
    <n v="1"/>
    <n v="1"/>
    <n v="1"/>
    <n v="1"/>
    <s v="None"/>
    <s v=""/>
    <n v="4"/>
    <m/>
    <n v="2"/>
    <n v="2"/>
    <x v="0"/>
    <n v="2"/>
    <x v="0"/>
  </r>
  <r>
    <n v="773"/>
    <d v="2015-09-10T01:36:44"/>
    <d v="2015-09-10T01:54:38"/>
    <n v="70"/>
    <n v="1"/>
    <n v="1"/>
    <n v="5"/>
    <m/>
    <n v="4"/>
    <n v="3"/>
    <x v="0"/>
    <n v="61"/>
    <m/>
    <m/>
    <x v="1"/>
    <x v="1"/>
    <x v="1"/>
    <n v="4"/>
    <x v="2"/>
    <x v="0"/>
    <x v="0"/>
    <n v="3"/>
    <n v="2"/>
    <n v="6"/>
    <n v="2"/>
    <n v="6"/>
    <n v="1"/>
    <n v="2"/>
    <n v="1"/>
    <s v="None"/>
    <s v=""/>
    <n v="2"/>
    <n v="3"/>
    <n v="2"/>
    <n v="3"/>
    <x v="10"/>
    <n v="2"/>
    <x v="3"/>
  </r>
  <r>
    <n v="775"/>
    <d v="2015-09-10T01:38:42"/>
    <d v="2015-09-10T02:01:42"/>
    <n v="70"/>
    <n v="1"/>
    <n v="1"/>
    <n v="2"/>
    <n v="2"/>
    <n v="3"/>
    <n v="1"/>
    <x v="0"/>
    <n v="67"/>
    <m/>
    <m/>
    <x v="1"/>
    <x v="0"/>
    <x v="1"/>
    <n v="4"/>
    <x v="3"/>
    <x v="0"/>
    <x v="0"/>
    <n v="3"/>
    <n v="1"/>
    <n v="5"/>
    <n v="3"/>
    <n v="0"/>
    <n v="1"/>
    <n v="2"/>
    <n v="0"/>
    <s v="None"/>
    <s v=""/>
    <n v="1"/>
    <n v="3"/>
    <n v="3"/>
    <n v="4"/>
    <x v="2"/>
    <n v="6"/>
    <x v="0"/>
  </r>
  <r>
    <n v="776"/>
    <d v="2015-09-10T01:38:54"/>
    <d v="2015-09-10T01:55:16"/>
    <n v="70"/>
    <n v="3"/>
    <n v="1"/>
    <n v="2"/>
    <m/>
    <n v="4"/>
    <n v="1"/>
    <x v="3"/>
    <m/>
    <n v="91"/>
    <m/>
    <x v="5"/>
    <x v="1"/>
    <x v="1"/>
    <n v="4"/>
    <x v="1"/>
    <x v="0"/>
    <x v="0"/>
    <n v="2"/>
    <n v="2"/>
    <n v="1"/>
    <n v="5"/>
    <n v="1"/>
    <n v="2"/>
    <n v="3"/>
    <n v="1"/>
    <s v="None"/>
    <s v=""/>
    <n v="4"/>
    <m/>
    <n v="2"/>
    <n v="9"/>
    <x v="4"/>
    <n v="6"/>
    <x v="0"/>
  </r>
  <r>
    <n v="777"/>
    <d v="2015-09-10T01:39:41"/>
    <d v="2015-09-10T01:55:40"/>
    <n v="70"/>
    <n v="1"/>
    <n v="2"/>
    <n v="3"/>
    <m/>
    <n v="8"/>
    <n v="2"/>
    <x v="0"/>
    <n v="69"/>
    <m/>
    <m/>
    <x v="1"/>
    <x v="0"/>
    <x v="1"/>
    <n v="4"/>
    <x v="1"/>
    <x v="0"/>
    <x v="1"/>
    <n v="3"/>
    <n v="2"/>
    <n v="7"/>
    <n v="3"/>
    <n v="0"/>
    <n v="1"/>
    <n v="2"/>
    <n v="0"/>
    <s v="None"/>
    <s v=""/>
    <n v="1"/>
    <n v="3"/>
    <n v="1"/>
    <n v="2"/>
    <x v="11"/>
    <n v="4"/>
    <x v="0"/>
  </r>
  <r>
    <n v="780"/>
    <d v="2015-09-10T01:41:05"/>
    <d v="2015-09-10T02:05:53"/>
    <n v="70"/>
    <n v="3"/>
    <n v="1"/>
    <n v="2"/>
    <n v="4"/>
    <n v="8"/>
    <n v="2"/>
    <x v="0"/>
    <n v="66"/>
    <m/>
    <m/>
    <x v="0"/>
    <x v="0"/>
    <x v="1"/>
    <n v="4"/>
    <x v="1"/>
    <x v="0"/>
    <x v="2"/>
    <n v="4"/>
    <n v="2"/>
    <n v="7"/>
    <n v="3"/>
    <n v="1"/>
    <n v="1"/>
    <n v="1"/>
    <n v="1"/>
    <s v="Sold, bought cheaper"/>
    <s v="Saved"/>
    <n v="2"/>
    <n v="3"/>
    <n v="3"/>
    <n v="3"/>
    <x v="3"/>
    <n v="4"/>
    <x v="0"/>
  </r>
  <r>
    <n v="781"/>
    <d v="2015-09-10T01:41:10"/>
    <d v="2015-09-10T01:55:42"/>
    <n v="70"/>
    <n v="3"/>
    <n v="1"/>
    <n v="2"/>
    <n v="2"/>
    <n v="1"/>
    <n v="2"/>
    <x v="1"/>
    <m/>
    <n v="65"/>
    <n v="5"/>
    <x v="4"/>
    <x v="0"/>
    <x v="1"/>
    <n v="4"/>
    <x v="1"/>
    <x v="0"/>
    <x v="0"/>
    <n v="3"/>
    <n v="2"/>
    <n v="6"/>
    <n v="4"/>
    <n v="0"/>
    <n v="2"/>
    <n v="3"/>
    <n v="0"/>
    <s v="None"/>
    <s v=""/>
    <n v="1"/>
    <n v="3"/>
    <n v="2"/>
    <n v="4"/>
    <x v="6"/>
    <n v="5"/>
    <x v="0"/>
  </r>
  <r>
    <n v="783"/>
    <d v="2015-09-10T01:42:20"/>
    <d v="2015-09-10T02:04:18"/>
    <n v="70"/>
    <n v="1"/>
    <n v="1"/>
    <n v="3"/>
    <m/>
    <n v="4"/>
    <n v="1"/>
    <x v="0"/>
    <n v="67"/>
    <m/>
    <m/>
    <x v="0"/>
    <x v="0"/>
    <x v="1"/>
    <n v="4"/>
    <x v="1"/>
    <x v="0"/>
    <x v="1"/>
    <n v="3"/>
    <n v="2"/>
    <n v="8"/>
    <n v="2"/>
    <n v="5"/>
    <n v="1"/>
    <n v="3"/>
    <n v="1"/>
    <s v="None"/>
    <s v=""/>
    <n v="1"/>
    <n v="3"/>
    <n v="1"/>
    <n v="2"/>
    <x v="2"/>
    <n v="4"/>
    <x v="0"/>
  </r>
  <r>
    <n v="784"/>
    <d v="2015-09-10T01:42:28"/>
    <d v="2015-09-10T02:00:45"/>
    <n v="70"/>
    <n v="3"/>
    <n v="1"/>
    <n v="2"/>
    <n v="3"/>
    <n v="3"/>
    <n v="1"/>
    <x v="0"/>
    <n v="54"/>
    <m/>
    <m/>
    <x v="0"/>
    <x v="0"/>
    <x v="1"/>
    <n v="2"/>
    <x v="0"/>
    <x v="0"/>
    <x v="0"/>
    <n v="2"/>
    <n v="2"/>
    <n v="7"/>
    <n v="2"/>
    <n v="7"/>
    <n v="1"/>
    <n v="1"/>
    <n v="7"/>
    <s v="Sold, bought cheaper"/>
    <s v="Saved"/>
    <n v="1"/>
    <n v="3"/>
    <n v="2"/>
    <n v="4"/>
    <x v="10"/>
    <n v="3"/>
    <x v="0"/>
  </r>
  <r>
    <n v="786"/>
    <d v="2015-09-10T01:43:04"/>
    <d v="2015-09-10T01:56:02"/>
    <n v="70"/>
    <n v="3"/>
    <n v="2"/>
    <n v="2"/>
    <n v="1"/>
    <n v="1"/>
    <n v="3"/>
    <x v="0"/>
    <n v="60"/>
    <m/>
    <m/>
    <x v="3"/>
    <x v="0"/>
    <x v="1"/>
    <n v="4"/>
    <x v="1"/>
    <x v="0"/>
    <x v="1"/>
    <n v="3"/>
    <n v="2"/>
    <n v="5"/>
    <n v="2"/>
    <n v="0"/>
    <n v="1"/>
    <n v="2"/>
    <n v="0"/>
    <s v="None"/>
    <s v=""/>
    <n v="2"/>
    <n v="3"/>
    <n v="2"/>
    <n v="3"/>
    <x v="3"/>
    <n v="4"/>
    <x v="0"/>
  </r>
  <r>
    <n v="787"/>
    <d v="2015-09-10T01:44:08"/>
    <d v="2015-09-10T02:06:16"/>
    <n v="70"/>
    <n v="3"/>
    <n v="2"/>
    <n v="2"/>
    <n v="2"/>
    <n v="3"/>
    <n v="1"/>
    <x v="2"/>
    <m/>
    <n v="66"/>
    <n v="5"/>
    <x v="4"/>
    <x v="0"/>
    <x v="1"/>
    <n v="4"/>
    <x v="3"/>
    <x v="0"/>
    <x v="0"/>
    <n v="2"/>
    <n v="1"/>
    <n v="6"/>
    <n v="1"/>
    <n v="0"/>
    <n v="1"/>
    <n v="3"/>
    <n v="4"/>
    <s v="None"/>
    <s v=""/>
    <n v="3"/>
    <n v="3"/>
    <n v="3"/>
    <n v="9"/>
    <x v="4"/>
    <n v="10"/>
    <x v="0"/>
  </r>
  <r>
    <n v="788"/>
    <d v="2015-09-10T01:44:41"/>
    <d v="2015-09-10T02:06:48"/>
    <n v="70"/>
    <n v="3"/>
    <n v="2"/>
    <n v="2"/>
    <n v="4"/>
    <n v="4"/>
    <n v="3"/>
    <x v="1"/>
    <m/>
    <n v="76"/>
    <n v="5"/>
    <x v="4"/>
    <x v="0"/>
    <x v="1"/>
    <n v="4"/>
    <x v="1"/>
    <x v="0"/>
    <x v="0"/>
    <n v="3"/>
    <n v="1"/>
    <n v="8"/>
    <n v="4"/>
    <n v="0"/>
    <n v="1"/>
    <n v="2"/>
    <n v="0"/>
    <s v="None"/>
    <s v=""/>
    <n v="1"/>
    <n v="3"/>
    <n v="2"/>
    <n v="4"/>
    <x v="5"/>
    <n v="8"/>
    <x v="0"/>
  </r>
  <r>
    <n v="789"/>
    <d v="2015-09-10T01:44:42"/>
    <d v="2015-09-10T01:58:30"/>
    <n v="70"/>
    <n v="1"/>
    <n v="1"/>
    <n v="2"/>
    <m/>
    <n v="3"/>
    <n v="1"/>
    <x v="0"/>
    <n v="75"/>
    <m/>
    <m/>
    <x v="0"/>
    <x v="0"/>
    <x v="0"/>
    <n v="2"/>
    <x v="0"/>
    <x v="0"/>
    <x v="0"/>
    <n v="3"/>
    <n v="2"/>
    <n v="5"/>
    <n v="2"/>
    <n v="0"/>
    <m/>
    <m/>
    <m/>
    <s v="None"/>
    <s v=""/>
    <n v="4"/>
    <m/>
    <n v="2"/>
    <n v="4"/>
    <x v="6"/>
    <m/>
    <x v="0"/>
  </r>
  <r>
    <n v="796"/>
    <d v="2015-09-10T01:46:15"/>
    <d v="2015-09-10T02:01:02"/>
    <n v="70"/>
    <n v="3"/>
    <n v="2"/>
    <n v="2"/>
    <m/>
    <n v="3"/>
    <n v="1"/>
    <x v="0"/>
    <n v="65"/>
    <m/>
    <m/>
    <x v="1"/>
    <x v="0"/>
    <x v="1"/>
    <n v="4"/>
    <x v="1"/>
    <x v="0"/>
    <x v="1"/>
    <n v="3"/>
    <n v="2"/>
    <n v="8"/>
    <n v="2"/>
    <n v="0"/>
    <n v="1"/>
    <n v="1"/>
    <n v="5"/>
    <s v="None"/>
    <s v=""/>
    <n v="1"/>
    <n v="3"/>
    <n v="2"/>
    <n v="4"/>
    <x v="8"/>
    <n v="6"/>
    <x v="0"/>
  </r>
  <r>
    <n v="797"/>
    <d v="2015-09-10T01:46:25"/>
    <d v="2015-09-10T02:21:20"/>
    <n v="70"/>
    <n v="3"/>
    <n v="2"/>
    <n v="2"/>
    <n v="1"/>
    <n v="3"/>
    <n v="3"/>
    <x v="0"/>
    <n v="50"/>
    <m/>
    <m/>
    <x v="1"/>
    <x v="0"/>
    <x v="1"/>
    <n v="4"/>
    <x v="1"/>
    <x v="0"/>
    <x v="2"/>
    <n v="3"/>
    <n v="1"/>
    <n v="10"/>
    <n v="3"/>
    <n v="1"/>
    <n v="1"/>
    <n v="2"/>
    <n v="0"/>
    <s v="None"/>
    <s v=""/>
    <n v="4"/>
    <m/>
    <n v="2"/>
    <n v="4"/>
    <x v="6"/>
    <n v="1"/>
    <x v="0"/>
  </r>
  <r>
    <n v="799"/>
    <d v="2015-09-10T01:47:02"/>
    <d v="2015-09-10T02:06:36"/>
    <n v="70"/>
    <n v="3"/>
    <n v="2"/>
    <n v="2"/>
    <n v="3"/>
    <n v="1"/>
    <n v="2"/>
    <x v="0"/>
    <n v="50"/>
    <m/>
    <m/>
    <x v="2"/>
    <x v="0"/>
    <x v="1"/>
    <n v="4"/>
    <x v="2"/>
    <x v="0"/>
    <x v="0"/>
    <n v="3"/>
    <n v="2"/>
    <n v="8"/>
    <n v="3"/>
    <n v="9"/>
    <n v="2"/>
    <n v="3"/>
    <n v="3"/>
    <s v="None"/>
    <s v=""/>
    <n v="1"/>
    <n v="3"/>
    <n v="2"/>
    <n v="5"/>
    <x v="6"/>
    <n v="7"/>
    <x v="3"/>
  </r>
  <r>
    <n v="800"/>
    <d v="2015-09-10T01:48:34"/>
    <d v="2015-09-10T02:04:50"/>
    <n v="70"/>
    <n v="1"/>
    <n v="2"/>
    <n v="3"/>
    <m/>
    <n v="1"/>
    <n v="1"/>
    <x v="0"/>
    <n v="65"/>
    <m/>
    <m/>
    <x v="1"/>
    <x v="0"/>
    <x v="1"/>
    <n v="4"/>
    <x v="1"/>
    <x v="0"/>
    <x v="1"/>
    <n v="3"/>
    <n v="2"/>
    <n v="8"/>
    <n v="2"/>
    <n v="1"/>
    <n v="1"/>
    <n v="2"/>
    <n v="0"/>
    <s v="Sold, bought more expensive"/>
    <s v=""/>
    <n v="2"/>
    <n v="3"/>
    <n v="2"/>
    <n v="4"/>
    <x v="8"/>
    <n v="6"/>
    <x v="0"/>
  </r>
  <r>
    <n v="801"/>
    <d v="2015-09-10T01:48:45"/>
    <d v="2015-09-10T02:00:41"/>
    <n v="70"/>
    <n v="1"/>
    <n v="2"/>
    <n v="2"/>
    <n v="4"/>
    <n v="1"/>
    <n v="2"/>
    <x v="0"/>
    <n v="55"/>
    <m/>
    <m/>
    <x v="0"/>
    <x v="1"/>
    <x v="1"/>
    <n v="4"/>
    <x v="2"/>
    <x v="0"/>
    <x v="0"/>
    <n v="3"/>
    <n v="2"/>
    <n v="2"/>
    <n v="5"/>
    <n v="1"/>
    <n v="1"/>
    <n v="2"/>
    <n v="5"/>
    <s v="None"/>
    <s v=""/>
    <n v="2"/>
    <n v="3"/>
    <n v="2"/>
    <n v="3"/>
    <x v="0"/>
    <n v="4"/>
    <x v="3"/>
  </r>
  <r>
    <n v="802"/>
    <d v="2015-09-10T01:49:39"/>
    <d v="2015-09-10T02:09:44"/>
    <n v="70"/>
    <n v="1"/>
    <n v="2"/>
    <n v="2"/>
    <n v="2"/>
    <n v="8"/>
    <n v="3"/>
    <x v="0"/>
    <n v="55"/>
    <m/>
    <m/>
    <x v="9"/>
    <x v="1"/>
    <x v="0"/>
    <n v="3"/>
    <x v="0"/>
    <x v="0"/>
    <x v="0"/>
    <n v="5"/>
    <n v="1"/>
    <n v="7"/>
    <n v="3"/>
    <n v="3"/>
    <m/>
    <m/>
    <m/>
    <s v="Sold, now renting"/>
    <s v="Saved"/>
    <n v="1"/>
    <n v="2"/>
    <n v="1"/>
    <n v="3"/>
    <x v="0"/>
    <m/>
    <x v="0"/>
  </r>
  <r>
    <n v="804"/>
    <d v="2015-09-10T01:50:50"/>
    <d v="2015-09-10T02:07:22"/>
    <n v="70"/>
    <n v="3"/>
    <n v="1"/>
    <n v="4"/>
    <n v="1"/>
    <n v="4"/>
    <n v="3"/>
    <x v="0"/>
    <n v="70"/>
    <m/>
    <m/>
    <x v="0"/>
    <x v="0"/>
    <x v="1"/>
    <n v="4"/>
    <x v="2"/>
    <x v="0"/>
    <x v="0"/>
    <n v="3"/>
    <n v="2"/>
    <n v="5"/>
    <n v="3"/>
    <n v="10"/>
    <n v="1"/>
    <n v="1"/>
    <n v="7"/>
    <s v="None"/>
    <s v=""/>
    <n v="2"/>
    <n v="3"/>
    <n v="2"/>
    <n v="4"/>
    <x v="7"/>
    <n v="5"/>
    <x v="3"/>
  </r>
  <r>
    <n v="805"/>
    <d v="2015-09-10T01:50:52"/>
    <d v="2015-09-10T02:06:52"/>
    <n v="70"/>
    <n v="3"/>
    <n v="1"/>
    <n v="2"/>
    <n v="3"/>
    <n v="8"/>
    <n v="1"/>
    <x v="0"/>
    <n v="58"/>
    <m/>
    <m/>
    <x v="1"/>
    <x v="0"/>
    <x v="1"/>
    <n v="4"/>
    <x v="1"/>
    <x v="0"/>
    <x v="1"/>
    <n v="2"/>
    <n v="1"/>
    <n v="7"/>
    <n v="4"/>
    <n v="4"/>
    <n v="1"/>
    <n v="1"/>
    <n v="3"/>
    <s v="None"/>
    <s v=""/>
    <n v="1"/>
    <n v="3"/>
    <n v="3"/>
    <n v="4"/>
    <x v="10"/>
    <n v="5"/>
    <x v="0"/>
  </r>
  <r>
    <n v="806"/>
    <d v="2015-09-10T01:50:59"/>
    <d v="2015-09-10T02:10:52"/>
    <n v="70"/>
    <n v="1"/>
    <n v="2"/>
    <n v="3"/>
    <m/>
    <n v="4"/>
    <n v="2"/>
    <x v="0"/>
    <n v="64"/>
    <m/>
    <m/>
    <x v="0"/>
    <x v="1"/>
    <x v="0"/>
    <n v="4"/>
    <x v="0"/>
    <x v="0"/>
    <x v="0"/>
    <n v="4"/>
    <n v="2"/>
    <n v="6"/>
    <n v="3"/>
    <n v="0"/>
    <m/>
    <m/>
    <m/>
    <s v="None"/>
    <s v=""/>
    <n v="1"/>
    <n v="3"/>
    <n v="1"/>
    <n v="9"/>
    <x v="4"/>
    <m/>
    <x v="0"/>
  </r>
  <r>
    <n v="807"/>
    <d v="2015-09-10T01:51:00"/>
    <d v="2015-09-10T02:17:49"/>
    <n v="70"/>
    <n v="1"/>
    <n v="2"/>
    <n v="3"/>
    <m/>
    <n v="3"/>
    <n v="1"/>
    <x v="0"/>
    <n v="60"/>
    <m/>
    <m/>
    <x v="0"/>
    <x v="0"/>
    <x v="1"/>
    <n v="1"/>
    <x v="0"/>
    <x v="0"/>
    <x v="0"/>
    <n v="3"/>
    <n v="1"/>
    <n v="6"/>
    <n v="4"/>
    <n v="0"/>
    <n v="1"/>
    <n v="3"/>
    <n v="0"/>
    <s v="Sold, bought more expensive"/>
    <s v=""/>
    <n v="4"/>
    <m/>
    <n v="3"/>
    <n v="2"/>
    <x v="4"/>
    <n v="10"/>
    <x v="0"/>
  </r>
  <r>
    <n v="808"/>
    <d v="2015-09-10T01:51:26"/>
    <d v="2015-09-10T02:10:12"/>
    <n v="70"/>
    <n v="3"/>
    <n v="2"/>
    <n v="2"/>
    <n v="1"/>
    <n v="4"/>
    <n v="2"/>
    <x v="1"/>
    <m/>
    <n v="65"/>
    <n v="3"/>
    <x v="4"/>
    <x v="1"/>
    <x v="1"/>
    <n v="4"/>
    <x v="1"/>
    <x v="0"/>
    <x v="0"/>
    <n v="2"/>
    <n v="2"/>
    <n v="7"/>
    <n v="4"/>
    <n v="2"/>
    <n v="1"/>
    <n v="2"/>
    <n v="6"/>
    <s v="None"/>
    <s v=""/>
    <n v="2"/>
    <n v="3"/>
    <n v="2"/>
    <n v="9"/>
    <x v="4"/>
    <n v="10"/>
    <x v="0"/>
  </r>
  <r>
    <n v="810"/>
    <d v="2015-09-10T01:51:28"/>
    <d v="2015-09-10T02:30:08"/>
    <n v="70"/>
    <n v="1"/>
    <n v="2"/>
    <n v="2"/>
    <n v="2"/>
    <n v="8"/>
    <n v="1"/>
    <x v="2"/>
    <m/>
    <n v="65"/>
    <n v="2"/>
    <x v="1"/>
    <x v="0"/>
    <x v="1"/>
    <n v="2"/>
    <x v="0"/>
    <x v="0"/>
    <x v="0"/>
    <n v="4"/>
    <n v="2"/>
    <n v="9"/>
    <n v="3"/>
    <n v="5"/>
    <n v="1"/>
    <n v="1"/>
    <n v="8"/>
    <s v="Sold, bought cheaper"/>
    <s v="Saved"/>
    <n v="4"/>
    <m/>
    <n v="2"/>
    <n v="6"/>
    <x v="10"/>
    <n v="4"/>
    <x v="0"/>
  </r>
  <r>
    <n v="812"/>
    <d v="2015-09-10T01:55:22"/>
    <d v="2015-09-10T02:13:02"/>
    <n v="70"/>
    <n v="3"/>
    <n v="2"/>
    <n v="2"/>
    <n v="2"/>
    <n v="3"/>
    <n v="3"/>
    <x v="2"/>
    <m/>
    <n v="70"/>
    <n v="4"/>
    <x v="4"/>
    <x v="0"/>
    <x v="1"/>
    <n v="4"/>
    <x v="1"/>
    <x v="0"/>
    <x v="0"/>
    <n v="3"/>
    <n v="1"/>
    <n v="8"/>
    <n v="2"/>
    <n v="2"/>
    <n v="1"/>
    <n v="3"/>
    <n v="2"/>
    <s v="Sold, bought more expensive"/>
    <s v=""/>
    <n v="1"/>
    <n v="3"/>
    <n v="2"/>
    <n v="7"/>
    <x v="10"/>
    <n v="7"/>
    <x v="0"/>
  </r>
  <r>
    <n v="813"/>
    <d v="2015-09-10T01:56:18"/>
    <d v="2015-09-10T02:30:41"/>
    <n v="70"/>
    <n v="1"/>
    <n v="1"/>
    <n v="3"/>
    <m/>
    <n v="3"/>
    <n v="3"/>
    <x v="0"/>
    <n v="60"/>
    <m/>
    <m/>
    <x v="0"/>
    <x v="0"/>
    <x v="1"/>
    <n v="4"/>
    <x v="1"/>
    <x v="0"/>
    <x v="1"/>
    <n v="4"/>
    <n v="2"/>
    <n v="10"/>
    <n v="1"/>
    <n v="0"/>
    <n v="1"/>
    <n v="1"/>
    <n v="0"/>
    <s v="Sold, bought cheaper"/>
    <s v="Saved"/>
    <n v="1"/>
    <n v="3"/>
    <n v="1"/>
    <n v="2"/>
    <x v="2"/>
    <n v="2"/>
    <x v="0"/>
  </r>
  <r>
    <n v="814"/>
    <d v="2015-09-10T01:57:27"/>
    <d v="2015-09-10T02:12:43"/>
    <n v="70"/>
    <n v="1"/>
    <n v="1"/>
    <n v="2"/>
    <n v="2"/>
    <n v="8"/>
    <n v="1"/>
    <x v="2"/>
    <m/>
    <n v="79"/>
    <n v="2"/>
    <x v="5"/>
    <x v="0"/>
    <x v="1"/>
    <n v="4"/>
    <x v="1"/>
    <x v="0"/>
    <x v="0"/>
    <n v="4"/>
    <n v="2"/>
    <n v="7"/>
    <n v="2"/>
    <n v="2"/>
    <n v="1"/>
    <n v="1"/>
    <n v="3"/>
    <s v="Sold, bought cheaper"/>
    <s v="Saved"/>
    <n v="1"/>
    <n v="2"/>
    <n v="3"/>
    <n v="3"/>
    <x v="6"/>
    <n v="6"/>
    <x v="0"/>
  </r>
  <r>
    <n v="815"/>
    <d v="2015-09-10T01:57:37"/>
    <d v="2015-09-10T02:23:47"/>
    <n v="70"/>
    <n v="3"/>
    <n v="1"/>
    <n v="2"/>
    <n v="4"/>
    <n v="4"/>
    <n v="2"/>
    <x v="0"/>
    <n v="67"/>
    <m/>
    <m/>
    <x v="0"/>
    <x v="0"/>
    <x v="1"/>
    <n v="4"/>
    <x v="3"/>
    <x v="0"/>
    <x v="0"/>
    <n v="3"/>
    <n v="1"/>
    <n v="7"/>
    <n v="3"/>
    <n v="5"/>
    <n v="1"/>
    <n v="1"/>
    <n v="0"/>
    <s v="Sold, bought cheaper"/>
    <s v="Saved"/>
    <n v="1"/>
    <n v="3"/>
    <n v="1"/>
    <n v="9"/>
    <x v="4"/>
    <n v="10"/>
    <x v="0"/>
  </r>
  <r>
    <n v="816"/>
    <d v="2015-09-10T01:58:29"/>
    <d v="2015-09-10T02:26:09"/>
    <n v="70"/>
    <n v="3"/>
    <n v="2"/>
    <n v="2"/>
    <n v="2"/>
    <n v="1"/>
    <n v="2"/>
    <x v="0"/>
    <n v="64"/>
    <m/>
    <m/>
    <x v="1"/>
    <x v="0"/>
    <x v="1"/>
    <n v="4"/>
    <x v="1"/>
    <x v="0"/>
    <x v="1"/>
    <n v="3"/>
    <n v="1"/>
    <n v="7"/>
    <n v="2"/>
    <n v="0"/>
    <n v="1"/>
    <n v="2"/>
    <n v="5"/>
    <s v="None"/>
    <s v=""/>
    <n v="4"/>
    <m/>
    <n v="2"/>
    <n v="9"/>
    <x v="4"/>
    <n v="4"/>
    <x v="0"/>
  </r>
  <r>
    <n v="817"/>
    <d v="2015-09-10T01:58:33"/>
    <d v="2015-09-10T04:37:53"/>
    <n v="70"/>
    <n v="3"/>
    <n v="1"/>
    <n v="2"/>
    <m/>
    <n v="3"/>
    <n v="1"/>
    <x v="0"/>
    <n v="67"/>
    <m/>
    <m/>
    <x v="0"/>
    <x v="0"/>
    <x v="0"/>
    <n v="3"/>
    <x v="0"/>
    <x v="0"/>
    <x v="0"/>
    <n v="2"/>
    <n v="2"/>
    <n v="2"/>
    <n v="5"/>
    <n v="3"/>
    <m/>
    <m/>
    <m/>
    <s v="Sold, bought cheaper"/>
    <s v="Spent"/>
    <n v="2"/>
    <n v="2"/>
    <n v="2"/>
    <n v="3"/>
    <x v="11"/>
    <m/>
    <x v="0"/>
  </r>
  <r>
    <n v="818"/>
    <d v="2015-09-10T01:59:25"/>
    <d v="2015-09-10T02:08:15"/>
    <n v="70"/>
    <n v="3"/>
    <n v="1"/>
    <n v="2"/>
    <n v="3"/>
    <n v="1"/>
    <n v="3"/>
    <x v="1"/>
    <m/>
    <n v="70"/>
    <n v="3"/>
    <x v="4"/>
    <x v="0"/>
    <x v="0"/>
    <n v="4"/>
    <x v="0"/>
    <x v="0"/>
    <x v="0"/>
    <n v="3"/>
    <n v="2"/>
    <n v="5"/>
    <n v="4"/>
    <n v="0"/>
    <m/>
    <m/>
    <m/>
    <s v="None"/>
    <s v=""/>
    <n v="4"/>
    <m/>
    <n v="2"/>
    <n v="4"/>
    <x v="2"/>
    <m/>
    <x v="0"/>
  </r>
  <r>
    <n v="819"/>
    <d v="2015-09-10T01:59:38"/>
    <d v="2015-09-10T02:25:36"/>
    <n v="70"/>
    <n v="1"/>
    <n v="2"/>
    <n v="3"/>
    <n v="1"/>
    <n v="1"/>
    <n v="3"/>
    <x v="0"/>
    <n v="65"/>
    <m/>
    <m/>
    <x v="0"/>
    <x v="0"/>
    <x v="1"/>
    <n v="4"/>
    <x v="3"/>
    <x v="0"/>
    <x v="0"/>
    <n v="3"/>
    <n v="2"/>
    <n v="2"/>
    <n v="4"/>
    <n v="1"/>
    <n v="1"/>
    <n v="2"/>
    <n v="1"/>
    <s v="None"/>
    <s v=""/>
    <n v="3"/>
    <n v="2"/>
    <n v="3"/>
    <n v="2"/>
    <x v="3"/>
    <n v="2"/>
    <x v="0"/>
  </r>
  <r>
    <n v="820"/>
    <d v="2015-09-10T02:00:06"/>
    <d v="2015-09-10T02:18:18"/>
    <n v="70"/>
    <n v="1"/>
    <n v="2"/>
    <n v="3"/>
    <m/>
    <n v="8"/>
    <n v="2"/>
    <x v="0"/>
    <n v="60"/>
    <m/>
    <m/>
    <x v="3"/>
    <x v="0"/>
    <x v="0"/>
    <n v="4"/>
    <x v="0"/>
    <x v="0"/>
    <x v="0"/>
    <n v="3"/>
    <n v="2"/>
    <n v="2"/>
    <n v="1"/>
    <n v="0"/>
    <m/>
    <m/>
    <m/>
    <s v="None"/>
    <s v=""/>
    <n v="2"/>
    <n v="3"/>
    <n v="2"/>
    <n v="1"/>
    <x v="7"/>
    <m/>
    <x v="0"/>
  </r>
  <r>
    <n v="821"/>
    <d v="2015-09-10T02:01:01"/>
    <d v="2015-09-10T02:21:13"/>
    <n v="70"/>
    <n v="3"/>
    <n v="1"/>
    <n v="2"/>
    <n v="2"/>
    <n v="1"/>
    <n v="2"/>
    <x v="0"/>
    <n v="58"/>
    <m/>
    <m/>
    <x v="1"/>
    <x v="0"/>
    <x v="1"/>
    <n v="4"/>
    <x v="3"/>
    <x v="0"/>
    <x v="0"/>
    <n v="3"/>
    <n v="1"/>
    <n v="8"/>
    <n v="2"/>
    <n v="2"/>
    <n v="1"/>
    <n v="2"/>
    <n v="2"/>
    <s v="Sold, bought cheaper"/>
    <s v="Saved"/>
    <n v="2"/>
    <n v="3"/>
    <n v="2"/>
    <n v="3"/>
    <x v="10"/>
    <n v="5"/>
    <x v="0"/>
  </r>
  <r>
    <n v="822"/>
    <d v="2015-09-10T02:02:22"/>
    <d v="2015-09-10T02:13:04"/>
    <n v="70"/>
    <n v="1"/>
    <n v="1"/>
    <n v="5"/>
    <m/>
    <n v="1"/>
    <n v="2"/>
    <x v="1"/>
    <m/>
    <n v="70"/>
    <n v="3"/>
    <x v="4"/>
    <x v="0"/>
    <x v="1"/>
    <n v="4"/>
    <x v="2"/>
    <x v="1"/>
    <x v="0"/>
    <n v="2"/>
    <n v="2"/>
    <n v="6"/>
    <n v="4"/>
    <n v="7"/>
    <n v="1"/>
    <n v="2"/>
    <n v="8"/>
    <s v="None"/>
    <s v=""/>
    <n v="3"/>
    <n v="3"/>
    <n v="2"/>
    <n v="4"/>
    <x v="4"/>
    <n v="4"/>
    <x v="6"/>
  </r>
  <r>
    <n v="823"/>
    <d v="2015-09-10T02:03:38"/>
    <d v="2015-09-10T02:25:01"/>
    <n v="70"/>
    <n v="1"/>
    <n v="2"/>
    <n v="3"/>
    <m/>
    <n v="4"/>
    <n v="3"/>
    <x v="2"/>
    <m/>
    <n v="91"/>
    <m/>
    <x v="0"/>
    <x v="0"/>
    <x v="1"/>
    <n v="4"/>
    <x v="2"/>
    <x v="1"/>
    <x v="0"/>
    <n v="2"/>
    <n v="2"/>
    <n v="7"/>
    <n v="3"/>
    <n v="10"/>
    <n v="1"/>
    <n v="2"/>
    <n v="5"/>
    <s v="None"/>
    <s v=""/>
    <n v="2"/>
    <n v="2"/>
    <n v="2"/>
    <n v="9"/>
    <x v="4"/>
    <n v="10"/>
    <x v="3"/>
  </r>
  <r>
    <n v="824"/>
    <d v="2015-09-10T02:04:23"/>
    <d v="2015-09-10T02:17:25"/>
    <n v="70"/>
    <n v="3"/>
    <n v="1"/>
    <n v="2"/>
    <n v="2"/>
    <n v="1"/>
    <n v="2"/>
    <x v="0"/>
    <n v="53"/>
    <m/>
    <m/>
    <x v="1"/>
    <x v="0"/>
    <x v="1"/>
    <n v="4"/>
    <x v="1"/>
    <x v="0"/>
    <x v="2"/>
    <n v="2"/>
    <n v="1"/>
    <n v="6"/>
    <n v="4"/>
    <n v="0"/>
    <n v="1"/>
    <n v="2"/>
    <n v="0"/>
    <s v="None"/>
    <s v=""/>
    <n v="1"/>
    <n v="3"/>
    <n v="2"/>
    <n v="4"/>
    <x v="4"/>
    <n v="6"/>
    <x v="0"/>
  </r>
  <r>
    <n v="825"/>
    <d v="2015-09-10T02:04:35"/>
    <d v="2015-09-10T02:21:45"/>
    <n v="70"/>
    <n v="3"/>
    <n v="2"/>
    <n v="2"/>
    <m/>
    <n v="4"/>
    <n v="2"/>
    <x v="0"/>
    <n v="55"/>
    <m/>
    <m/>
    <x v="0"/>
    <x v="0"/>
    <x v="1"/>
    <n v="3"/>
    <x v="0"/>
    <x v="0"/>
    <x v="0"/>
    <n v="2"/>
    <n v="1"/>
    <n v="4"/>
    <n v="3"/>
    <n v="0"/>
    <n v="2"/>
    <n v="3"/>
    <n v="0"/>
    <s v="Sold, bought cheaper"/>
    <s v="Saved"/>
    <n v="4"/>
    <m/>
    <n v="2"/>
    <n v="2"/>
    <x v="2"/>
    <n v="3"/>
    <x v="0"/>
  </r>
  <r>
    <n v="826"/>
    <d v="2015-09-10T02:04:54"/>
    <d v="2015-09-10T02:24:41"/>
    <n v="70"/>
    <n v="1"/>
    <n v="1"/>
    <n v="3"/>
    <m/>
    <n v="8"/>
    <n v="1"/>
    <x v="0"/>
    <n v="60"/>
    <m/>
    <m/>
    <x v="1"/>
    <x v="0"/>
    <x v="1"/>
    <n v="3"/>
    <x v="0"/>
    <x v="0"/>
    <x v="0"/>
    <n v="3"/>
    <n v="2"/>
    <n v="7"/>
    <n v="1"/>
    <n v="1"/>
    <n v="1"/>
    <n v="1"/>
    <n v="1"/>
    <s v="None"/>
    <s v=""/>
    <n v="1"/>
    <n v="2"/>
    <n v="2"/>
    <n v="4"/>
    <x v="6"/>
    <n v="5"/>
    <x v="0"/>
  </r>
  <r>
    <n v="827"/>
    <d v="2015-09-10T02:05:01"/>
    <d v="2015-09-10T02:22:39"/>
    <n v="70"/>
    <n v="1"/>
    <n v="1"/>
    <n v="5"/>
    <m/>
    <n v="1"/>
    <n v="3"/>
    <x v="0"/>
    <n v="65"/>
    <m/>
    <m/>
    <x v="0"/>
    <x v="1"/>
    <x v="0"/>
    <n v="4"/>
    <x v="0"/>
    <x v="0"/>
    <x v="0"/>
    <n v="3"/>
    <n v="2"/>
    <n v="1"/>
    <n v="1"/>
    <n v="1"/>
    <m/>
    <m/>
    <m/>
    <s v="Sold, now renting"/>
    <s v="Spent"/>
    <n v="4"/>
    <m/>
    <n v="2"/>
    <n v="2"/>
    <x v="12"/>
    <m/>
    <x v="0"/>
  </r>
  <r>
    <n v="828"/>
    <d v="2015-09-10T02:05:04"/>
    <d v="2015-09-10T02:33:14"/>
    <n v="70"/>
    <n v="1"/>
    <n v="1"/>
    <n v="2"/>
    <n v="2"/>
    <n v="3"/>
    <n v="2"/>
    <x v="0"/>
    <n v="55"/>
    <m/>
    <m/>
    <x v="1"/>
    <x v="0"/>
    <x v="1"/>
    <n v="3"/>
    <x v="0"/>
    <x v="0"/>
    <x v="0"/>
    <n v="3"/>
    <n v="1"/>
    <n v="7"/>
    <n v="4"/>
    <n v="1"/>
    <n v="1"/>
    <n v="3"/>
    <n v="1"/>
    <s v="Sold, bought cheaper"/>
    <s v="Saved"/>
    <n v="1"/>
    <n v="2"/>
    <n v="1"/>
    <n v="4"/>
    <x v="10"/>
    <n v="5"/>
    <x v="0"/>
  </r>
  <r>
    <n v="829"/>
    <d v="2015-09-10T02:05:18"/>
    <d v="2015-09-10T02:24:32"/>
    <n v="70"/>
    <n v="3"/>
    <n v="1"/>
    <n v="2"/>
    <n v="1"/>
    <n v="8"/>
    <n v="1"/>
    <x v="1"/>
    <m/>
    <n v="67"/>
    <n v="3"/>
    <x v="4"/>
    <x v="0"/>
    <x v="1"/>
    <n v="4"/>
    <x v="2"/>
    <x v="1"/>
    <x v="0"/>
    <n v="2"/>
    <n v="2"/>
    <n v="4"/>
    <n v="5"/>
    <n v="4"/>
    <n v="1"/>
    <n v="2"/>
    <n v="5"/>
    <s v="None"/>
    <s v=""/>
    <n v="4"/>
    <m/>
    <n v="2"/>
    <n v="5"/>
    <x v="2"/>
    <n v="3"/>
    <x v="4"/>
  </r>
  <r>
    <n v="830"/>
    <d v="2015-09-10T02:05:55"/>
    <d v="2015-09-10T02:20:56"/>
    <n v="70"/>
    <n v="1"/>
    <n v="1"/>
    <n v="1"/>
    <m/>
    <n v="1"/>
    <n v="1"/>
    <x v="3"/>
    <m/>
    <n v="80"/>
    <n v="3"/>
    <x v="3"/>
    <x v="0"/>
    <x v="0"/>
    <n v="4"/>
    <x v="0"/>
    <x v="0"/>
    <x v="0"/>
    <n v="2"/>
    <n v="2"/>
    <n v="3"/>
    <n v="5"/>
    <n v="0"/>
    <m/>
    <m/>
    <m/>
    <s v="None"/>
    <s v=""/>
    <n v="4"/>
    <m/>
    <n v="2"/>
    <n v="2"/>
    <x v="0"/>
    <m/>
    <x v="0"/>
  </r>
  <r>
    <n v="833"/>
    <d v="2015-09-10T02:06:42"/>
    <d v="2015-09-10T02:42:24"/>
    <n v="70"/>
    <n v="1"/>
    <n v="1"/>
    <n v="2"/>
    <n v="4"/>
    <n v="3"/>
    <n v="2"/>
    <x v="0"/>
    <n v="64"/>
    <m/>
    <m/>
    <x v="1"/>
    <x v="0"/>
    <x v="1"/>
    <n v="4"/>
    <x v="1"/>
    <x v="0"/>
    <x v="2"/>
    <n v="4"/>
    <n v="1"/>
    <n v="10"/>
    <n v="1"/>
    <n v="0"/>
    <n v="1"/>
    <n v="1"/>
    <n v="10"/>
    <s v="Sold, bought cheaper"/>
    <s v="Saved"/>
    <n v="2"/>
    <n v="3"/>
    <n v="2"/>
    <n v="3"/>
    <x v="4"/>
    <n v="4"/>
    <x v="0"/>
  </r>
  <r>
    <n v="836"/>
    <d v="2015-09-10T02:08:32"/>
    <d v="2015-09-10T02:49:07"/>
    <n v="70"/>
    <n v="3"/>
    <n v="1"/>
    <n v="2"/>
    <n v="4"/>
    <n v="3"/>
    <n v="1"/>
    <x v="2"/>
    <m/>
    <n v="65"/>
    <n v="2"/>
    <x v="2"/>
    <x v="0"/>
    <x v="1"/>
    <n v="4"/>
    <x v="1"/>
    <x v="0"/>
    <x v="0"/>
    <n v="2"/>
    <n v="2"/>
    <n v="5"/>
    <n v="1"/>
    <n v="0"/>
    <n v="1"/>
    <n v="2"/>
    <n v="0"/>
    <s v="None"/>
    <s v=""/>
    <n v="4"/>
    <m/>
    <n v="2"/>
    <n v="4"/>
    <x v="4"/>
    <n v="5"/>
    <x v="0"/>
  </r>
  <r>
    <n v="837"/>
    <d v="2015-09-10T02:09:46"/>
    <d v="2015-09-10T02:28:09"/>
    <n v="70"/>
    <n v="3"/>
    <n v="2"/>
    <n v="2"/>
    <n v="2"/>
    <n v="1"/>
    <n v="3"/>
    <x v="0"/>
    <n v="64"/>
    <m/>
    <m/>
    <x v="3"/>
    <x v="1"/>
    <x v="1"/>
    <n v="4"/>
    <x v="3"/>
    <x v="0"/>
    <x v="0"/>
    <n v="2"/>
    <n v="2"/>
    <n v="4"/>
    <n v="3"/>
    <n v="0"/>
    <n v="1"/>
    <n v="2"/>
    <n v="0"/>
    <s v="None"/>
    <s v=""/>
    <n v="4"/>
    <m/>
    <n v="2"/>
    <n v="3"/>
    <x v="4"/>
    <n v="1"/>
    <x v="0"/>
  </r>
  <r>
    <n v="838"/>
    <d v="2015-09-10T02:09:56"/>
    <d v="2015-09-10T02:26:33"/>
    <n v="70"/>
    <n v="3"/>
    <n v="1"/>
    <n v="2"/>
    <n v="2"/>
    <n v="4"/>
    <n v="2"/>
    <x v="3"/>
    <m/>
    <n v="65"/>
    <n v="1"/>
    <x v="3"/>
    <x v="1"/>
    <x v="1"/>
    <n v="4"/>
    <x v="2"/>
    <x v="0"/>
    <x v="0"/>
    <n v="3"/>
    <n v="2"/>
    <n v="0"/>
    <n v="5"/>
    <n v="0"/>
    <n v="2"/>
    <n v="1"/>
    <n v="5"/>
    <s v="None"/>
    <s v=""/>
    <n v="2"/>
    <n v="3"/>
    <n v="2"/>
    <n v="3"/>
    <x v="12"/>
    <n v="4"/>
    <x v="3"/>
  </r>
  <r>
    <n v="839"/>
    <d v="2015-09-10T02:10:06"/>
    <d v="2015-09-10T02:29:06"/>
    <n v="70"/>
    <n v="1"/>
    <n v="1"/>
    <n v="2"/>
    <n v="3"/>
    <n v="4"/>
    <n v="1"/>
    <x v="0"/>
    <n v="64"/>
    <m/>
    <m/>
    <x v="0"/>
    <x v="0"/>
    <x v="1"/>
    <n v="3"/>
    <x v="0"/>
    <x v="0"/>
    <x v="0"/>
    <n v="4"/>
    <n v="2"/>
    <n v="5"/>
    <n v="2"/>
    <n v="0"/>
    <n v="1"/>
    <n v="1"/>
    <n v="5"/>
    <s v="Sold, bought cheaper"/>
    <s v="Saved"/>
    <n v="2"/>
    <n v="3"/>
    <n v="2"/>
    <n v="3"/>
    <x v="7"/>
    <n v="5"/>
    <x v="0"/>
  </r>
  <r>
    <n v="840"/>
    <d v="2015-09-10T02:11:08"/>
    <d v="2015-09-10T02:26:14"/>
    <n v="70"/>
    <n v="3"/>
    <n v="1"/>
    <n v="2"/>
    <n v="2"/>
    <n v="1"/>
    <n v="2"/>
    <x v="0"/>
    <n v="69"/>
    <m/>
    <m/>
    <x v="0"/>
    <x v="0"/>
    <x v="1"/>
    <n v="4"/>
    <x v="1"/>
    <x v="0"/>
    <x v="1"/>
    <n v="2"/>
    <n v="2"/>
    <n v="4"/>
    <n v="4"/>
    <n v="0"/>
    <n v="2"/>
    <n v="2"/>
    <n v="7"/>
    <s v="None"/>
    <s v=""/>
    <n v="2"/>
    <n v="3"/>
    <n v="2"/>
    <n v="3"/>
    <x v="2"/>
    <n v="3"/>
    <x v="0"/>
  </r>
  <r>
    <n v="841"/>
    <d v="2015-09-10T02:11:44"/>
    <d v="2015-09-10T02:30:22"/>
    <n v="70"/>
    <n v="3"/>
    <n v="1"/>
    <n v="2"/>
    <n v="2"/>
    <n v="3"/>
    <n v="1"/>
    <x v="0"/>
    <n v="67"/>
    <m/>
    <m/>
    <x v="0"/>
    <x v="0"/>
    <x v="1"/>
    <n v="4"/>
    <x v="1"/>
    <x v="0"/>
    <x v="1"/>
    <n v="2"/>
    <n v="2"/>
    <n v="9"/>
    <n v="2"/>
    <n v="1"/>
    <n v="1"/>
    <n v="1"/>
    <n v="10"/>
    <s v="None"/>
    <s v=""/>
    <n v="1"/>
    <n v="3"/>
    <n v="2"/>
    <n v="1"/>
    <x v="2"/>
    <n v="6"/>
    <x v="0"/>
  </r>
  <r>
    <n v="842"/>
    <d v="2015-09-10T02:12:13"/>
    <d v="2015-09-10T02:32:38"/>
    <n v="70"/>
    <n v="1"/>
    <n v="1"/>
    <n v="1"/>
    <m/>
    <n v="1"/>
    <n v="1"/>
    <x v="0"/>
    <n v="67"/>
    <m/>
    <m/>
    <x v="0"/>
    <x v="0"/>
    <x v="1"/>
    <n v="4"/>
    <x v="1"/>
    <x v="0"/>
    <x v="1"/>
    <n v="3"/>
    <n v="2"/>
    <n v="6"/>
    <n v="1"/>
    <n v="7"/>
    <n v="2"/>
    <n v="3"/>
    <n v="7"/>
    <s v="None"/>
    <s v=""/>
    <n v="1"/>
    <n v="1"/>
    <n v="2"/>
    <n v="3"/>
    <x v="7"/>
    <n v="4"/>
    <x v="0"/>
  </r>
  <r>
    <n v="843"/>
    <d v="2015-09-10T02:13:23"/>
    <d v="2015-09-10T02:29:52"/>
    <n v="70"/>
    <n v="3"/>
    <n v="2"/>
    <n v="2"/>
    <n v="1"/>
    <n v="7"/>
    <n v="2"/>
    <x v="0"/>
    <n v="57"/>
    <m/>
    <m/>
    <x v="3"/>
    <x v="0"/>
    <x v="1"/>
    <n v="4"/>
    <x v="2"/>
    <x v="0"/>
    <x v="0"/>
    <n v="2"/>
    <n v="2"/>
    <n v="8"/>
    <n v="2"/>
    <n v="10"/>
    <n v="1"/>
    <n v="1"/>
    <n v="10"/>
    <s v="None"/>
    <s v=""/>
    <n v="1"/>
    <n v="3"/>
    <n v="3"/>
    <n v="3"/>
    <x v="11"/>
    <n v="4"/>
    <x v="3"/>
  </r>
  <r>
    <n v="846"/>
    <d v="2015-09-10T02:14:24"/>
    <d v="2015-09-10T02:36:11"/>
    <n v="70"/>
    <n v="1"/>
    <n v="1"/>
    <n v="2"/>
    <n v="2"/>
    <n v="3"/>
    <n v="2"/>
    <x v="0"/>
    <n v="63"/>
    <m/>
    <m/>
    <x v="1"/>
    <x v="0"/>
    <x v="1"/>
    <n v="4"/>
    <x v="1"/>
    <x v="0"/>
    <x v="1"/>
    <n v="2"/>
    <n v="1"/>
    <n v="7"/>
    <n v="3"/>
    <n v="5"/>
    <n v="1"/>
    <n v="3"/>
    <n v="2"/>
    <s v="Sold, bought cheaper"/>
    <s v="Saved"/>
    <n v="2"/>
    <n v="3"/>
    <n v="3"/>
    <n v="9"/>
    <x v="5"/>
    <n v="6"/>
    <x v="0"/>
  </r>
  <r>
    <n v="847"/>
    <d v="2015-09-10T02:14:25"/>
    <d v="2015-09-10T02:29:12"/>
    <n v="70"/>
    <n v="1"/>
    <n v="2"/>
    <n v="3"/>
    <m/>
    <n v="4"/>
    <n v="2"/>
    <x v="1"/>
    <m/>
    <n v="75"/>
    <n v="2"/>
    <x v="4"/>
    <x v="0"/>
    <x v="0"/>
    <n v="3"/>
    <x v="0"/>
    <x v="0"/>
    <x v="0"/>
    <n v="3"/>
    <n v="2"/>
    <n v="9"/>
    <n v="2"/>
    <n v="5"/>
    <m/>
    <m/>
    <m/>
    <s v="None"/>
    <s v=""/>
    <n v="1"/>
    <n v="3"/>
    <n v="2"/>
    <n v="4"/>
    <x v="3"/>
    <m/>
    <x v="0"/>
  </r>
  <r>
    <n v="850"/>
    <d v="2015-09-10T02:14:27"/>
    <d v="2015-09-10T02:37:00"/>
    <n v="70"/>
    <n v="1"/>
    <n v="1"/>
    <n v="2"/>
    <n v="2"/>
    <n v="1"/>
    <n v="2"/>
    <x v="0"/>
    <n v="64"/>
    <m/>
    <m/>
    <x v="1"/>
    <x v="0"/>
    <x v="1"/>
    <n v="4"/>
    <x v="1"/>
    <x v="0"/>
    <x v="1"/>
    <n v="5"/>
    <n v="1"/>
    <n v="9"/>
    <n v="2"/>
    <n v="8"/>
    <n v="1"/>
    <n v="2"/>
    <n v="2"/>
    <s v="None"/>
    <s v=""/>
    <n v="2"/>
    <n v="3"/>
    <n v="2"/>
    <n v="6"/>
    <x v="13"/>
    <n v="5"/>
    <x v="0"/>
  </r>
  <r>
    <n v="852"/>
    <d v="2015-09-10T02:15:57"/>
    <d v="2015-09-10T02:36:11"/>
    <n v="70"/>
    <n v="3"/>
    <n v="2"/>
    <n v="2"/>
    <n v="3"/>
    <n v="4"/>
    <n v="2"/>
    <x v="0"/>
    <n v="60"/>
    <m/>
    <m/>
    <x v="3"/>
    <x v="1"/>
    <x v="1"/>
    <n v="4"/>
    <x v="1"/>
    <x v="0"/>
    <x v="1"/>
    <n v="4"/>
    <n v="2"/>
    <n v="6"/>
    <n v="5"/>
    <n v="0"/>
    <n v="2"/>
    <n v="3"/>
    <n v="7"/>
    <s v="None"/>
    <s v=""/>
    <n v="2"/>
    <n v="3"/>
    <n v="2"/>
    <n v="2"/>
    <x v="0"/>
    <n v="3"/>
    <x v="0"/>
  </r>
  <r>
    <n v="854"/>
    <d v="2015-09-10T02:17:55"/>
    <d v="2015-09-10T02:31:15"/>
    <n v="70"/>
    <n v="1"/>
    <n v="2"/>
    <n v="3"/>
    <m/>
    <n v="3"/>
    <n v="1"/>
    <x v="0"/>
    <n v="55"/>
    <m/>
    <m/>
    <x v="0"/>
    <x v="0"/>
    <x v="1"/>
    <n v="4"/>
    <x v="1"/>
    <x v="0"/>
    <x v="1"/>
    <n v="3"/>
    <n v="2"/>
    <n v="8"/>
    <n v="3"/>
    <n v="8"/>
    <n v="1"/>
    <n v="1"/>
    <n v="5"/>
    <s v="None"/>
    <s v=""/>
    <n v="4"/>
    <m/>
    <n v="2"/>
    <n v="2"/>
    <x v="3"/>
    <n v="3"/>
    <x v="0"/>
  </r>
  <r>
    <n v="855"/>
    <d v="2015-09-10T02:18:19"/>
    <d v="2015-09-10T02:53:41"/>
    <n v="70"/>
    <n v="1"/>
    <n v="1"/>
    <n v="1"/>
    <m/>
    <n v="1"/>
    <n v="1"/>
    <x v="0"/>
    <n v="55"/>
    <m/>
    <m/>
    <x v="1"/>
    <x v="0"/>
    <x v="1"/>
    <n v="4"/>
    <x v="1"/>
    <x v="0"/>
    <x v="2"/>
    <n v="2"/>
    <n v="2"/>
    <n v="8"/>
    <n v="3"/>
    <n v="7"/>
    <n v="1"/>
    <n v="3"/>
    <n v="5"/>
    <s v="None"/>
    <s v=""/>
    <n v="4"/>
    <m/>
    <n v="2"/>
    <n v="3"/>
    <x v="5"/>
    <n v="6"/>
    <x v="0"/>
  </r>
  <r>
    <n v="858"/>
    <d v="2015-09-10T02:21:55"/>
    <d v="2015-09-10T02:43:45"/>
    <n v="70"/>
    <n v="1"/>
    <n v="1"/>
    <n v="3"/>
    <m/>
    <n v="3"/>
    <n v="3"/>
    <x v="0"/>
    <n v="68"/>
    <m/>
    <m/>
    <x v="0"/>
    <x v="0"/>
    <x v="1"/>
    <n v="4"/>
    <x v="3"/>
    <x v="0"/>
    <x v="0"/>
    <n v="4"/>
    <n v="2"/>
    <n v="8"/>
    <n v="1"/>
    <n v="0"/>
    <n v="1"/>
    <n v="2"/>
    <n v="0"/>
    <s v="Sold, bought cheaper"/>
    <s v="Spent"/>
    <n v="1"/>
    <n v="3"/>
    <n v="2"/>
    <n v="2"/>
    <x v="3"/>
    <n v="2"/>
    <x v="0"/>
  </r>
  <r>
    <n v="859"/>
    <d v="2015-09-10T02:22:47"/>
    <d v="2015-09-10T02:41:59"/>
    <n v="70"/>
    <n v="1"/>
    <n v="2"/>
    <n v="3"/>
    <m/>
    <n v="8"/>
    <n v="1"/>
    <x v="0"/>
    <n v="56"/>
    <m/>
    <m/>
    <x v="0"/>
    <x v="0"/>
    <x v="1"/>
    <n v="4"/>
    <x v="1"/>
    <x v="0"/>
    <x v="1"/>
    <n v="3"/>
    <n v="2"/>
    <n v="5"/>
    <n v="4"/>
    <n v="0"/>
    <n v="1"/>
    <n v="1"/>
    <n v="0"/>
    <s v="None"/>
    <s v=""/>
    <n v="1"/>
    <n v="3"/>
    <n v="2"/>
    <n v="1"/>
    <x v="12"/>
    <n v="4"/>
    <x v="0"/>
  </r>
  <r>
    <n v="862"/>
    <d v="2015-09-10T02:23:20"/>
    <d v="2015-09-10T02:44:45"/>
    <n v="70"/>
    <n v="1"/>
    <n v="1"/>
    <n v="2"/>
    <n v="4"/>
    <n v="3"/>
    <n v="2"/>
    <x v="0"/>
    <n v="60"/>
    <m/>
    <m/>
    <x v="0"/>
    <x v="0"/>
    <x v="1"/>
    <n v="4"/>
    <x v="1"/>
    <x v="0"/>
    <x v="1"/>
    <n v="3"/>
    <n v="2"/>
    <n v="8"/>
    <n v="1"/>
    <n v="0"/>
    <n v="1"/>
    <n v="2"/>
    <n v="0"/>
    <s v="Sold, bought more expensive"/>
    <s v=""/>
    <n v="1"/>
    <n v="3"/>
    <n v="2"/>
    <n v="3"/>
    <x v="2"/>
    <n v="5"/>
    <x v="0"/>
  </r>
  <r>
    <n v="863"/>
    <d v="2015-09-10T02:24:27"/>
    <d v="2015-09-10T02:46:41"/>
    <n v="70"/>
    <n v="3"/>
    <n v="1"/>
    <n v="2"/>
    <m/>
    <n v="3"/>
    <n v="3"/>
    <x v="0"/>
    <n v="55"/>
    <m/>
    <m/>
    <x v="0"/>
    <x v="0"/>
    <x v="1"/>
    <n v="4"/>
    <x v="3"/>
    <x v="0"/>
    <x v="0"/>
    <n v="3"/>
    <n v="2"/>
    <n v="9"/>
    <n v="2"/>
    <n v="1"/>
    <n v="1"/>
    <n v="2"/>
    <n v="0"/>
    <s v="Sold, bought cheaper"/>
    <s v="Saved"/>
    <n v="1"/>
    <n v="3"/>
    <n v="3"/>
    <n v="3"/>
    <x v="12"/>
    <n v="2"/>
    <x v="0"/>
  </r>
  <r>
    <n v="865"/>
    <d v="2015-09-10T02:25:49"/>
    <d v="2015-09-10T02:47:27"/>
    <n v="70"/>
    <n v="1"/>
    <n v="2"/>
    <n v="3"/>
    <m/>
    <n v="3"/>
    <n v="2"/>
    <x v="0"/>
    <n v="51"/>
    <m/>
    <m/>
    <x v="0"/>
    <x v="1"/>
    <x v="1"/>
    <n v="4"/>
    <x v="1"/>
    <x v="0"/>
    <x v="1"/>
    <n v="4"/>
    <n v="2"/>
    <n v="7"/>
    <n v="3"/>
    <n v="0"/>
    <n v="1"/>
    <n v="1"/>
    <n v="0"/>
    <s v="None"/>
    <s v=""/>
    <n v="2"/>
    <n v="3"/>
    <n v="2"/>
    <n v="2"/>
    <x v="7"/>
    <n v="3"/>
    <x v="0"/>
  </r>
  <r>
    <n v="866"/>
    <d v="2015-09-10T02:27:05"/>
    <d v="2015-09-10T02:46:57"/>
    <n v="70"/>
    <n v="3"/>
    <n v="1"/>
    <n v="2"/>
    <n v="3"/>
    <n v="1"/>
    <n v="2"/>
    <x v="0"/>
    <n v="66"/>
    <m/>
    <m/>
    <x v="0"/>
    <x v="0"/>
    <x v="1"/>
    <n v="4"/>
    <x v="1"/>
    <x v="0"/>
    <x v="1"/>
    <n v="2"/>
    <n v="2"/>
    <n v="4"/>
    <n v="3"/>
    <n v="0"/>
    <n v="2"/>
    <n v="2"/>
    <n v="0"/>
    <s v="None"/>
    <s v=""/>
    <n v="2"/>
    <n v="3"/>
    <n v="3"/>
    <n v="2"/>
    <x v="0"/>
    <n v="5"/>
    <x v="0"/>
  </r>
  <r>
    <n v="867"/>
    <d v="2015-09-10T02:27:09"/>
    <d v="2015-09-10T02:44:09"/>
    <n v="70"/>
    <n v="1"/>
    <n v="1"/>
    <n v="5"/>
    <m/>
    <n v="3"/>
    <n v="2"/>
    <x v="0"/>
    <n v="51"/>
    <m/>
    <m/>
    <x v="0"/>
    <x v="0"/>
    <x v="1"/>
    <n v="4"/>
    <x v="1"/>
    <x v="0"/>
    <x v="2"/>
    <n v="3"/>
    <n v="1"/>
    <n v="9"/>
    <n v="1"/>
    <n v="2"/>
    <n v="2"/>
    <n v="1"/>
    <n v="1"/>
    <s v="None"/>
    <s v=""/>
    <n v="2"/>
    <n v="3"/>
    <n v="1"/>
    <n v="2"/>
    <x v="2"/>
    <n v="3"/>
    <x v="0"/>
  </r>
  <r>
    <n v="868"/>
    <d v="2015-09-10T02:28:20"/>
    <d v="2015-09-10T02:46:42"/>
    <n v="70"/>
    <n v="1"/>
    <n v="1"/>
    <n v="2"/>
    <n v="2"/>
    <n v="4"/>
    <n v="1"/>
    <x v="0"/>
    <n v="73"/>
    <m/>
    <m/>
    <x v="1"/>
    <x v="0"/>
    <x v="1"/>
    <n v="4"/>
    <x v="1"/>
    <x v="0"/>
    <x v="1"/>
    <n v="2"/>
    <n v="1"/>
    <n v="8"/>
    <n v="4"/>
    <n v="10"/>
    <n v="1"/>
    <n v="3"/>
    <n v="8"/>
    <s v="Sold, bought more expensive"/>
    <s v=""/>
    <n v="1"/>
    <n v="3"/>
    <n v="3"/>
    <n v="1"/>
    <x v="10"/>
    <n v="7"/>
    <x v="0"/>
  </r>
  <r>
    <n v="869"/>
    <d v="2015-09-10T02:28:53"/>
    <d v="2015-09-10T02:54:10"/>
    <n v="70"/>
    <n v="3"/>
    <n v="2"/>
    <n v="2"/>
    <n v="2"/>
    <n v="3"/>
    <n v="2"/>
    <x v="0"/>
    <n v="61"/>
    <m/>
    <m/>
    <x v="0"/>
    <x v="0"/>
    <x v="1"/>
    <n v="4"/>
    <x v="1"/>
    <x v="0"/>
    <x v="1"/>
    <n v="2"/>
    <n v="2"/>
    <n v="0"/>
    <n v="4"/>
    <n v="1"/>
    <n v="1"/>
    <n v="1"/>
    <n v="10"/>
    <s v="None"/>
    <s v=""/>
    <n v="1"/>
    <n v="1"/>
    <n v="2"/>
    <n v="2"/>
    <x v="7"/>
    <n v="5"/>
    <x v="0"/>
  </r>
  <r>
    <n v="870"/>
    <d v="2015-09-10T02:29:54"/>
    <d v="2015-09-10T02:38:19"/>
    <n v="70"/>
    <n v="1"/>
    <n v="2"/>
    <n v="5"/>
    <m/>
    <n v="8"/>
    <n v="2"/>
    <x v="0"/>
    <n v="60"/>
    <m/>
    <m/>
    <x v="0"/>
    <x v="0"/>
    <x v="0"/>
    <n v="3"/>
    <x v="0"/>
    <x v="0"/>
    <x v="0"/>
    <n v="2"/>
    <n v="2"/>
    <n v="7"/>
    <n v="4"/>
    <n v="0"/>
    <m/>
    <m/>
    <m/>
    <s v="None"/>
    <s v=""/>
    <n v="4"/>
    <m/>
    <n v="2"/>
    <n v="1"/>
    <x v="12"/>
    <m/>
    <x v="0"/>
  </r>
  <r>
    <n v="871"/>
    <d v="2015-09-10T02:30:09"/>
    <d v="2015-09-10T02:45:30"/>
    <n v="70"/>
    <n v="3"/>
    <n v="2"/>
    <n v="2"/>
    <n v="3"/>
    <n v="4"/>
    <n v="2"/>
    <x v="0"/>
    <n v="52"/>
    <m/>
    <m/>
    <x v="3"/>
    <x v="1"/>
    <x v="0"/>
    <n v="3"/>
    <x v="0"/>
    <x v="0"/>
    <x v="0"/>
    <n v="3"/>
    <n v="2"/>
    <n v="0"/>
    <n v="5"/>
    <n v="0"/>
    <m/>
    <m/>
    <m/>
    <s v="None"/>
    <s v=""/>
    <n v="3"/>
    <n v="3"/>
    <n v="1"/>
    <n v="2"/>
    <x v="0"/>
    <m/>
    <x v="0"/>
  </r>
  <r>
    <n v="872"/>
    <d v="2015-09-10T02:30:11"/>
    <d v="2015-09-10T03:00:48"/>
    <n v="70"/>
    <n v="3"/>
    <n v="1"/>
    <n v="2"/>
    <n v="2"/>
    <n v="1"/>
    <n v="1"/>
    <x v="0"/>
    <n v="60"/>
    <m/>
    <m/>
    <x v="1"/>
    <x v="0"/>
    <x v="1"/>
    <n v="4"/>
    <x v="1"/>
    <x v="0"/>
    <x v="1"/>
    <n v="3"/>
    <n v="1"/>
    <n v="7"/>
    <n v="2"/>
    <n v="2"/>
    <n v="1"/>
    <n v="3"/>
    <n v="5"/>
    <s v="None"/>
    <s v=""/>
    <n v="1"/>
    <n v="3"/>
    <n v="2"/>
    <n v="3"/>
    <x v="6"/>
    <n v="6"/>
    <x v="0"/>
  </r>
  <r>
    <n v="874"/>
    <d v="2015-09-10T02:32:20"/>
    <d v="2015-09-10T02:50:46"/>
    <n v="70"/>
    <n v="1"/>
    <n v="1"/>
    <n v="2"/>
    <n v="2"/>
    <n v="7"/>
    <n v="1"/>
    <x v="0"/>
    <n v="50"/>
    <m/>
    <m/>
    <x v="0"/>
    <x v="0"/>
    <x v="1"/>
    <n v="4"/>
    <x v="2"/>
    <x v="0"/>
    <x v="0"/>
    <n v="2"/>
    <n v="2"/>
    <n v="7"/>
    <n v="2"/>
    <n v="7"/>
    <n v="1"/>
    <n v="2"/>
    <n v="7"/>
    <s v="None"/>
    <s v=""/>
    <n v="1"/>
    <n v="2"/>
    <n v="3"/>
    <n v="3"/>
    <x v="0"/>
    <n v="3"/>
    <x v="4"/>
  </r>
  <r>
    <n v="875"/>
    <d v="2015-09-10T02:32:42"/>
    <d v="2015-09-10T02:57:18"/>
    <n v="70"/>
    <n v="3"/>
    <n v="1"/>
    <n v="2"/>
    <n v="2"/>
    <n v="8"/>
    <n v="1"/>
    <x v="0"/>
    <n v="65"/>
    <m/>
    <m/>
    <x v="1"/>
    <x v="0"/>
    <x v="1"/>
    <n v="4"/>
    <x v="1"/>
    <x v="0"/>
    <x v="1"/>
    <n v="2"/>
    <n v="2"/>
    <n v="7"/>
    <n v="2"/>
    <n v="0"/>
    <n v="1"/>
    <n v="1"/>
    <n v="1"/>
    <s v="Sold, bought cheaper"/>
    <s v="Spent"/>
    <n v="2"/>
    <n v="3"/>
    <n v="2"/>
    <n v="4"/>
    <x v="10"/>
    <n v="6"/>
    <x v="0"/>
  </r>
  <r>
    <n v="876"/>
    <d v="2015-09-10T02:33:16"/>
    <d v="2015-09-10T03:07:04"/>
    <n v="70"/>
    <n v="3"/>
    <n v="2"/>
    <n v="2"/>
    <n v="2"/>
    <n v="8"/>
    <n v="2"/>
    <x v="0"/>
    <n v="59"/>
    <m/>
    <m/>
    <x v="5"/>
    <x v="0"/>
    <x v="1"/>
    <n v="4"/>
    <x v="1"/>
    <x v="0"/>
    <x v="1"/>
    <n v="3"/>
    <n v="2"/>
    <n v="8"/>
    <n v="3"/>
    <n v="5"/>
    <n v="1"/>
    <n v="1"/>
    <n v="2"/>
    <s v="None"/>
    <s v=""/>
    <n v="1"/>
    <n v="3"/>
    <n v="2"/>
    <n v="5"/>
    <x v="4"/>
    <n v="6"/>
    <x v="0"/>
  </r>
  <r>
    <n v="877"/>
    <d v="2015-09-10T02:34:09"/>
    <d v="2015-09-10T02:51:11"/>
    <n v="70"/>
    <n v="1"/>
    <n v="1"/>
    <n v="2"/>
    <n v="2"/>
    <n v="1"/>
    <n v="2"/>
    <x v="0"/>
    <n v="55"/>
    <m/>
    <m/>
    <x v="1"/>
    <x v="0"/>
    <x v="1"/>
    <n v="4"/>
    <x v="1"/>
    <x v="0"/>
    <x v="1"/>
    <n v="3"/>
    <n v="1"/>
    <n v="7"/>
    <n v="2"/>
    <n v="6"/>
    <n v="1"/>
    <n v="2"/>
    <n v="6"/>
    <s v="None"/>
    <s v=""/>
    <n v="2"/>
    <n v="3"/>
    <n v="2"/>
    <n v="4"/>
    <x v="10"/>
    <n v="4"/>
    <x v="0"/>
  </r>
  <r>
    <n v="878"/>
    <d v="2015-09-10T02:34:19"/>
    <d v="2015-09-10T02:45:13"/>
    <n v="70"/>
    <n v="3"/>
    <n v="1"/>
    <n v="2"/>
    <n v="2"/>
    <n v="4"/>
    <n v="2"/>
    <x v="0"/>
    <n v="64"/>
    <m/>
    <m/>
    <x v="0"/>
    <x v="0"/>
    <x v="1"/>
    <n v="4"/>
    <x v="1"/>
    <x v="0"/>
    <x v="1"/>
    <n v="2"/>
    <n v="1"/>
    <n v="10"/>
    <n v="2"/>
    <n v="0"/>
    <n v="1"/>
    <n v="1"/>
    <n v="0"/>
    <s v="None"/>
    <s v=""/>
    <n v="2"/>
    <n v="3"/>
    <n v="2"/>
    <n v="2"/>
    <x v="1"/>
    <n v="4"/>
    <x v="0"/>
  </r>
  <r>
    <n v="879"/>
    <d v="2015-09-10T02:35:04"/>
    <d v="2015-09-10T03:00:12"/>
    <n v="70"/>
    <n v="3"/>
    <n v="1"/>
    <n v="2"/>
    <n v="4"/>
    <n v="4"/>
    <n v="3"/>
    <x v="0"/>
    <n v="64"/>
    <m/>
    <m/>
    <x v="0"/>
    <x v="0"/>
    <x v="1"/>
    <n v="4"/>
    <x v="2"/>
    <x v="0"/>
    <x v="0"/>
    <n v="3"/>
    <n v="2"/>
    <n v="5"/>
    <n v="4"/>
    <n v="5"/>
    <n v="1"/>
    <n v="1"/>
    <n v="8"/>
    <s v="Sold, bought cheaper"/>
    <s v="Spent"/>
    <n v="1"/>
    <n v="2"/>
    <n v="2"/>
    <n v="3"/>
    <x v="9"/>
    <n v="3"/>
    <x v="3"/>
  </r>
  <r>
    <n v="880"/>
    <d v="2015-09-10T02:35:15"/>
    <d v="2015-09-10T02:48:25"/>
    <n v="70"/>
    <n v="3"/>
    <n v="2"/>
    <n v="4"/>
    <n v="2"/>
    <n v="3"/>
    <n v="3"/>
    <x v="1"/>
    <m/>
    <n v="66"/>
    <n v="1"/>
    <x v="3"/>
    <x v="1"/>
    <x v="2"/>
    <n v="3"/>
    <x v="0"/>
    <x v="0"/>
    <x v="0"/>
    <n v="2"/>
    <n v="2"/>
    <n v="5"/>
    <n v="3"/>
    <n v="5"/>
    <m/>
    <m/>
    <m/>
    <s v="None"/>
    <s v=""/>
    <n v="4"/>
    <m/>
    <n v="1"/>
    <n v="4"/>
    <x v="4"/>
    <m/>
    <x v="0"/>
  </r>
  <r>
    <n v="883"/>
    <d v="2015-09-10T02:36:27"/>
    <d v="2015-09-10T02:57:13"/>
    <n v="70"/>
    <n v="1"/>
    <n v="2"/>
    <n v="3"/>
    <m/>
    <n v="3"/>
    <n v="2"/>
    <x v="2"/>
    <m/>
    <n v="69"/>
    <n v="3"/>
    <x v="4"/>
    <x v="1"/>
    <x v="1"/>
    <n v="4"/>
    <x v="1"/>
    <x v="0"/>
    <x v="0"/>
    <n v="3"/>
    <n v="2"/>
    <n v="8"/>
    <n v="3"/>
    <n v="2"/>
    <n v="1"/>
    <n v="2"/>
    <n v="6"/>
    <s v="None"/>
    <s v=""/>
    <n v="2"/>
    <n v="3"/>
    <n v="2"/>
    <n v="9"/>
    <x v="5"/>
    <n v="5"/>
    <x v="0"/>
  </r>
  <r>
    <n v="886"/>
    <d v="2015-09-10T02:37:11"/>
    <d v="2015-09-10T02:57:51"/>
    <n v="70"/>
    <n v="1"/>
    <n v="2"/>
    <n v="2"/>
    <n v="3"/>
    <n v="4"/>
    <n v="1"/>
    <x v="2"/>
    <m/>
    <n v="75"/>
    <n v="2"/>
    <x v="0"/>
    <x v="0"/>
    <x v="1"/>
    <n v="4"/>
    <x v="1"/>
    <x v="0"/>
    <x v="0"/>
    <n v="2"/>
    <n v="2"/>
    <n v="5"/>
    <n v="4"/>
    <n v="5"/>
    <n v="1"/>
    <n v="3"/>
    <n v="0"/>
    <s v="Sold, bought cheaper"/>
    <s v="Saved"/>
    <n v="2"/>
    <n v="3"/>
    <n v="3"/>
    <n v="4"/>
    <x v="0"/>
    <n v="4"/>
    <x v="0"/>
  </r>
  <r>
    <n v="888"/>
    <d v="2015-09-10T02:37:44"/>
    <d v="2015-09-10T03:05:24"/>
    <n v="70"/>
    <n v="3"/>
    <n v="2"/>
    <n v="2"/>
    <n v="4"/>
    <n v="8"/>
    <n v="1"/>
    <x v="0"/>
    <n v="55"/>
    <m/>
    <m/>
    <x v="0"/>
    <x v="0"/>
    <x v="1"/>
    <n v="4"/>
    <x v="1"/>
    <x v="0"/>
    <x v="1"/>
    <n v="3"/>
    <n v="2"/>
    <n v="8"/>
    <n v="3"/>
    <n v="0"/>
    <n v="1"/>
    <n v="1"/>
    <n v="0"/>
    <s v="Sold, bought cheaper"/>
    <s v="Spent"/>
    <n v="4"/>
    <m/>
    <n v="2"/>
    <n v="2"/>
    <x v="3"/>
    <n v="3"/>
    <x v="0"/>
  </r>
  <r>
    <n v="889"/>
    <d v="2015-09-10T02:39:02"/>
    <d v="2015-09-10T03:07:58"/>
    <n v="70"/>
    <n v="1"/>
    <n v="2"/>
    <n v="5"/>
    <n v="2"/>
    <n v="3"/>
    <n v="2"/>
    <x v="0"/>
    <n v="59"/>
    <m/>
    <m/>
    <x v="0"/>
    <x v="0"/>
    <x v="1"/>
    <n v="4"/>
    <x v="3"/>
    <x v="0"/>
    <x v="0"/>
    <n v="5"/>
    <n v="1"/>
    <n v="5"/>
    <n v="3"/>
    <n v="5"/>
    <n v="1"/>
    <n v="3"/>
    <n v="0"/>
    <s v="None"/>
    <s v=""/>
    <n v="1"/>
    <n v="3"/>
    <n v="1"/>
    <n v="2"/>
    <x v="7"/>
    <n v="2"/>
    <x v="0"/>
  </r>
  <r>
    <n v="891"/>
    <d v="2015-09-10T02:40:13"/>
    <d v="2015-09-10T03:18:06"/>
    <n v="70"/>
    <n v="3"/>
    <n v="1"/>
    <n v="2"/>
    <n v="2"/>
    <n v="3"/>
    <n v="2"/>
    <x v="1"/>
    <m/>
    <n v="64"/>
    <n v="6"/>
    <x v="4"/>
    <x v="1"/>
    <x v="1"/>
    <n v="4"/>
    <x v="1"/>
    <x v="0"/>
    <x v="0"/>
    <n v="2"/>
    <n v="2"/>
    <n v="8"/>
    <n v="3"/>
    <n v="0"/>
    <n v="1"/>
    <n v="3"/>
    <n v="5"/>
    <s v="Sold, bought more expensive"/>
    <s v=""/>
    <n v="1"/>
    <n v="3"/>
    <n v="2"/>
    <n v="3"/>
    <x v="3"/>
    <n v="4"/>
    <x v="0"/>
  </r>
  <r>
    <n v="892"/>
    <d v="2015-09-10T02:40:26"/>
    <d v="2015-09-10T03:04:40"/>
    <n v="70"/>
    <n v="1"/>
    <n v="2"/>
    <n v="5"/>
    <n v="4"/>
    <n v="3"/>
    <n v="1"/>
    <x v="0"/>
    <n v="64"/>
    <m/>
    <m/>
    <x v="3"/>
    <x v="0"/>
    <x v="1"/>
    <n v="4"/>
    <x v="1"/>
    <x v="0"/>
    <x v="1"/>
    <n v="4"/>
    <n v="2"/>
    <n v="5"/>
    <n v="2"/>
    <n v="5"/>
    <n v="2"/>
    <n v="3"/>
    <n v="0"/>
    <s v="None"/>
    <s v=""/>
    <n v="1"/>
    <n v="3"/>
    <n v="3"/>
    <n v="2"/>
    <x v="0"/>
    <n v="2"/>
    <x v="0"/>
  </r>
  <r>
    <n v="893"/>
    <d v="2015-09-10T02:41:22"/>
    <d v="2015-09-10T02:56:25"/>
    <n v="70"/>
    <n v="3"/>
    <n v="1"/>
    <n v="2"/>
    <n v="3"/>
    <n v="1"/>
    <n v="3"/>
    <x v="3"/>
    <m/>
    <n v="65"/>
    <n v="6"/>
    <x v="3"/>
    <x v="1"/>
    <x v="1"/>
    <n v="4"/>
    <x v="2"/>
    <x v="0"/>
    <x v="0"/>
    <n v="2"/>
    <n v="2"/>
    <n v="0"/>
    <n v="5"/>
    <n v="0"/>
    <n v="2"/>
    <n v="3"/>
    <n v="2"/>
    <s v="None"/>
    <s v=""/>
    <n v="4"/>
    <m/>
    <n v="2"/>
    <n v="3"/>
    <x v="9"/>
    <n v="2"/>
    <x v="4"/>
  </r>
  <r>
    <n v="894"/>
    <d v="2015-09-10T02:41:40"/>
    <d v="2015-09-10T03:14:15"/>
    <n v="70"/>
    <n v="1"/>
    <n v="1"/>
    <n v="1"/>
    <m/>
    <n v="1"/>
    <n v="2"/>
    <x v="3"/>
    <m/>
    <n v="91"/>
    <m/>
    <x v="3"/>
    <x v="0"/>
    <x v="1"/>
    <n v="4"/>
    <x v="3"/>
    <x v="0"/>
    <x v="0"/>
    <n v="1"/>
    <n v="1"/>
    <n v="5"/>
    <n v="4"/>
    <n v="1"/>
    <n v="1"/>
    <n v="3"/>
    <n v="5"/>
    <s v="None"/>
    <s v=""/>
    <n v="4"/>
    <m/>
    <n v="2"/>
    <n v="1"/>
    <x v="11"/>
    <n v="2"/>
    <x v="0"/>
  </r>
  <r>
    <n v="895"/>
    <d v="2015-09-10T02:41:43"/>
    <d v="2015-09-10T03:03:30"/>
    <n v="70"/>
    <n v="1"/>
    <n v="2"/>
    <n v="5"/>
    <n v="3"/>
    <n v="1"/>
    <n v="3"/>
    <x v="0"/>
    <n v="62"/>
    <m/>
    <m/>
    <x v="3"/>
    <x v="0"/>
    <x v="0"/>
    <n v="4"/>
    <x v="0"/>
    <x v="0"/>
    <x v="0"/>
    <n v="3"/>
    <n v="2"/>
    <n v="5"/>
    <n v="4"/>
    <n v="5"/>
    <m/>
    <m/>
    <m/>
    <s v="None"/>
    <s v=""/>
    <n v="2"/>
    <n v="3"/>
    <n v="2"/>
    <n v="4"/>
    <x v="11"/>
    <m/>
    <x v="0"/>
  </r>
  <r>
    <n v="896"/>
    <d v="2015-09-10T02:42:12"/>
    <d v="2015-09-10T03:00:24"/>
    <n v="70"/>
    <n v="3"/>
    <n v="2"/>
    <n v="2"/>
    <n v="2"/>
    <n v="4"/>
    <n v="2"/>
    <x v="0"/>
    <n v="65"/>
    <m/>
    <m/>
    <x v="0"/>
    <x v="0"/>
    <x v="1"/>
    <n v="4"/>
    <x v="1"/>
    <x v="0"/>
    <x v="1"/>
    <n v="3"/>
    <n v="1"/>
    <n v="8"/>
    <n v="2"/>
    <n v="1"/>
    <n v="1"/>
    <n v="3"/>
    <n v="1"/>
    <s v="None"/>
    <s v=""/>
    <n v="2"/>
    <n v="3"/>
    <n v="3"/>
    <n v="4"/>
    <x v="6"/>
    <n v="3"/>
    <x v="0"/>
  </r>
  <r>
    <n v="897"/>
    <d v="2015-09-10T02:42:29"/>
    <d v="2015-09-10T06:42:21"/>
    <n v="70"/>
    <n v="3"/>
    <n v="1"/>
    <n v="2"/>
    <n v="2"/>
    <n v="7"/>
    <n v="2"/>
    <x v="0"/>
    <n v="62"/>
    <m/>
    <m/>
    <x v="1"/>
    <x v="0"/>
    <x v="1"/>
    <n v="4"/>
    <x v="2"/>
    <x v="0"/>
    <x v="0"/>
    <n v="2"/>
    <n v="1"/>
    <n v="8"/>
    <n v="3"/>
    <n v="4"/>
    <n v="1"/>
    <n v="2"/>
    <n v="2"/>
    <s v="Sold, bought cheaper"/>
    <s v="Saved"/>
    <n v="2"/>
    <n v="3"/>
    <n v="2"/>
    <n v="4"/>
    <x v="6"/>
    <n v="5"/>
    <x v="3"/>
  </r>
  <r>
    <n v="898"/>
    <d v="2015-09-10T02:43:05"/>
    <d v="2015-09-10T03:09:31"/>
    <n v="70"/>
    <n v="1"/>
    <n v="2"/>
    <n v="3"/>
    <m/>
    <n v="2"/>
    <n v="1"/>
    <x v="0"/>
    <n v="74"/>
    <m/>
    <m/>
    <x v="0"/>
    <x v="1"/>
    <x v="1"/>
    <n v="4"/>
    <x v="1"/>
    <x v="0"/>
    <x v="1"/>
    <n v="3"/>
    <n v="2"/>
    <n v="4"/>
    <n v="4"/>
    <n v="3"/>
    <n v="1"/>
    <n v="1"/>
    <n v="1"/>
    <s v="None"/>
    <s v=""/>
    <n v="1"/>
    <n v="3"/>
    <n v="2"/>
    <n v="2"/>
    <x v="9"/>
    <n v="3"/>
    <x v="0"/>
  </r>
  <r>
    <n v="900"/>
    <d v="2015-09-10T02:43:20"/>
    <d v="2015-09-10T03:08:35"/>
    <n v="70"/>
    <n v="1"/>
    <n v="2"/>
    <n v="5"/>
    <m/>
    <n v="1"/>
    <n v="1"/>
    <x v="0"/>
    <n v="65"/>
    <m/>
    <m/>
    <x v="0"/>
    <x v="0"/>
    <x v="1"/>
    <n v="4"/>
    <x v="1"/>
    <x v="0"/>
    <x v="1"/>
    <n v="3"/>
    <n v="1"/>
    <n v="8"/>
    <n v="4"/>
    <n v="5"/>
    <n v="1"/>
    <n v="2"/>
    <n v="6"/>
    <s v="Sold, bought more expensive"/>
    <s v=""/>
    <n v="2"/>
    <n v="2"/>
    <n v="1"/>
    <n v="3"/>
    <x v="11"/>
    <n v="6"/>
    <x v="0"/>
  </r>
  <r>
    <n v="902"/>
    <d v="2015-09-10T02:44:43"/>
    <d v="2015-09-10T03:07:31"/>
    <n v="70"/>
    <n v="1"/>
    <n v="1"/>
    <n v="2"/>
    <n v="4"/>
    <n v="3"/>
    <n v="1"/>
    <x v="0"/>
    <n v="66"/>
    <m/>
    <m/>
    <x v="1"/>
    <x v="0"/>
    <x v="1"/>
    <n v="4"/>
    <x v="1"/>
    <x v="0"/>
    <x v="1"/>
    <n v="3"/>
    <n v="1"/>
    <n v="8"/>
    <n v="1"/>
    <n v="3"/>
    <n v="1"/>
    <n v="2"/>
    <n v="3"/>
    <s v="None"/>
    <s v=""/>
    <n v="1"/>
    <n v="3"/>
    <n v="3"/>
    <n v="4"/>
    <x v="8"/>
    <n v="7"/>
    <x v="0"/>
  </r>
  <r>
    <n v="903"/>
    <d v="2015-09-10T02:45:01"/>
    <d v="2015-09-10T14:30:00"/>
    <n v="70"/>
    <n v="1"/>
    <n v="1"/>
    <n v="5"/>
    <n v="3"/>
    <n v="7"/>
    <n v="1"/>
    <x v="1"/>
    <m/>
    <n v="91"/>
    <m/>
    <x v="4"/>
    <x v="0"/>
    <x v="1"/>
    <n v="4"/>
    <x v="2"/>
    <x v="2"/>
    <x v="0"/>
    <n v="2"/>
    <n v="2"/>
    <n v="0"/>
    <n v="5"/>
    <n v="5"/>
    <n v="1"/>
    <n v="2"/>
    <n v="8"/>
    <s v="None"/>
    <s v=""/>
    <n v="2"/>
    <n v="2"/>
    <n v="2"/>
    <n v="4"/>
    <x v="0"/>
    <n v="3"/>
    <x v="4"/>
  </r>
  <r>
    <n v="904"/>
    <d v="2015-09-10T02:45:18"/>
    <d v="2015-09-10T03:08:08"/>
    <n v="70"/>
    <n v="1"/>
    <n v="1"/>
    <n v="2"/>
    <n v="2"/>
    <n v="1"/>
    <n v="3"/>
    <x v="0"/>
    <n v="64"/>
    <m/>
    <m/>
    <x v="1"/>
    <x v="1"/>
    <x v="1"/>
    <n v="4"/>
    <x v="1"/>
    <x v="0"/>
    <x v="1"/>
    <n v="3"/>
    <n v="1"/>
    <n v="7"/>
    <n v="2"/>
    <n v="8"/>
    <n v="1"/>
    <n v="1"/>
    <n v="2"/>
    <s v="None"/>
    <s v=""/>
    <n v="1"/>
    <n v="3"/>
    <n v="2"/>
    <n v="4"/>
    <x v="1"/>
    <n v="4"/>
    <x v="0"/>
  </r>
  <r>
    <n v="905"/>
    <d v="2015-09-10T02:47:57"/>
    <d v="2015-09-10T03:32:30"/>
    <n v="70"/>
    <n v="3"/>
    <n v="2"/>
    <n v="2"/>
    <n v="1"/>
    <n v="3"/>
    <n v="3"/>
    <x v="0"/>
    <n v="58"/>
    <m/>
    <m/>
    <x v="5"/>
    <x v="1"/>
    <x v="1"/>
    <n v="4"/>
    <x v="1"/>
    <x v="0"/>
    <x v="1"/>
    <n v="3"/>
    <n v="2"/>
    <n v="5"/>
    <n v="3"/>
    <n v="0"/>
    <n v="2"/>
    <n v="3"/>
    <n v="0"/>
    <s v="None"/>
    <s v=""/>
    <n v="2"/>
    <n v="3"/>
    <n v="1"/>
    <n v="2"/>
    <x v="3"/>
    <n v="4"/>
    <x v="0"/>
  </r>
  <r>
    <n v="906"/>
    <d v="2015-09-10T02:48:01"/>
    <d v="2015-09-10T03:05:09"/>
    <n v="70"/>
    <n v="1"/>
    <n v="1"/>
    <n v="2"/>
    <n v="4"/>
    <n v="1"/>
    <n v="3"/>
    <x v="2"/>
    <m/>
    <n v="91"/>
    <m/>
    <x v="1"/>
    <x v="0"/>
    <x v="1"/>
    <n v="4"/>
    <x v="1"/>
    <x v="0"/>
    <x v="0"/>
    <n v="2"/>
    <n v="2"/>
    <n v="8"/>
    <n v="2"/>
    <n v="1"/>
    <n v="1"/>
    <n v="3"/>
    <n v="3"/>
    <s v="None"/>
    <s v=""/>
    <n v="2"/>
    <n v="3"/>
    <n v="2"/>
    <n v="4"/>
    <x v="4"/>
    <n v="2"/>
    <x v="0"/>
  </r>
  <r>
    <n v="907"/>
    <d v="2015-09-10T02:50:00"/>
    <d v="2015-09-10T03:07:55"/>
    <n v="70"/>
    <n v="3"/>
    <n v="1"/>
    <n v="2"/>
    <n v="2"/>
    <n v="3"/>
    <n v="2"/>
    <x v="0"/>
    <n v="60"/>
    <m/>
    <m/>
    <x v="0"/>
    <x v="0"/>
    <x v="1"/>
    <n v="4"/>
    <x v="1"/>
    <x v="0"/>
    <x v="1"/>
    <n v="2"/>
    <n v="2"/>
    <n v="10"/>
    <n v="3"/>
    <n v="0"/>
    <n v="1"/>
    <n v="1"/>
    <n v="0"/>
    <s v="Sold, bought more expensive"/>
    <s v=""/>
    <n v="4"/>
    <m/>
    <n v="2"/>
    <n v="4"/>
    <x v="10"/>
    <n v="4"/>
    <x v="0"/>
  </r>
  <r>
    <n v="908"/>
    <d v="2015-09-10T02:51:31"/>
    <d v="2015-09-10T03:17:10"/>
    <n v="70"/>
    <n v="3"/>
    <n v="2"/>
    <n v="2"/>
    <n v="2"/>
    <n v="3"/>
    <n v="2"/>
    <x v="0"/>
    <n v="58"/>
    <m/>
    <m/>
    <x v="1"/>
    <x v="0"/>
    <x v="1"/>
    <n v="4"/>
    <x v="1"/>
    <x v="0"/>
    <x v="1"/>
    <n v="2"/>
    <n v="2"/>
    <n v="7"/>
    <n v="3"/>
    <n v="0"/>
    <n v="1"/>
    <n v="1"/>
    <n v="0"/>
    <s v="Sold, bought more expensive"/>
    <s v=""/>
    <n v="2"/>
    <n v="3"/>
    <n v="2"/>
    <n v="3"/>
    <x v="5"/>
    <n v="4"/>
    <x v="0"/>
  </r>
  <r>
    <n v="909"/>
    <d v="2015-09-10T02:53:08"/>
    <d v="2015-09-10T03:11:12"/>
    <n v="70"/>
    <n v="1"/>
    <n v="1"/>
    <n v="1"/>
    <m/>
    <n v="4"/>
    <n v="2"/>
    <x v="2"/>
    <m/>
    <n v="91"/>
    <m/>
    <x v="0"/>
    <x v="0"/>
    <x v="0"/>
    <n v="4"/>
    <x v="0"/>
    <x v="0"/>
    <x v="0"/>
    <n v="2"/>
    <n v="2"/>
    <n v="5"/>
    <n v="2"/>
    <n v="6"/>
    <m/>
    <m/>
    <m/>
    <s v="None"/>
    <s v=""/>
    <n v="2"/>
    <n v="3"/>
    <n v="2"/>
    <n v="2"/>
    <x v="0"/>
    <m/>
    <x v="0"/>
  </r>
  <r>
    <n v="910"/>
    <d v="2015-09-10T02:53:51"/>
    <d v="2015-09-10T03:11:07"/>
    <n v="70"/>
    <n v="1"/>
    <n v="1"/>
    <n v="2"/>
    <n v="2"/>
    <n v="3"/>
    <n v="2"/>
    <x v="0"/>
    <n v="61"/>
    <m/>
    <m/>
    <x v="1"/>
    <x v="1"/>
    <x v="1"/>
    <n v="4"/>
    <x v="1"/>
    <x v="0"/>
    <x v="1"/>
    <n v="3"/>
    <n v="1"/>
    <n v="9"/>
    <n v="2"/>
    <n v="0"/>
    <n v="1"/>
    <n v="3"/>
    <n v="1"/>
    <s v="Sold, bought more expensive"/>
    <s v=""/>
    <n v="4"/>
    <m/>
    <n v="2"/>
    <n v="6"/>
    <x v="13"/>
    <n v="10"/>
    <x v="0"/>
  </r>
  <r>
    <n v="911"/>
    <d v="2015-09-10T02:54:50"/>
    <d v="2015-09-10T03:16:40"/>
    <n v="70"/>
    <n v="1"/>
    <n v="2"/>
    <n v="5"/>
    <m/>
    <n v="7"/>
    <n v="1"/>
    <x v="0"/>
    <n v="60"/>
    <m/>
    <m/>
    <x v="1"/>
    <x v="0"/>
    <x v="0"/>
    <n v="3"/>
    <x v="0"/>
    <x v="0"/>
    <x v="0"/>
    <n v="2"/>
    <n v="2"/>
    <n v="5"/>
    <n v="4"/>
    <n v="4"/>
    <m/>
    <m/>
    <m/>
    <s v="None"/>
    <s v=""/>
    <n v="1"/>
    <n v="3"/>
    <n v="2"/>
    <n v="2"/>
    <x v="7"/>
    <m/>
    <x v="0"/>
  </r>
  <r>
    <n v="912"/>
    <d v="2015-09-10T02:54:51"/>
    <d v="2015-09-10T03:45:19"/>
    <n v="70"/>
    <n v="1"/>
    <n v="1"/>
    <n v="4"/>
    <n v="3"/>
    <n v="1"/>
    <n v="3"/>
    <x v="0"/>
    <n v="53"/>
    <m/>
    <m/>
    <x v="3"/>
    <x v="1"/>
    <x v="0"/>
    <n v="4"/>
    <x v="0"/>
    <x v="0"/>
    <x v="0"/>
    <n v="1"/>
    <n v="2"/>
    <n v="1"/>
    <n v="5"/>
    <n v="0"/>
    <m/>
    <m/>
    <m/>
    <s v="None"/>
    <s v=""/>
    <n v="1"/>
    <n v="3"/>
    <n v="2"/>
    <n v="2"/>
    <x v="9"/>
    <m/>
    <x v="0"/>
  </r>
  <r>
    <n v="914"/>
    <d v="2015-09-10T02:55:04"/>
    <d v="2015-09-10T04:28:26"/>
    <n v="70"/>
    <n v="3"/>
    <n v="2"/>
    <n v="2"/>
    <n v="2"/>
    <n v="1"/>
    <n v="1"/>
    <x v="0"/>
    <n v="65"/>
    <m/>
    <m/>
    <x v="0"/>
    <x v="0"/>
    <x v="1"/>
    <n v="4"/>
    <x v="1"/>
    <x v="0"/>
    <x v="1"/>
    <n v="2"/>
    <n v="2"/>
    <n v="7"/>
    <n v="2"/>
    <n v="1"/>
    <n v="1"/>
    <n v="2"/>
    <n v="2"/>
    <s v="None"/>
    <s v=""/>
    <n v="4"/>
    <m/>
    <n v="2"/>
    <n v="9"/>
    <x v="4"/>
    <n v="10"/>
    <x v="0"/>
  </r>
  <r>
    <n v="915"/>
    <d v="2015-09-10T02:55:05"/>
    <d v="2015-09-10T03:19:25"/>
    <n v="70"/>
    <n v="1"/>
    <n v="2"/>
    <n v="3"/>
    <m/>
    <n v="1"/>
    <n v="3"/>
    <x v="0"/>
    <n v="54"/>
    <m/>
    <m/>
    <x v="3"/>
    <x v="1"/>
    <x v="1"/>
    <n v="4"/>
    <x v="2"/>
    <x v="0"/>
    <x v="0"/>
    <n v="2"/>
    <n v="2"/>
    <n v="8"/>
    <n v="2"/>
    <n v="8"/>
    <n v="1"/>
    <n v="2"/>
    <n v="3"/>
    <s v="None"/>
    <s v=""/>
    <n v="2"/>
    <n v="3"/>
    <n v="3"/>
    <n v="2"/>
    <x v="2"/>
    <n v="2"/>
    <x v="3"/>
  </r>
  <r>
    <n v="916"/>
    <d v="2015-09-10T02:55:38"/>
    <d v="2015-09-10T03:13:23"/>
    <n v="70"/>
    <n v="3"/>
    <n v="1"/>
    <n v="2"/>
    <n v="2"/>
    <n v="4"/>
    <n v="1"/>
    <x v="0"/>
    <n v="55"/>
    <m/>
    <m/>
    <x v="1"/>
    <x v="0"/>
    <x v="1"/>
    <n v="1"/>
    <x v="0"/>
    <x v="0"/>
    <x v="0"/>
    <n v="3"/>
    <n v="1"/>
    <n v="5"/>
    <n v="5"/>
    <n v="1"/>
    <n v="1"/>
    <n v="1"/>
    <n v="0"/>
    <s v="Sold, bought cheaper"/>
    <s v="Saved"/>
    <n v="1"/>
    <n v="3"/>
    <n v="2"/>
    <n v="3"/>
    <x v="6"/>
    <n v="2"/>
    <x v="0"/>
  </r>
  <r>
    <n v="917"/>
    <d v="2015-09-10T02:56:01"/>
    <d v="2015-09-10T04:11:53"/>
    <n v="70"/>
    <n v="3"/>
    <n v="1"/>
    <n v="2"/>
    <m/>
    <n v="4"/>
    <n v="1"/>
    <x v="0"/>
    <n v="61"/>
    <m/>
    <m/>
    <x v="0"/>
    <x v="0"/>
    <x v="1"/>
    <n v="4"/>
    <x v="3"/>
    <x v="0"/>
    <x v="0"/>
    <n v="2"/>
    <n v="2"/>
    <n v="6"/>
    <n v="4"/>
    <n v="0"/>
    <n v="1"/>
    <n v="2"/>
    <n v="0"/>
    <s v="Sold, bought cheaper"/>
    <s v="Saved"/>
    <n v="1"/>
    <n v="3"/>
    <n v="2"/>
    <n v="3"/>
    <x v="11"/>
    <n v="4"/>
    <x v="0"/>
  </r>
  <r>
    <n v="918"/>
    <d v="2015-09-10T02:56:06"/>
    <d v="2015-09-10T03:09:09"/>
    <n v="70"/>
    <n v="1"/>
    <n v="1"/>
    <n v="5"/>
    <m/>
    <n v="1"/>
    <n v="2"/>
    <x v="1"/>
    <m/>
    <n v="65"/>
    <n v="4"/>
    <x v="5"/>
    <x v="0"/>
    <x v="0"/>
    <n v="4"/>
    <x v="0"/>
    <x v="0"/>
    <x v="0"/>
    <n v="3"/>
    <n v="2"/>
    <n v="8"/>
    <n v="5"/>
    <n v="2"/>
    <m/>
    <m/>
    <m/>
    <s v="None"/>
    <s v=""/>
    <n v="1"/>
    <n v="3"/>
    <n v="2"/>
    <n v="4"/>
    <x v="3"/>
    <m/>
    <x v="0"/>
  </r>
  <r>
    <n v="921"/>
    <d v="2015-09-10T02:57:53"/>
    <d v="2015-09-10T03:16:34"/>
    <n v="70"/>
    <n v="1"/>
    <n v="1"/>
    <n v="2"/>
    <n v="1"/>
    <n v="4"/>
    <n v="2"/>
    <x v="0"/>
    <n v="55"/>
    <m/>
    <m/>
    <x v="1"/>
    <x v="1"/>
    <x v="1"/>
    <n v="3"/>
    <x v="0"/>
    <x v="0"/>
    <x v="0"/>
    <n v="5"/>
    <n v="2"/>
    <n v="10"/>
    <n v="1"/>
    <n v="0"/>
    <n v="1"/>
    <n v="1"/>
    <n v="1"/>
    <s v="None"/>
    <s v=""/>
    <n v="1"/>
    <n v="3"/>
    <n v="2"/>
    <n v="4"/>
    <x v="1"/>
    <n v="4"/>
    <x v="0"/>
  </r>
  <r>
    <n v="922"/>
    <d v="2015-09-10T02:58:11"/>
    <d v="2015-09-10T03:24:41"/>
    <n v="70"/>
    <n v="1"/>
    <n v="2"/>
    <n v="5"/>
    <m/>
    <n v="1"/>
    <n v="3"/>
    <x v="2"/>
    <m/>
    <n v="91"/>
    <m/>
    <x v="0"/>
    <x v="0"/>
    <x v="0"/>
    <n v="4"/>
    <x v="0"/>
    <x v="0"/>
    <x v="0"/>
    <n v="5"/>
    <n v="2"/>
    <n v="1"/>
    <n v="5"/>
    <n v="1"/>
    <m/>
    <m/>
    <m/>
    <s v="Sold, now renting"/>
    <s v="Spent"/>
    <n v="1"/>
    <n v="3"/>
    <n v="1"/>
    <n v="9"/>
    <x v="4"/>
    <m/>
    <x v="0"/>
  </r>
  <r>
    <n v="923"/>
    <d v="2015-09-10T02:58:21"/>
    <d v="2015-09-10T03:41:11"/>
    <n v="70"/>
    <n v="1"/>
    <n v="1"/>
    <n v="2"/>
    <n v="3"/>
    <n v="2"/>
    <n v="1"/>
    <x v="2"/>
    <m/>
    <n v="68"/>
    <n v="3"/>
    <x v="1"/>
    <x v="0"/>
    <x v="1"/>
    <n v="4"/>
    <x v="1"/>
    <x v="0"/>
    <x v="0"/>
    <n v="2"/>
    <n v="2"/>
    <n v="7"/>
    <n v="2"/>
    <n v="3"/>
    <n v="1"/>
    <n v="2"/>
    <n v="1"/>
    <s v="None"/>
    <s v=""/>
    <n v="1"/>
    <n v="3"/>
    <n v="1"/>
    <n v="8"/>
    <x v="13"/>
    <n v="6"/>
    <x v="0"/>
  </r>
  <r>
    <n v="924"/>
    <d v="2015-09-10T02:58:35"/>
    <d v="2015-09-10T03:31:32"/>
    <n v="70"/>
    <n v="1"/>
    <n v="2"/>
    <n v="2"/>
    <n v="2"/>
    <n v="6"/>
    <n v="2"/>
    <x v="2"/>
    <m/>
    <n v="66"/>
    <n v="5"/>
    <x v="4"/>
    <x v="1"/>
    <x v="1"/>
    <n v="4"/>
    <x v="1"/>
    <x v="0"/>
    <x v="0"/>
    <n v="3"/>
    <n v="2"/>
    <n v="5"/>
    <n v="5"/>
    <n v="0"/>
    <n v="1"/>
    <n v="2"/>
    <n v="0"/>
    <s v="Sold, bought cheaper"/>
    <s v="Spent"/>
    <n v="2"/>
    <n v="3"/>
    <n v="2"/>
    <n v="2"/>
    <x v="9"/>
    <n v="2"/>
    <x v="0"/>
  </r>
  <r>
    <n v="926"/>
    <d v="2015-09-10T02:59:10"/>
    <d v="2015-09-10T03:18:45"/>
    <n v="70"/>
    <n v="3"/>
    <n v="2"/>
    <n v="2"/>
    <n v="3"/>
    <n v="3"/>
    <n v="1"/>
    <x v="0"/>
    <n v="55"/>
    <m/>
    <m/>
    <x v="1"/>
    <x v="0"/>
    <x v="1"/>
    <n v="4"/>
    <x v="1"/>
    <x v="0"/>
    <x v="1"/>
    <n v="3"/>
    <n v="1"/>
    <n v="10"/>
    <n v="2"/>
    <n v="0"/>
    <n v="1"/>
    <n v="2"/>
    <n v="0"/>
    <s v="None"/>
    <s v=""/>
    <n v="2"/>
    <n v="3"/>
    <n v="2"/>
    <n v="4"/>
    <x v="6"/>
    <n v="5"/>
    <x v="0"/>
  </r>
  <r>
    <n v="927"/>
    <d v="2015-09-10T02:59:41"/>
    <d v="2015-09-10T03:13:03"/>
    <n v="70"/>
    <n v="3"/>
    <n v="2"/>
    <n v="2"/>
    <n v="4"/>
    <n v="1"/>
    <n v="3"/>
    <x v="0"/>
    <n v="60"/>
    <m/>
    <m/>
    <x v="3"/>
    <x v="0"/>
    <x v="1"/>
    <n v="4"/>
    <x v="2"/>
    <x v="0"/>
    <x v="0"/>
    <n v="3"/>
    <n v="2"/>
    <n v="7"/>
    <n v="2"/>
    <n v="8"/>
    <n v="1"/>
    <n v="1"/>
    <n v="8"/>
    <s v="None"/>
    <s v=""/>
    <n v="4"/>
    <m/>
    <n v="2"/>
    <n v="3"/>
    <x v="2"/>
    <n v="1"/>
    <x v="3"/>
  </r>
  <r>
    <n v="928"/>
    <d v="2015-09-10T02:59:56"/>
    <d v="2015-09-10T03:25:11"/>
    <n v="70"/>
    <n v="1"/>
    <n v="2"/>
    <n v="3"/>
    <n v="1"/>
    <n v="1"/>
    <n v="3"/>
    <x v="0"/>
    <n v="65"/>
    <m/>
    <m/>
    <x v="0"/>
    <x v="0"/>
    <x v="1"/>
    <n v="4"/>
    <x v="2"/>
    <x v="0"/>
    <x v="0"/>
    <n v="4"/>
    <n v="2"/>
    <n v="4"/>
    <n v="4"/>
    <n v="5"/>
    <n v="1"/>
    <n v="1"/>
    <n v="3"/>
    <s v="None"/>
    <s v=""/>
    <n v="4"/>
    <m/>
    <n v="2"/>
    <n v="2"/>
    <x v="9"/>
    <n v="4"/>
    <x v="4"/>
  </r>
  <r>
    <n v="929"/>
    <d v="2015-09-10T03:00:09"/>
    <d v="2015-09-10T03:10:34"/>
    <n v="70"/>
    <n v="3"/>
    <n v="1"/>
    <n v="2"/>
    <n v="3"/>
    <n v="3"/>
    <n v="2"/>
    <x v="2"/>
    <m/>
    <n v="91"/>
    <m/>
    <x v="7"/>
    <x v="0"/>
    <x v="1"/>
    <n v="4"/>
    <x v="1"/>
    <x v="0"/>
    <x v="0"/>
    <n v="4"/>
    <n v="1"/>
    <n v="9"/>
    <n v="2"/>
    <n v="0"/>
    <n v="1"/>
    <n v="2"/>
    <n v="5"/>
    <s v="None"/>
    <s v=""/>
    <n v="1"/>
    <n v="3"/>
    <n v="2"/>
    <n v="4"/>
    <x v="8"/>
    <n v="3"/>
    <x v="0"/>
  </r>
  <r>
    <n v="931"/>
    <d v="2015-09-10T03:00:56"/>
    <d v="2015-09-10T03:14:02"/>
    <n v="70"/>
    <n v="1"/>
    <n v="1"/>
    <n v="2"/>
    <m/>
    <n v="8"/>
    <n v="2"/>
    <x v="0"/>
    <n v="61"/>
    <m/>
    <m/>
    <x v="5"/>
    <x v="0"/>
    <x v="1"/>
    <n v="4"/>
    <x v="1"/>
    <x v="0"/>
    <x v="1"/>
    <n v="5"/>
    <n v="2"/>
    <n v="9"/>
    <n v="1"/>
    <n v="0"/>
    <n v="1"/>
    <n v="1"/>
    <n v="0"/>
    <s v="None"/>
    <s v=""/>
    <n v="1"/>
    <n v="3"/>
    <n v="1"/>
    <n v="9"/>
    <x v="4"/>
    <n v="10"/>
    <x v="0"/>
  </r>
  <r>
    <n v="932"/>
    <d v="2015-09-10T03:01:00"/>
    <d v="2015-09-10T03:24:28"/>
    <n v="70"/>
    <n v="1"/>
    <n v="2"/>
    <n v="3"/>
    <m/>
    <n v="3"/>
    <n v="3"/>
    <x v="0"/>
    <n v="60"/>
    <m/>
    <m/>
    <x v="0"/>
    <x v="0"/>
    <x v="1"/>
    <n v="4"/>
    <x v="3"/>
    <x v="0"/>
    <x v="0"/>
    <n v="3"/>
    <n v="1"/>
    <n v="7"/>
    <n v="2"/>
    <n v="0"/>
    <n v="1"/>
    <n v="1"/>
    <n v="0"/>
    <s v="Sold, bought cheaper"/>
    <s v="Spent"/>
    <n v="1"/>
    <n v="3"/>
    <n v="3"/>
    <n v="1"/>
    <x v="3"/>
    <n v="6"/>
    <x v="0"/>
  </r>
  <r>
    <n v="934"/>
    <d v="2015-09-10T03:01:58"/>
    <d v="2015-09-10T03:19:26"/>
    <n v="70"/>
    <n v="1"/>
    <n v="2"/>
    <n v="5"/>
    <m/>
    <n v="3"/>
    <n v="2"/>
    <x v="3"/>
    <m/>
    <n v="65"/>
    <n v="1"/>
    <x v="2"/>
    <x v="1"/>
    <x v="1"/>
    <n v="4"/>
    <x v="3"/>
    <x v="0"/>
    <x v="0"/>
    <n v="3"/>
    <n v="2"/>
    <n v="0"/>
    <n v="4"/>
    <n v="0"/>
    <n v="2"/>
    <n v="3"/>
    <n v="6"/>
    <s v="None"/>
    <s v=""/>
    <n v="2"/>
    <n v="1"/>
    <n v="3"/>
    <n v="1"/>
    <x v="9"/>
    <n v="2"/>
    <x v="0"/>
  </r>
  <r>
    <n v="935"/>
    <d v="2015-09-10T03:02:25"/>
    <d v="2015-09-10T03:18:56"/>
    <n v="70"/>
    <n v="1"/>
    <n v="1"/>
    <n v="2"/>
    <n v="3"/>
    <n v="7"/>
    <n v="1"/>
    <x v="0"/>
    <n v="59"/>
    <m/>
    <m/>
    <x v="5"/>
    <x v="0"/>
    <x v="1"/>
    <n v="4"/>
    <x v="1"/>
    <x v="0"/>
    <x v="1"/>
    <n v="3"/>
    <n v="2"/>
    <n v="10"/>
    <n v="1"/>
    <n v="0"/>
    <n v="1"/>
    <n v="1"/>
    <n v="0"/>
    <s v="Sold, bought more expensive"/>
    <s v=""/>
    <n v="2"/>
    <n v="3"/>
    <n v="1"/>
    <n v="9"/>
    <x v="4"/>
    <n v="5"/>
    <x v="0"/>
  </r>
  <r>
    <n v="936"/>
    <d v="2015-09-10T03:02:39"/>
    <d v="2015-09-10T03:18:40"/>
    <n v="70"/>
    <n v="1"/>
    <n v="1"/>
    <n v="2"/>
    <n v="2"/>
    <n v="1"/>
    <n v="1"/>
    <x v="0"/>
    <n v="55"/>
    <m/>
    <m/>
    <x v="1"/>
    <x v="0"/>
    <x v="1"/>
    <n v="4"/>
    <x v="1"/>
    <x v="0"/>
    <x v="1"/>
    <n v="1"/>
    <n v="1"/>
    <n v="5"/>
    <n v="3"/>
    <n v="5"/>
    <n v="1"/>
    <n v="3"/>
    <n v="5"/>
    <s v="None"/>
    <s v=""/>
    <n v="1"/>
    <n v="3"/>
    <n v="2"/>
    <n v="2"/>
    <x v="7"/>
    <n v="3"/>
    <x v="0"/>
  </r>
  <r>
    <n v="937"/>
    <d v="2015-09-10T03:04:17"/>
    <d v="2015-09-10T03:15:02"/>
    <n v="70"/>
    <n v="3"/>
    <n v="1"/>
    <n v="2"/>
    <n v="2"/>
    <n v="3"/>
    <n v="2"/>
    <x v="0"/>
    <n v="65"/>
    <m/>
    <m/>
    <x v="0"/>
    <x v="0"/>
    <x v="1"/>
    <n v="2"/>
    <x v="0"/>
    <x v="0"/>
    <x v="0"/>
    <n v="3"/>
    <n v="2"/>
    <n v="7"/>
    <n v="4"/>
    <n v="0"/>
    <n v="1"/>
    <n v="1"/>
    <n v="4"/>
    <s v="Sold, bought cheaper"/>
    <s v="Saved"/>
    <n v="4"/>
    <m/>
    <n v="2"/>
    <n v="3"/>
    <x v="4"/>
    <n v="10"/>
    <x v="0"/>
  </r>
  <r>
    <n v="938"/>
    <d v="2015-09-10T03:04:22"/>
    <d v="2015-09-10T03:30:50"/>
    <n v="70"/>
    <n v="3"/>
    <n v="2"/>
    <n v="2"/>
    <n v="3"/>
    <n v="1"/>
    <n v="2"/>
    <x v="0"/>
    <n v="63"/>
    <m/>
    <m/>
    <x v="0"/>
    <x v="0"/>
    <x v="1"/>
    <n v="3"/>
    <x v="0"/>
    <x v="0"/>
    <x v="0"/>
    <n v="3"/>
    <n v="2"/>
    <n v="6"/>
    <n v="3"/>
    <n v="1"/>
    <n v="1"/>
    <n v="3"/>
    <n v="2"/>
    <s v="Sold, bought cheaper"/>
    <s v="Saved"/>
    <n v="1"/>
    <n v="3"/>
    <n v="2"/>
    <n v="3"/>
    <x v="3"/>
    <n v="4"/>
    <x v="0"/>
  </r>
  <r>
    <n v="939"/>
    <d v="2015-09-10T03:04:25"/>
    <d v="2015-09-10T03:56:48"/>
    <n v="70"/>
    <n v="1"/>
    <n v="1"/>
    <n v="5"/>
    <n v="4"/>
    <n v="4"/>
    <n v="2"/>
    <x v="1"/>
    <m/>
    <n v="67"/>
    <n v="4"/>
    <x v="4"/>
    <x v="0"/>
    <x v="1"/>
    <n v="4"/>
    <x v="3"/>
    <x v="0"/>
    <x v="0"/>
    <n v="2"/>
    <n v="2"/>
    <n v="5"/>
    <n v="4"/>
    <n v="6"/>
    <n v="1"/>
    <n v="1"/>
    <n v="7"/>
    <s v="None"/>
    <s v=""/>
    <n v="2"/>
    <n v="3"/>
    <n v="1"/>
    <n v="3"/>
    <x v="7"/>
    <n v="4"/>
    <x v="0"/>
  </r>
  <r>
    <n v="940"/>
    <d v="2015-09-10T03:04:26"/>
    <d v="2015-09-10T03:20:49"/>
    <n v="70"/>
    <n v="1"/>
    <n v="1"/>
    <n v="2"/>
    <n v="3"/>
    <n v="1"/>
    <n v="2"/>
    <x v="1"/>
    <m/>
    <n v="80"/>
    <n v="4"/>
    <x v="0"/>
    <x v="0"/>
    <x v="1"/>
    <n v="4"/>
    <x v="1"/>
    <x v="0"/>
    <x v="0"/>
    <n v="3"/>
    <n v="2"/>
    <n v="3"/>
    <n v="5"/>
    <n v="0"/>
    <n v="1"/>
    <n v="1"/>
    <n v="0"/>
    <s v="None"/>
    <s v=""/>
    <n v="2"/>
    <n v="3"/>
    <n v="2"/>
    <n v="1"/>
    <x v="0"/>
    <n v="1"/>
    <x v="0"/>
  </r>
  <r>
    <n v="941"/>
    <d v="2015-09-10T03:04:55"/>
    <d v="2015-09-10T03:20:19"/>
    <n v="70"/>
    <n v="3"/>
    <n v="2"/>
    <n v="2"/>
    <m/>
    <n v="1"/>
    <n v="2"/>
    <x v="0"/>
    <n v="58"/>
    <m/>
    <m/>
    <x v="3"/>
    <x v="0"/>
    <x v="1"/>
    <n v="4"/>
    <x v="3"/>
    <x v="0"/>
    <x v="0"/>
    <n v="2"/>
    <n v="2"/>
    <n v="5"/>
    <n v="3"/>
    <n v="1"/>
    <n v="1"/>
    <n v="3"/>
    <n v="1"/>
    <s v="Sold, bought cheaper"/>
    <s v="Saved"/>
    <n v="2"/>
    <n v="3"/>
    <n v="1"/>
    <n v="1"/>
    <x v="11"/>
    <n v="2"/>
    <x v="0"/>
  </r>
  <r>
    <n v="942"/>
    <d v="2015-09-10T03:05:02"/>
    <d v="2015-09-10T03:18:46"/>
    <n v="70"/>
    <n v="1"/>
    <n v="2"/>
    <n v="5"/>
    <m/>
    <n v="3"/>
    <n v="1"/>
    <x v="0"/>
    <n v="50"/>
    <m/>
    <m/>
    <x v="1"/>
    <x v="0"/>
    <x v="1"/>
    <n v="4"/>
    <x v="3"/>
    <x v="0"/>
    <x v="0"/>
    <n v="3"/>
    <n v="2"/>
    <n v="7"/>
    <n v="3"/>
    <n v="5"/>
    <n v="2"/>
    <n v="3"/>
    <n v="8"/>
    <s v="None"/>
    <s v=""/>
    <n v="1"/>
    <n v="1"/>
    <n v="1"/>
    <n v="9"/>
    <x v="4"/>
    <n v="10"/>
    <x v="0"/>
  </r>
  <r>
    <n v="943"/>
    <d v="2015-09-10T03:05:54"/>
    <d v="2015-09-10T03:15:11"/>
    <n v="70"/>
    <n v="1"/>
    <n v="1"/>
    <n v="1"/>
    <m/>
    <n v="3"/>
    <n v="1"/>
    <x v="2"/>
    <m/>
    <n v="70"/>
    <n v="4"/>
    <x v="0"/>
    <x v="0"/>
    <x v="0"/>
    <n v="2"/>
    <x v="0"/>
    <x v="0"/>
    <x v="0"/>
    <n v="4"/>
    <n v="1"/>
    <n v="3"/>
    <n v="4"/>
    <n v="0"/>
    <m/>
    <m/>
    <m/>
    <s v="Sold, now renting"/>
    <s v="Saved"/>
    <n v="4"/>
    <m/>
    <n v="2"/>
    <n v="2"/>
    <x v="12"/>
    <m/>
    <x v="0"/>
  </r>
  <r>
    <n v="944"/>
    <d v="2015-09-10T03:05:56"/>
    <d v="2015-09-10T03:15:30"/>
    <n v="70"/>
    <n v="1"/>
    <n v="2"/>
    <n v="5"/>
    <m/>
    <n v="2"/>
    <n v="1"/>
    <x v="0"/>
    <n v="57"/>
    <m/>
    <m/>
    <x v="5"/>
    <x v="0"/>
    <x v="0"/>
    <n v="4"/>
    <x v="0"/>
    <x v="0"/>
    <x v="0"/>
    <n v="3"/>
    <n v="2"/>
    <n v="5"/>
    <n v="4"/>
    <n v="0"/>
    <m/>
    <m/>
    <m/>
    <s v="None"/>
    <s v=""/>
    <n v="4"/>
    <m/>
    <n v="2"/>
    <n v="2"/>
    <x v="4"/>
    <m/>
    <x v="0"/>
  </r>
  <r>
    <n v="945"/>
    <d v="2015-09-10T03:05:57"/>
    <d v="2015-09-10T03:16:15"/>
    <n v="70"/>
    <n v="3"/>
    <n v="1"/>
    <n v="2"/>
    <n v="2"/>
    <n v="7"/>
    <n v="1"/>
    <x v="0"/>
    <n v="57"/>
    <m/>
    <m/>
    <x v="1"/>
    <x v="0"/>
    <x v="1"/>
    <n v="1"/>
    <x v="0"/>
    <x v="0"/>
    <x v="0"/>
    <n v="3"/>
    <n v="2"/>
    <n v="8"/>
    <n v="2"/>
    <n v="0"/>
    <n v="2"/>
    <n v="3"/>
    <n v="0"/>
    <s v="Sold, bought more expensive"/>
    <s v=""/>
    <n v="2"/>
    <n v="3"/>
    <n v="2"/>
    <n v="4"/>
    <x v="5"/>
    <n v="3"/>
    <x v="0"/>
  </r>
  <r>
    <n v="946"/>
    <d v="2015-09-10T03:06:00"/>
    <d v="2015-09-10T03:31:58"/>
    <n v="70"/>
    <n v="3"/>
    <n v="1"/>
    <n v="2"/>
    <n v="1"/>
    <n v="1"/>
    <n v="2"/>
    <x v="1"/>
    <m/>
    <n v="80"/>
    <n v="2"/>
    <x v="4"/>
    <x v="0"/>
    <x v="1"/>
    <n v="4"/>
    <x v="2"/>
    <x v="2"/>
    <x v="0"/>
    <n v="2"/>
    <n v="2"/>
    <n v="6"/>
    <n v="5"/>
    <n v="2"/>
    <n v="1"/>
    <n v="2"/>
    <n v="5"/>
    <s v="None"/>
    <s v=""/>
    <n v="3"/>
    <n v="3"/>
    <n v="2"/>
    <n v="3"/>
    <x v="2"/>
    <n v="4"/>
    <x v="1"/>
  </r>
  <r>
    <n v="947"/>
    <d v="2015-09-10T03:06:21"/>
    <d v="2015-09-10T03:21:17"/>
    <n v="70"/>
    <n v="1"/>
    <n v="1"/>
    <n v="2"/>
    <n v="2"/>
    <n v="4"/>
    <n v="1"/>
    <x v="0"/>
    <n v="57"/>
    <m/>
    <m/>
    <x v="1"/>
    <x v="0"/>
    <x v="1"/>
    <n v="4"/>
    <x v="1"/>
    <x v="0"/>
    <x v="1"/>
    <n v="3"/>
    <n v="2"/>
    <n v="8"/>
    <n v="2"/>
    <n v="5"/>
    <n v="1"/>
    <n v="2"/>
    <n v="0"/>
    <s v="None"/>
    <s v=""/>
    <n v="4"/>
    <m/>
    <n v="2"/>
    <n v="4"/>
    <x v="7"/>
    <n v="3"/>
    <x v="0"/>
  </r>
  <r>
    <n v="948"/>
    <d v="2015-09-10T03:06:23"/>
    <d v="2015-09-10T03:20:54"/>
    <n v="70"/>
    <n v="1"/>
    <n v="1"/>
    <n v="2"/>
    <n v="1"/>
    <n v="1"/>
    <n v="1"/>
    <x v="3"/>
    <m/>
    <n v="91"/>
    <m/>
    <x v="1"/>
    <x v="1"/>
    <x v="1"/>
    <n v="4"/>
    <x v="3"/>
    <x v="0"/>
    <x v="0"/>
    <n v="2"/>
    <n v="1"/>
    <n v="7"/>
    <n v="3"/>
    <n v="0"/>
    <n v="1"/>
    <n v="2"/>
    <n v="0"/>
    <s v="Sold, bought more expensive"/>
    <s v=""/>
    <n v="1"/>
    <n v="3"/>
    <n v="2"/>
    <n v="6"/>
    <x v="13"/>
    <n v="9"/>
    <x v="0"/>
  </r>
  <r>
    <n v="949"/>
    <d v="2015-09-10T03:07:04"/>
    <d v="2015-09-10T03:17:57"/>
    <n v="70"/>
    <n v="1"/>
    <n v="1"/>
    <n v="3"/>
    <m/>
    <n v="3"/>
    <n v="3"/>
    <x v="0"/>
    <n v="56"/>
    <m/>
    <m/>
    <x v="3"/>
    <x v="1"/>
    <x v="0"/>
    <n v="4"/>
    <x v="0"/>
    <x v="0"/>
    <x v="0"/>
    <n v="3"/>
    <n v="2"/>
    <n v="3"/>
    <n v="3"/>
    <n v="0"/>
    <m/>
    <m/>
    <m/>
    <s v="None"/>
    <s v=""/>
    <n v="4"/>
    <m/>
    <n v="2"/>
    <n v="2"/>
    <x v="0"/>
    <m/>
    <x v="0"/>
  </r>
  <r>
    <n v="950"/>
    <d v="2015-09-10T03:07:59"/>
    <d v="2015-09-10T03:21:41"/>
    <n v="70"/>
    <n v="1"/>
    <n v="1"/>
    <n v="5"/>
    <m/>
    <n v="8"/>
    <n v="2"/>
    <x v="1"/>
    <m/>
    <n v="70"/>
    <n v="4"/>
    <x v="4"/>
    <x v="0"/>
    <x v="0"/>
    <n v="4"/>
    <x v="0"/>
    <x v="0"/>
    <x v="0"/>
    <n v="3"/>
    <n v="2"/>
    <n v="3"/>
    <n v="5"/>
    <n v="5"/>
    <m/>
    <m/>
    <m/>
    <s v="None"/>
    <s v=""/>
    <n v="4"/>
    <m/>
    <n v="2"/>
    <n v="3"/>
    <x v="7"/>
    <m/>
    <x v="0"/>
  </r>
  <r>
    <n v="951"/>
    <d v="2015-09-10T03:09:30"/>
    <d v="2015-09-10T03:24:22"/>
    <n v="70"/>
    <n v="1"/>
    <n v="1"/>
    <n v="2"/>
    <n v="1"/>
    <n v="1"/>
    <n v="1"/>
    <x v="0"/>
    <n v="55"/>
    <m/>
    <m/>
    <x v="0"/>
    <x v="0"/>
    <x v="1"/>
    <n v="4"/>
    <x v="3"/>
    <x v="0"/>
    <x v="0"/>
    <n v="2"/>
    <n v="1"/>
    <n v="8"/>
    <n v="1"/>
    <n v="7"/>
    <n v="1"/>
    <n v="2"/>
    <n v="2"/>
    <s v="Sold, bought more expensive"/>
    <s v=""/>
    <n v="1"/>
    <n v="3"/>
    <n v="2"/>
    <n v="3"/>
    <x v="7"/>
    <n v="6"/>
    <x v="0"/>
  </r>
  <r>
    <n v="952"/>
    <d v="2015-09-10T03:09:55"/>
    <d v="2015-09-10T03:38:13"/>
    <n v="70"/>
    <n v="1"/>
    <n v="2"/>
    <n v="5"/>
    <m/>
    <n v="3"/>
    <n v="2"/>
    <x v="2"/>
    <m/>
    <n v="70"/>
    <n v="4"/>
    <x v="4"/>
    <x v="0"/>
    <x v="1"/>
    <n v="4"/>
    <x v="2"/>
    <x v="2"/>
    <x v="0"/>
    <n v="1"/>
    <n v="1"/>
    <n v="7"/>
    <n v="4"/>
    <n v="0"/>
    <n v="1"/>
    <n v="2"/>
    <n v="3"/>
    <s v="None"/>
    <s v=""/>
    <n v="2"/>
    <n v="3"/>
    <n v="1"/>
    <n v="3"/>
    <x v="6"/>
    <n v="3"/>
    <x v="5"/>
  </r>
  <r>
    <n v="953"/>
    <d v="2015-09-10T03:10:31"/>
    <d v="2015-09-10T03:27:40"/>
    <n v="70"/>
    <n v="1"/>
    <n v="1"/>
    <n v="5"/>
    <m/>
    <n v="1"/>
    <n v="2"/>
    <x v="0"/>
    <n v="66"/>
    <m/>
    <m/>
    <x v="0"/>
    <x v="1"/>
    <x v="2"/>
    <n v="3"/>
    <x v="0"/>
    <x v="0"/>
    <x v="0"/>
    <n v="3"/>
    <n v="2"/>
    <n v="5"/>
    <n v="4"/>
    <n v="3"/>
    <m/>
    <m/>
    <m/>
    <s v="None"/>
    <s v=""/>
    <n v="2"/>
    <n v="3"/>
    <n v="3"/>
    <n v="9"/>
    <x v="12"/>
    <m/>
    <x v="0"/>
  </r>
  <r>
    <n v="954"/>
    <d v="2015-09-10T03:10:44"/>
    <d v="2015-09-10T03:23:50"/>
    <n v="70"/>
    <n v="1"/>
    <n v="1"/>
    <n v="2"/>
    <n v="3"/>
    <n v="1"/>
    <n v="1"/>
    <x v="0"/>
    <n v="61"/>
    <m/>
    <m/>
    <x v="0"/>
    <x v="1"/>
    <x v="0"/>
    <n v="4"/>
    <x v="0"/>
    <x v="0"/>
    <x v="0"/>
    <n v="2"/>
    <n v="2"/>
    <n v="1"/>
    <n v="5"/>
    <n v="5"/>
    <m/>
    <m/>
    <m/>
    <s v="None"/>
    <s v=""/>
    <n v="4"/>
    <m/>
    <n v="2"/>
    <n v="2"/>
    <x v="9"/>
    <m/>
    <x v="0"/>
  </r>
  <r>
    <n v="955"/>
    <d v="2015-09-10T03:10:49"/>
    <d v="2015-09-10T03:40:33"/>
    <n v="70"/>
    <n v="3"/>
    <n v="2"/>
    <n v="4"/>
    <n v="2"/>
    <n v="3"/>
    <n v="2"/>
    <x v="0"/>
    <n v="62"/>
    <m/>
    <m/>
    <x v="1"/>
    <x v="0"/>
    <x v="1"/>
    <n v="4"/>
    <x v="1"/>
    <x v="0"/>
    <x v="1"/>
    <n v="2"/>
    <n v="1"/>
    <n v="8"/>
    <n v="2"/>
    <n v="2"/>
    <n v="1"/>
    <n v="2"/>
    <n v="3"/>
    <s v="Sold, bought cheaper"/>
    <s v="Saved"/>
    <n v="1"/>
    <n v="3"/>
    <n v="2"/>
    <n v="3"/>
    <x v="10"/>
    <n v="5"/>
    <x v="0"/>
  </r>
  <r>
    <n v="956"/>
    <d v="2015-09-10T03:10:54"/>
    <d v="2015-09-10T03:29:25"/>
    <n v="70"/>
    <n v="1"/>
    <n v="1"/>
    <n v="2"/>
    <n v="2"/>
    <n v="8"/>
    <n v="1"/>
    <x v="2"/>
    <m/>
    <n v="65"/>
    <n v="6"/>
    <x v="4"/>
    <x v="0"/>
    <x v="1"/>
    <n v="4"/>
    <x v="1"/>
    <x v="0"/>
    <x v="0"/>
    <n v="4"/>
    <n v="2"/>
    <n v="10"/>
    <n v="4"/>
    <n v="5"/>
    <n v="1"/>
    <n v="1"/>
    <n v="10"/>
    <s v="None"/>
    <s v=""/>
    <n v="2"/>
    <n v="2"/>
    <n v="2"/>
    <n v="7"/>
    <x v="1"/>
    <n v="5"/>
    <x v="0"/>
  </r>
  <r>
    <n v="958"/>
    <d v="2015-09-10T03:11:54"/>
    <d v="2015-09-10T03:30:26"/>
    <n v="70"/>
    <n v="1"/>
    <n v="2"/>
    <n v="5"/>
    <m/>
    <n v="4"/>
    <n v="2"/>
    <x v="0"/>
    <n v="63"/>
    <m/>
    <m/>
    <x v="0"/>
    <x v="0"/>
    <x v="1"/>
    <n v="4"/>
    <x v="3"/>
    <x v="0"/>
    <x v="0"/>
    <n v="3"/>
    <n v="2"/>
    <n v="7"/>
    <n v="2"/>
    <n v="0"/>
    <n v="1"/>
    <n v="2"/>
    <n v="2"/>
    <s v="None"/>
    <s v=""/>
    <n v="1"/>
    <n v="3"/>
    <n v="1"/>
    <n v="1"/>
    <x v="7"/>
    <n v="3"/>
    <x v="0"/>
  </r>
  <r>
    <n v="960"/>
    <d v="2015-09-10T03:13:23"/>
    <d v="2015-09-10T03:38:19"/>
    <n v="70"/>
    <n v="3"/>
    <n v="1"/>
    <n v="2"/>
    <n v="4"/>
    <n v="3"/>
    <n v="1"/>
    <x v="0"/>
    <n v="63"/>
    <m/>
    <m/>
    <x v="0"/>
    <x v="0"/>
    <x v="1"/>
    <n v="4"/>
    <x v="1"/>
    <x v="0"/>
    <x v="1"/>
    <n v="3"/>
    <n v="2"/>
    <n v="5"/>
    <n v="3"/>
    <n v="6"/>
    <n v="1"/>
    <n v="1"/>
    <n v="0"/>
    <s v="None"/>
    <s v=""/>
    <n v="2"/>
    <n v="3"/>
    <n v="2"/>
    <n v="3"/>
    <x v="3"/>
    <n v="6"/>
    <x v="0"/>
  </r>
  <r>
    <n v="961"/>
    <d v="2015-09-10T03:13:24"/>
    <d v="2015-09-10T03:32:35"/>
    <n v="70"/>
    <n v="1"/>
    <n v="2"/>
    <n v="2"/>
    <n v="2"/>
    <n v="3"/>
    <n v="1"/>
    <x v="1"/>
    <m/>
    <n v="65"/>
    <n v="4"/>
    <x v="4"/>
    <x v="1"/>
    <x v="1"/>
    <n v="4"/>
    <x v="1"/>
    <x v="0"/>
    <x v="0"/>
    <n v="5"/>
    <n v="1"/>
    <n v="7"/>
    <n v="4"/>
    <n v="0"/>
    <n v="2"/>
    <n v="3"/>
    <n v="0"/>
    <s v="None"/>
    <s v=""/>
    <n v="1"/>
    <n v="3"/>
    <n v="2"/>
    <n v="4"/>
    <x v="6"/>
    <n v="6"/>
    <x v="0"/>
  </r>
  <r>
    <n v="963"/>
    <d v="2015-09-10T03:13:43"/>
    <d v="2015-09-10T03:29:01"/>
    <n v="70"/>
    <n v="3"/>
    <n v="1"/>
    <n v="2"/>
    <n v="2"/>
    <n v="1"/>
    <n v="3"/>
    <x v="2"/>
    <m/>
    <n v="70"/>
    <n v="6"/>
    <x v="1"/>
    <x v="0"/>
    <x v="1"/>
    <n v="4"/>
    <x v="1"/>
    <x v="0"/>
    <x v="0"/>
    <n v="3"/>
    <n v="1"/>
    <n v="9"/>
    <n v="1"/>
    <n v="0"/>
    <n v="1"/>
    <n v="3"/>
    <n v="0"/>
    <s v="None"/>
    <s v=""/>
    <n v="2"/>
    <n v="3"/>
    <n v="2"/>
    <n v="4"/>
    <x v="5"/>
    <n v="3"/>
    <x v="0"/>
  </r>
  <r>
    <n v="964"/>
    <d v="2015-09-10T03:13:43"/>
    <d v="2015-09-10T03:38:17"/>
    <n v="70"/>
    <n v="3"/>
    <n v="1"/>
    <n v="2"/>
    <m/>
    <n v="3"/>
    <n v="1"/>
    <x v="0"/>
    <n v="60"/>
    <m/>
    <m/>
    <x v="1"/>
    <x v="0"/>
    <x v="1"/>
    <n v="4"/>
    <x v="2"/>
    <x v="0"/>
    <x v="0"/>
    <n v="2"/>
    <n v="1"/>
    <n v="5"/>
    <n v="3"/>
    <n v="5"/>
    <n v="2"/>
    <n v="3"/>
    <n v="6"/>
    <s v="None"/>
    <s v=""/>
    <n v="2"/>
    <n v="2"/>
    <n v="2"/>
    <n v="6"/>
    <x v="8"/>
    <n v="8"/>
    <x v="1"/>
  </r>
  <r>
    <n v="965"/>
    <d v="2015-09-10T03:15:07"/>
    <d v="2015-09-10T03:32:23"/>
    <n v="70"/>
    <n v="1"/>
    <n v="2"/>
    <n v="1"/>
    <m/>
    <n v="3"/>
    <n v="1"/>
    <x v="0"/>
    <n v="63"/>
    <m/>
    <m/>
    <x v="0"/>
    <x v="0"/>
    <x v="1"/>
    <n v="4"/>
    <x v="3"/>
    <x v="0"/>
    <x v="0"/>
    <n v="3"/>
    <n v="2"/>
    <n v="7"/>
    <n v="2"/>
    <n v="0"/>
    <n v="1"/>
    <n v="1"/>
    <n v="0"/>
    <s v="None"/>
    <s v=""/>
    <n v="4"/>
    <m/>
    <n v="2"/>
    <n v="2"/>
    <x v="4"/>
    <n v="3"/>
    <x v="0"/>
  </r>
  <r>
    <n v="967"/>
    <d v="2015-09-10T03:16:07"/>
    <d v="2015-09-10T03:38:39"/>
    <n v="70"/>
    <n v="1"/>
    <n v="2"/>
    <n v="5"/>
    <m/>
    <n v="4"/>
    <n v="2"/>
    <x v="0"/>
    <n v="59"/>
    <m/>
    <m/>
    <x v="0"/>
    <x v="0"/>
    <x v="1"/>
    <n v="4"/>
    <x v="1"/>
    <x v="0"/>
    <x v="2"/>
    <n v="3"/>
    <n v="2"/>
    <n v="4"/>
    <n v="4"/>
    <n v="2"/>
    <n v="1"/>
    <n v="2"/>
    <n v="6"/>
    <s v="None"/>
    <s v=""/>
    <n v="2"/>
    <n v="2"/>
    <n v="3"/>
    <n v="2"/>
    <x v="0"/>
    <n v="2"/>
    <x v="0"/>
  </r>
  <r>
    <n v="968"/>
    <d v="2015-09-10T03:16:21"/>
    <d v="2015-09-10T03:31:53"/>
    <n v="70"/>
    <n v="1"/>
    <n v="2"/>
    <n v="5"/>
    <n v="2"/>
    <n v="4"/>
    <n v="3"/>
    <x v="0"/>
    <n v="55"/>
    <m/>
    <m/>
    <x v="0"/>
    <x v="0"/>
    <x v="0"/>
    <n v="4"/>
    <x v="0"/>
    <x v="0"/>
    <x v="0"/>
    <n v="4"/>
    <n v="2"/>
    <n v="6"/>
    <n v="4"/>
    <n v="4"/>
    <m/>
    <m/>
    <m/>
    <s v="None"/>
    <s v=""/>
    <n v="2"/>
    <n v="3"/>
    <n v="2"/>
    <n v="4"/>
    <x v="7"/>
    <m/>
    <x v="0"/>
  </r>
  <r>
    <n v="969"/>
    <d v="2015-09-10T03:17:29"/>
    <d v="2015-09-10T03:35:25"/>
    <n v="70"/>
    <n v="3"/>
    <n v="2"/>
    <n v="2"/>
    <n v="3"/>
    <n v="1"/>
    <n v="3"/>
    <x v="0"/>
    <n v="65"/>
    <m/>
    <m/>
    <x v="0"/>
    <x v="0"/>
    <x v="1"/>
    <n v="3"/>
    <x v="0"/>
    <x v="0"/>
    <x v="0"/>
    <n v="4"/>
    <n v="2"/>
    <n v="8"/>
    <n v="2"/>
    <n v="1"/>
    <n v="1"/>
    <n v="2"/>
    <n v="0"/>
    <s v="None"/>
    <s v=""/>
    <n v="1"/>
    <n v="3"/>
    <n v="1"/>
    <n v="9"/>
    <x v="4"/>
    <n v="10"/>
    <x v="0"/>
  </r>
  <r>
    <n v="970"/>
    <d v="2015-09-10T03:18:00"/>
    <d v="2015-09-10T03:34:16"/>
    <n v="70"/>
    <n v="1"/>
    <n v="2"/>
    <n v="3"/>
    <n v="1"/>
    <n v="1"/>
    <n v="1"/>
    <x v="1"/>
    <m/>
    <n v="67"/>
    <n v="6"/>
    <x v="4"/>
    <x v="0"/>
    <x v="0"/>
    <n v="4"/>
    <x v="0"/>
    <x v="0"/>
    <x v="0"/>
    <n v="3"/>
    <n v="2"/>
    <n v="7"/>
    <n v="3"/>
    <n v="3"/>
    <m/>
    <m/>
    <m/>
    <s v="None"/>
    <s v=""/>
    <n v="4"/>
    <m/>
    <n v="2"/>
    <n v="4"/>
    <x v="2"/>
    <m/>
    <x v="0"/>
  </r>
  <r>
    <n v="971"/>
    <d v="2015-09-10T03:19:26"/>
    <d v="2015-09-10T03:40:29"/>
    <n v="70"/>
    <n v="1"/>
    <n v="1"/>
    <n v="4"/>
    <n v="3"/>
    <n v="1"/>
    <n v="3"/>
    <x v="2"/>
    <m/>
    <n v="80"/>
    <n v="4"/>
    <x v="4"/>
    <x v="0"/>
    <x v="1"/>
    <n v="4"/>
    <x v="2"/>
    <x v="1"/>
    <x v="0"/>
    <n v="4"/>
    <n v="2"/>
    <n v="10"/>
    <n v="1"/>
    <n v="10"/>
    <n v="1"/>
    <n v="2"/>
    <n v="7"/>
    <s v="Sold, bought more expensive"/>
    <s v=""/>
    <n v="2"/>
    <n v="3"/>
    <n v="2"/>
    <n v="6"/>
    <x v="13"/>
    <n v="7"/>
    <x v="8"/>
  </r>
  <r>
    <n v="972"/>
    <d v="2015-09-10T03:20:37"/>
    <d v="2015-09-10T03:48:38"/>
    <n v="70"/>
    <n v="3"/>
    <n v="1"/>
    <n v="2"/>
    <n v="2"/>
    <n v="1"/>
    <n v="2"/>
    <x v="0"/>
    <n v="62"/>
    <m/>
    <m/>
    <x v="5"/>
    <x v="1"/>
    <x v="1"/>
    <n v="3"/>
    <x v="0"/>
    <x v="0"/>
    <x v="0"/>
    <n v="4"/>
    <n v="2"/>
    <n v="6"/>
    <n v="3"/>
    <n v="7"/>
    <n v="1"/>
    <n v="1"/>
    <n v="8"/>
    <s v="Sold, bought cheaper"/>
    <s v="Saved"/>
    <n v="2"/>
    <m/>
    <n v="2"/>
    <n v="2"/>
    <x v="12"/>
    <n v="3"/>
    <x v="0"/>
  </r>
  <r>
    <n v="975"/>
    <d v="2015-09-10T03:23:28"/>
    <d v="2015-09-10T04:35:12"/>
    <n v="70"/>
    <n v="1"/>
    <n v="2"/>
    <n v="2"/>
    <n v="2"/>
    <n v="3"/>
    <n v="1"/>
    <x v="1"/>
    <m/>
    <n v="60"/>
    <n v="2"/>
    <x v="4"/>
    <x v="0"/>
    <x v="1"/>
    <n v="4"/>
    <x v="1"/>
    <x v="0"/>
    <x v="0"/>
    <n v="4"/>
    <n v="2"/>
    <n v="7"/>
    <n v="3"/>
    <n v="7"/>
    <n v="1"/>
    <n v="1"/>
    <n v="8"/>
    <s v="None"/>
    <s v=""/>
    <n v="4"/>
    <m/>
    <n v="3"/>
    <n v="4"/>
    <x v="4"/>
    <n v="10"/>
    <x v="0"/>
  </r>
  <r>
    <n v="977"/>
    <d v="2015-09-10T03:23:56"/>
    <d v="2015-09-10T03:42:34"/>
    <n v="70"/>
    <n v="3"/>
    <n v="1"/>
    <n v="2"/>
    <n v="4"/>
    <n v="1"/>
    <n v="2"/>
    <x v="0"/>
    <n v="61"/>
    <m/>
    <m/>
    <x v="1"/>
    <x v="0"/>
    <x v="1"/>
    <n v="4"/>
    <x v="1"/>
    <x v="0"/>
    <x v="2"/>
    <n v="4"/>
    <n v="2"/>
    <n v="9"/>
    <n v="3"/>
    <n v="0"/>
    <n v="2"/>
    <n v="2"/>
    <n v="8"/>
    <s v="None"/>
    <s v=""/>
    <n v="1"/>
    <n v="3"/>
    <n v="3"/>
    <n v="4"/>
    <x v="11"/>
    <n v="8"/>
    <x v="0"/>
  </r>
  <r>
    <n v="978"/>
    <d v="2015-09-10T03:24:17"/>
    <d v="2015-09-10T03:39:06"/>
    <n v="70"/>
    <n v="1"/>
    <n v="2"/>
    <n v="5"/>
    <m/>
    <n v="3"/>
    <n v="1"/>
    <x v="0"/>
    <n v="60"/>
    <m/>
    <m/>
    <x v="0"/>
    <x v="0"/>
    <x v="1"/>
    <n v="1"/>
    <x v="0"/>
    <x v="0"/>
    <x v="0"/>
    <n v="3"/>
    <n v="2"/>
    <n v="6"/>
    <n v="4"/>
    <n v="3"/>
    <n v="1"/>
    <n v="1"/>
    <n v="2"/>
    <s v="Sold, bought cheaper"/>
    <s v="Saved"/>
    <n v="1"/>
    <n v="3"/>
    <n v="1"/>
    <n v="9"/>
    <x v="4"/>
    <n v="2"/>
    <x v="0"/>
  </r>
  <r>
    <n v="979"/>
    <d v="2015-09-10T03:24:53"/>
    <d v="2015-09-10T03:49:18"/>
    <n v="70"/>
    <n v="1"/>
    <n v="1"/>
    <n v="2"/>
    <n v="3"/>
    <n v="3"/>
    <n v="1"/>
    <x v="0"/>
    <n v="60"/>
    <m/>
    <m/>
    <x v="1"/>
    <x v="0"/>
    <x v="1"/>
    <n v="4"/>
    <x v="1"/>
    <x v="0"/>
    <x v="1"/>
    <n v="3"/>
    <n v="2"/>
    <n v="10"/>
    <n v="1"/>
    <n v="0"/>
    <n v="1"/>
    <n v="1"/>
    <n v="0"/>
    <s v="None"/>
    <s v=""/>
    <n v="2"/>
    <n v="3"/>
    <n v="2"/>
    <n v="7"/>
    <x v="1"/>
    <n v="8"/>
    <x v="0"/>
  </r>
  <r>
    <n v="982"/>
    <d v="2015-09-10T03:26:08"/>
    <d v="2015-09-10T03:39:57"/>
    <n v="70"/>
    <n v="1"/>
    <n v="2"/>
    <n v="5"/>
    <n v="4"/>
    <n v="4"/>
    <n v="1"/>
    <x v="1"/>
    <m/>
    <n v="75"/>
    <n v="3"/>
    <x v="4"/>
    <x v="0"/>
    <x v="0"/>
    <n v="4"/>
    <x v="0"/>
    <x v="0"/>
    <x v="0"/>
    <n v="2"/>
    <n v="1"/>
    <n v="8"/>
    <n v="2"/>
    <n v="7"/>
    <m/>
    <m/>
    <m/>
    <s v="None"/>
    <s v=""/>
    <n v="4"/>
    <m/>
    <n v="2"/>
    <n v="5"/>
    <x v="3"/>
    <m/>
    <x v="0"/>
  </r>
  <r>
    <n v="983"/>
    <d v="2015-09-10T03:26:30"/>
    <d v="2015-09-10T04:00:49"/>
    <n v="70"/>
    <n v="1"/>
    <n v="2"/>
    <n v="2"/>
    <n v="2"/>
    <n v="1"/>
    <n v="1"/>
    <x v="1"/>
    <m/>
    <n v="64"/>
    <n v="6"/>
    <x v="4"/>
    <x v="0"/>
    <x v="1"/>
    <n v="4"/>
    <x v="1"/>
    <x v="0"/>
    <x v="0"/>
    <n v="3"/>
    <n v="2"/>
    <n v="8"/>
    <n v="1"/>
    <n v="8"/>
    <n v="1"/>
    <n v="3"/>
    <n v="2"/>
    <s v="None"/>
    <s v=""/>
    <n v="1"/>
    <n v="3"/>
    <n v="2"/>
    <n v="4"/>
    <x v="10"/>
    <n v="6"/>
    <x v="0"/>
  </r>
  <r>
    <n v="986"/>
    <d v="2015-09-10T03:28:56"/>
    <d v="2015-09-10T03:48:46"/>
    <n v="70"/>
    <n v="3"/>
    <n v="2"/>
    <n v="2"/>
    <n v="2"/>
    <n v="4"/>
    <n v="2"/>
    <x v="0"/>
    <n v="62"/>
    <m/>
    <m/>
    <x v="0"/>
    <x v="0"/>
    <x v="1"/>
    <n v="4"/>
    <x v="1"/>
    <x v="0"/>
    <x v="2"/>
    <n v="3"/>
    <n v="2"/>
    <n v="7"/>
    <n v="3"/>
    <n v="4"/>
    <n v="1"/>
    <n v="2"/>
    <n v="6"/>
    <s v="Sold, bought cheaper"/>
    <s v="Saved"/>
    <n v="2"/>
    <n v="3"/>
    <n v="3"/>
    <n v="3"/>
    <x v="3"/>
    <n v="3"/>
    <x v="0"/>
  </r>
  <r>
    <n v="988"/>
    <d v="2015-09-10T03:29:26"/>
    <d v="2015-09-10T03:41:42"/>
    <n v="70"/>
    <n v="3"/>
    <n v="1"/>
    <n v="2"/>
    <n v="2"/>
    <n v="7"/>
    <n v="2"/>
    <x v="2"/>
    <m/>
    <n v="80"/>
    <n v="4"/>
    <x v="0"/>
    <x v="0"/>
    <x v="0"/>
    <n v="4"/>
    <x v="0"/>
    <x v="0"/>
    <x v="0"/>
    <n v="3"/>
    <n v="2"/>
    <n v="5"/>
    <n v="4"/>
    <n v="5"/>
    <m/>
    <m/>
    <m/>
    <s v="None"/>
    <s v=""/>
    <n v="4"/>
    <m/>
    <n v="2"/>
    <n v="2"/>
    <x v="9"/>
    <m/>
    <x v="0"/>
  </r>
  <r>
    <n v="990"/>
    <d v="2015-09-10T03:30:04"/>
    <d v="2015-09-10T03:52:05"/>
    <n v="70"/>
    <n v="1"/>
    <n v="1"/>
    <n v="2"/>
    <n v="3"/>
    <n v="4"/>
    <n v="3"/>
    <x v="0"/>
    <n v="64"/>
    <m/>
    <m/>
    <x v="0"/>
    <x v="0"/>
    <x v="1"/>
    <n v="4"/>
    <x v="3"/>
    <x v="0"/>
    <x v="0"/>
    <n v="4"/>
    <n v="2"/>
    <n v="8"/>
    <n v="2"/>
    <n v="1"/>
    <n v="1"/>
    <n v="2"/>
    <n v="1"/>
    <s v="Sold, bought cheaper"/>
    <s v="Spent"/>
    <n v="2"/>
    <n v="2"/>
    <n v="2"/>
    <n v="3"/>
    <x v="2"/>
    <n v="5"/>
    <x v="0"/>
  </r>
  <r>
    <n v="991"/>
    <d v="2015-09-10T03:30:13"/>
    <d v="2015-09-10T03:44:50"/>
    <n v="70"/>
    <n v="1"/>
    <n v="1"/>
    <n v="1"/>
    <m/>
    <n v="3"/>
    <n v="1"/>
    <x v="0"/>
    <n v="57"/>
    <m/>
    <m/>
    <x v="1"/>
    <x v="0"/>
    <x v="1"/>
    <n v="4"/>
    <x v="1"/>
    <x v="0"/>
    <x v="2"/>
    <n v="3"/>
    <n v="2"/>
    <n v="10"/>
    <n v="2"/>
    <n v="10"/>
    <n v="1"/>
    <n v="3"/>
    <n v="8"/>
    <s v="None"/>
    <s v=""/>
    <n v="2"/>
    <n v="3"/>
    <n v="2"/>
    <n v="5"/>
    <x v="3"/>
    <n v="3"/>
    <x v="0"/>
  </r>
  <r>
    <n v="992"/>
    <d v="2015-09-10T03:30:14"/>
    <d v="2015-09-10T03:45:41"/>
    <n v="70"/>
    <n v="3"/>
    <n v="1"/>
    <n v="2"/>
    <n v="3"/>
    <n v="8"/>
    <n v="1"/>
    <x v="0"/>
    <n v="65"/>
    <m/>
    <m/>
    <x v="5"/>
    <x v="0"/>
    <x v="1"/>
    <n v="4"/>
    <x v="1"/>
    <x v="0"/>
    <x v="1"/>
    <n v="2"/>
    <n v="2"/>
    <n v="2"/>
    <n v="5"/>
    <n v="0"/>
    <n v="1"/>
    <n v="1"/>
    <n v="3"/>
    <s v="None"/>
    <s v=""/>
    <n v="4"/>
    <m/>
    <n v="2"/>
    <n v="4"/>
    <x v="11"/>
    <n v="6"/>
    <x v="0"/>
  </r>
  <r>
    <n v="993"/>
    <d v="2015-09-10T03:34:06"/>
    <d v="2015-09-10T03:56:47"/>
    <n v="70"/>
    <n v="3"/>
    <n v="1"/>
    <n v="2"/>
    <n v="2"/>
    <n v="2"/>
    <n v="1"/>
    <x v="0"/>
    <n v="57"/>
    <m/>
    <m/>
    <x v="2"/>
    <x v="0"/>
    <x v="1"/>
    <n v="4"/>
    <x v="2"/>
    <x v="0"/>
    <x v="0"/>
    <n v="3"/>
    <n v="2"/>
    <n v="8"/>
    <n v="3"/>
    <n v="6"/>
    <n v="1"/>
    <n v="2"/>
    <n v="5"/>
    <s v="None"/>
    <s v=""/>
    <n v="1"/>
    <n v="3"/>
    <n v="2"/>
    <n v="5"/>
    <x v="10"/>
    <n v="5"/>
    <x v="6"/>
  </r>
  <r>
    <n v="995"/>
    <d v="2015-09-10T03:34:40"/>
    <d v="2015-09-10T04:02:32"/>
    <n v="70"/>
    <n v="1"/>
    <n v="1"/>
    <n v="2"/>
    <n v="3"/>
    <n v="3"/>
    <n v="1"/>
    <x v="1"/>
    <m/>
    <n v="73"/>
    <n v="4"/>
    <x v="1"/>
    <x v="0"/>
    <x v="1"/>
    <n v="4"/>
    <x v="2"/>
    <x v="1"/>
    <x v="0"/>
    <n v="3"/>
    <n v="2"/>
    <n v="4"/>
    <n v="3"/>
    <n v="7"/>
    <n v="1"/>
    <n v="1"/>
    <n v="5"/>
    <s v="None"/>
    <s v=""/>
    <n v="1"/>
    <n v="2"/>
    <n v="3"/>
    <n v="9"/>
    <x v="4"/>
    <n v="7"/>
    <x v="3"/>
  </r>
  <r>
    <n v="996"/>
    <d v="2015-09-10T03:34:59"/>
    <d v="2015-09-10T03:47:59"/>
    <n v="70"/>
    <n v="1"/>
    <n v="2"/>
    <n v="2"/>
    <n v="3"/>
    <n v="4"/>
    <n v="3"/>
    <x v="2"/>
    <m/>
    <n v="70"/>
    <n v="4"/>
    <x v="1"/>
    <x v="0"/>
    <x v="1"/>
    <n v="4"/>
    <x v="3"/>
    <x v="0"/>
    <x v="0"/>
    <n v="3"/>
    <n v="2"/>
    <n v="7"/>
    <n v="2"/>
    <n v="0"/>
    <n v="1"/>
    <n v="2"/>
    <n v="0"/>
    <s v="None"/>
    <s v=""/>
    <n v="4"/>
    <m/>
    <n v="2"/>
    <n v="2"/>
    <x v="3"/>
    <n v="2"/>
    <x v="0"/>
  </r>
  <r>
    <n v="997"/>
    <d v="2015-09-10T03:35:44"/>
    <d v="2015-09-10T03:57:12"/>
    <n v="70"/>
    <n v="1"/>
    <n v="1"/>
    <n v="2"/>
    <n v="2"/>
    <n v="1"/>
    <n v="1"/>
    <x v="0"/>
    <n v="60"/>
    <m/>
    <m/>
    <x v="0"/>
    <x v="0"/>
    <x v="1"/>
    <n v="4"/>
    <x v="2"/>
    <x v="0"/>
    <x v="0"/>
    <n v="3"/>
    <n v="2"/>
    <n v="5"/>
    <n v="1"/>
    <n v="10"/>
    <n v="1"/>
    <n v="1"/>
    <n v="5"/>
    <s v="None"/>
    <s v=""/>
    <n v="1"/>
    <n v="3"/>
    <n v="3"/>
    <n v="9"/>
    <x v="8"/>
    <n v="8"/>
    <x v="4"/>
  </r>
  <r>
    <n v="998"/>
    <d v="2015-09-10T03:35:44"/>
    <d v="2015-09-10T03:44:50"/>
    <n v="70"/>
    <n v="1"/>
    <n v="1"/>
    <n v="2"/>
    <n v="4"/>
    <n v="1"/>
    <n v="3"/>
    <x v="0"/>
    <n v="60"/>
    <m/>
    <m/>
    <x v="0"/>
    <x v="0"/>
    <x v="3"/>
    <m/>
    <x v="0"/>
    <x v="0"/>
    <x v="0"/>
    <n v="3"/>
    <n v="1"/>
    <n v="10"/>
    <n v="1"/>
    <n v="0"/>
    <m/>
    <m/>
    <m/>
    <s v="None"/>
    <s v=""/>
    <n v="4"/>
    <m/>
    <n v="2"/>
    <n v="3"/>
    <x v="7"/>
    <m/>
    <x v="0"/>
  </r>
  <r>
    <n v="999"/>
    <d v="2015-09-10T03:38:18"/>
    <d v="2015-09-10T03:57:18"/>
    <n v="70"/>
    <n v="1"/>
    <n v="1"/>
    <n v="5"/>
    <m/>
    <n v="7"/>
    <n v="2"/>
    <x v="1"/>
    <m/>
    <n v="70"/>
    <n v="3"/>
    <x v="0"/>
    <x v="1"/>
    <x v="1"/>
    <n v="3"/>
    <x v="0"/>
    <x v="0"/>
    <x v="0"/>
    <n v="2"/>
    <n v="2"/>
    <n v="4"/>
    <n v="3"/>
    <n v="5"/>
    <n v="2"/>
    <n v="3"/>
    <n v="5"/>
    <s v="Sold, bought more expensive"/>
    <s v=""/>
    <n v="4"/>
    <m/>
    <n v="3"/>
    <n v="3"/>
    <x v="4"/>
    <n v="3"/>
    <x v="0"/>
  </r>
  <r>
    <n v="1000"/>
    <d v="2015-09-10T03:38:39"/>
    <d v="2015-09-10T03:58:53"/>
    <n v="70"/>
    <n v="3"/>
    <n v="1"/>
    <n v="2"/>
    <n v="2"/>
    <n v="3"/>
    <n v="2"/>
    <x v="0"/>
    <n v="58"/>
    <m/>
    <m/>
    <x v="0"/>
    <x v="0"/>
    <x v="1"/>
    <n v="4"/>
    <x v="1"/>
    <x v="0"/>
    <x v="1"/>
    <n v="2"/>
    <n v="1"/>
    <n v="5"/>
    <n v="5"/>
    <n v="7"/>
    <n v="1"/>
    <n v="2"/>
    <n v="6"/>
    <s v="None"/>
    <s v=""/>
    <n v="2"/>
    <n v="3"/>
    <n v="3"/>
    <n v="1"/>
    <x v="2"/>
    <n v="2"/>
    <x v="0"/>
  </r>
  <r>
    <n v="1001"/>
    <d v="2015-09-10T03:38:51"/>
    <d v="2015-09-10T03:51:05"/>
    <n v="70"/>
    <n v="3"/>
    <n v="2"/>
    <n v="2"/>
    <n v="3"/>
    <n v="1"/>
    <n v="3"/>
    <x v="2"/>
    <m/>
    <n v="66"/>
    <n v="4"/>
    <x v="4"/>
    <x v="1"/>
    <x v="1"/>
    <n v="4"/>
    <x v="2"/>
    <x v="1"/>
    <x v="0"/>
    <n v="3"/>
    <n v="2"/>
    <n v="5"/>
    <n v="3"/>
    <n v="5"/>
    <n v="1"/>
    <n v="2"/>
    <n v="0"/>
    <s v="Sold, bought more expensive"/>
    <s v=""/>
    <n v="2"/>
    <n v="3"/>
    <n v="2"/>
    <n v="7"/>
    <x v="4"/>
    <n v="9"/>
    <x v="4"/>
  </r>
  <r>
    <n v="1002"/>
    <d v="2015-09-10T03:38:59"/>
    <d v="2015-09-10T03:55:57"/>
    <n v="70"/>
    <n v="3"/>
    <n v="2"/>
    <n v="2"/>
    <n v="4"/>
    <n v="4"/>
    <n v="3"/>
    <x v="0"/>
    <n v="59"/>
    <m/>
    <m/>
    <x v="1"/>
    <x v="0"/>
    <x v="1"/>
    <n v="4"/>
    <x v="1"/>
    <x v="0"/>
    <x v="1"/>
    <n v="2"/>
    <n v="2"/>
    <n v="9"/>
    <n v="2"/>
    <n v="8"/>
    <n v="1"/>
    <n v="3"/>
    <n v="7"/>
    <s v="Sold, bought more expensive"/>
    <s v=""/>
    <n v="2"/>
    <n v="3"/>
    <n v="2"/>
    <n v="9"/>
    <x v="4"/>
    <n v="5"/>
    <x v="0"/>
  </r>
  <r>
    <n v="1004"/>
    <d v="2015-09-10T03:41:07"/>
    <d v="2015-09-10T03:59:17"/>
    <n v="70"/>
    <n v="3"/>
    <n v="1"/>
    <n v="2"/>
    <n v="4"/>
    <n v="3"/>
    <n v="1"/>
    <x v="0"/>
    <n v="69"/>
    <m/>
    <m/>
    <x v="0"/>
    <x v="0"/>
    <x v="1"/>
    <n v="4"/>
    <x v="1"/>
    <x v="0"/>
    <x v="1"/>
    <n v="3"/>
    <n v="2"/>
    <n v="10"/>
    <n v="1"/>
    <n v="5"/>
    <n v="1"/>
    <n v="3"/>
    <n v="1"/>
    <s v="None"/>
    <s v=""/>
    <n v="1"/>
    <n v="3"/>
    <n v="1"/>
    <n v="4"/>
    <x v="11"/>
    <n v="4"/>
    <x v="0"/>
  </r>
  <r>
    <n v="1005"/>
    <d v="2015-09-10T03:42:07"/>
    <d v="2015-09-10T04:02:35"/>
    <n v="70"/>
    <n v="3"/>
    <n v="2"/>
    <n v="2"/>
    <n v="4"/>
    <n v="1"/>
    <n v="3"/>
    <x v="0"/>
    <n v="50"/>
    <m/>
    <m/>
    <x v="0"/>
    <x v="1"/>
    <x v="1"/>
    <n v="4"/>
    <x v="3"/>
    <x v="0"/>
    <x v="0"/>
    <n v="3"/>
    <n v="2"/>
    <n v="5"/>
    <n v="2"/>
    <n v="0"/>
    <n v="1"/>
    <n v="1"/>
    <n v="0"/>
    <s v="Sold, bought cheaper"/>
    <s v="Saved"/>
    <n v="4"/>
    <m/>
    <n v="3"/>
    <n v="3"/>
    <x v="4"/>
    <n v="2"/>
    <x v="0"/>
  </r>
  <r>
    <n v="1006"/>
    <d v="2015-09-10T03:42:11"/>
    <d v="2015-09-10T04:04:00"/>
    <n v="70"/>
    <n v="3"/>
    <n v="2"/>
    <n v="4"/>
    <n v="4"/>
    <n v="4"/>
    <n v="3"/>
    <x v="0"/>
    <n v="54"/>
    <m/>
    <m/>
    <x v="3"/>
    <x v="1"/>
    <x v="1"/>
    <n v="4"/>
    <x v="2"/>
    <x v="0"/>
    <x v="0"/>
    <n v="3"/>
    <n v="1"/>
    <n v="3"/>
    <n v="4"/>
    <n v="5"/>
    <n v="1"/>
    <n v="3"/>
    <n v="2"/>
    <s v="Sold, bought cheaper"/>
    <s v="Spent"/>
    <n v="1"/>
    <n v="3"/>
    <n v="2"/>
    <n v="4"/>
    <x v="11"/>
    <n v="10"/>
    <x v="4"/>
  </r>
  <r>
    <n v="1007"/>
    <d v="2015-09-10T03:42:54"/>
    <d v="2015-09-10T04:01:54"/>
    <n v="70"/>
    <n v="1"/>
    <n v="2"/>
    <n v="3"/>
    <m/>
    <n v="4"/>
    <n v="1"/>
    <x v="0"/>
    <n v="65"/>
    <m/>
    <m/>
    <x v="7"/>
    <x v="0"/>
    <x v="1"/>
    <n v="4"/>
    <x v="1"/>
    <x v="0"/>
    <x v="1"/>
    <n v="3"/>
    <n v="2"/>
    <n v="10"/>
    <n v="1"/>
    <n v="1"/>
    <n v="1"/>
    <n v="2"/>
    <n v="1"/>
    <s v="None"/>
    <s v=""/>
    <n v="2"/>
    <n v="3"/>
    <n v="2"/>
    <n v="4"/>
    <x v="1"/>
    <n v="5"/>
    <x v="0"/>
  </r>
  <r>
    <n v="1009"/>
    <d v="2015-09-10T03:43:49"/>
    <d v="2015-09-10T04:18:13"/>
    <n v="70"/>
    <n v="3"/>
    <n v="1"/>
    <n v="2"/>
    <n v="4"/>
    <n v="4"/>
    <n v="1"/>
    <x v="0"/>
    <n v="76"/>
    <m/>
    <m/>
    <x v="0"/>
    <x v="0"/>
    <x v="1"/>
    <n v="4"/>
    <x v="3"/>
    <x v="0"/>
    <x v="0"/>
    <n v="2"/>
    <n v="2"/>
    <n v="8"/>
    <n v="1"/>
    <n v="0"/>
    <n v="1"/>
    <n v="2"/>
    <n v="0"/>
    <s v="None"/>
    <s v=""/>
    <n v="4"/>
    <m/>
    <n v="2"/>
    <n v="2"/>
    <x v="2"/>
    <n v="4"/>
    <x v="0"/>
  </r>
  <r>
    <n v="1010"/>
    <d v="2015-09-10T03:44:18"/>
    <d v="2015-09-10T04:10:54"/>
    <n v="70"/>
    <n v="1"/>
    <n v="2"/>
    <n v="5"/>
    <m/>
    <n v="7"/>
    <n v="2"/>
    <x v="0"/>
    <n v="65"/>
    <m/>
    <m/>
    <x v="0"/>
    <x v="0"/>
    <x v="1"/>
    <n v="3"/>
    <x v="0"/>
    <x v="0"/>
    <x v="0"/>
    <n v="3"/>
    <n v="2"/>
    <n v="2"/>
    <n v="5"/>
    <n v="5"/>
    <n v="1"/>
    <n v="2"/>
    <n v="5"/>
    <s v="None"/>
    <s v=""/>
    <n v="2"/>
    <n v="2"/>
    <n v="2"/>
    <n v="2"/>
    <x v="7"/>
    <n v="3"/>
    <x v="0"/>
  </r>
  <r>
    <n v="1011"/>
    <d v="2015-09-10T03:44:24"/>
    <d v="2015-09-10T04:04:56"/>
    <n v="70"/>
    <n v="3"/>
    <n v="1"/>
    <n v="2"/>
    <n v="2"/>
    <n v="8"/>
    <n v="1"/>
    <x v="0"/>
    <n v="55"/>
    <m/>
    <m/>
    <x v="1"/>
    <x v="0"/>
    <x v="1"/>
    <n v="4"/>
    <x v="3"/>
    <x v="0"/>
    <x v="0"/>
    <n v="2"/>
    <n v="1"/>
    <n v="9"/>
    <n v="2"/>
    <n v="0"/>
    <n v="1"/>
    <n v="1"/>
    <n v="1"/>
    <s v="None"/>
    <s v=""/>
    <n v="1"/>
    <n v="3"/>
    <n v="2"/>
    <n v="4"/>
    <x v="6"/>
    <n v="5"/>
    <x v="0"/>
  </r>
  <r>
    <n v="1012"/>
    <d v="2015-09-10T03:44:47"/>
    <d v="2015-09-10T03:56:12"/>
    <n v="70"/>
    <n v="3"/>
    <n v="2"/>
    <n v="2"/>
    <n v="2"/>
    <n v="1"/>
    <n v="3"/>
    <x v="1"/>
    <m/>
    <n v="91"/>
    <m/>
    <x v="4"/>
    <x v="1"/>
    <x v="1"/>
    <n v="4"/>
    <x v="1"/>
    <x v="0"/>
    <x v="0"/>
    <n v="3"/>
    <n v="2"/>
    <n v="5"/>
    <n v="2"/>
    <n v="3"/>
    <n v="1"/>
    <n v="1"/>
    <n v="2"/>
    <s v="None"/>
    <s v=""/>
    <n v="4"/>
    <m/>
    <n v="2"/>
    <n v="7"/>
    <x v="6"/>
    <n v="2"/>
    <x v="0"/>
  </r>
  <r>
    <n v="1014"/>
    <d v="2015-09-10T03:46:19"/>
    <d v="2015-09-10T04:10:37"/>
    <n v="70"/>
    <n v="1"/>
    <n v="2"/>
    <n v="5"/>
    <m/>
    <n v="3"/>
    <n v="3"/>
    <x v="2"/>
    <m/>
    <n v="65"/>
    <n v="6"/>
    <x v="3"/>
    <x v="0"/>
    <x v="1"/>
    <n v="4"/>
    <x v="2"/>
    <x v="2"/>
    <x v="0"/>
    <n v="3"/>
    <n v="2"/>
    <n v="8"/>
    <n v="3"/>
    <n v="8"/>
    <n v="1"/>
    <n v="1"/>
    <n v="0"/>
    <s v="None"/>
    <s v=""/>
    <n v="1"/>
    <n v="3"/>
    <n v="2"/>
    <n v="1"/>
    <x v="0"/>
    <n v="1"/>
    <x v="3"/>
  </r>
  <r>
    <n v="1015"/>
    <d v="2015-09-10T03:46:41"/>
    <d v="2015-09-10T04:03:24"/>
    <n v="70"/>
    <n v="1"/>
    <n v="1"/>
    <n v="5"/>
    <m/>
    <n v="1"/>
    <n v="1"/>
    <x v="0"/>
    <n v="56"/>
    <m/>
    <m/>
    <x v="3"/>
    <x v="1"/>
    <x v="0"/>
    <n v="4"/>
    <x v="0"/>
    <x v="0"/>
    <x v="0"/>
    <n v="3"/>
    <n v="2"/>
    <n v="1"/>
    <n v="5"/>
    <n v="0"/>
    <m/>
    <m/>
    <m/>
    <s v="None"/>
    <s v=""/>
    <n v="4"/>
    <m/>
    <n v="3"/>
    <n v="2"/>
    <x v="9"/>
    <m/>
    <x v="0"/>
  </r>
  <r>
    <n v="1016"/>
    <d v="2015-09-10T03:47:41"/>
    <d v="2015-09-10T03:59:19"/>
    <n v="70"/>
    <n v="1"/>
    <n v="2"/>
    <n v="5"/>
    <m/>
    <n v="7"/>
    <n v="1"/>
    <x v="0"/>
    <n v="62"/>
    <m/>
    <m/>
    <x v="0"/>
    <x v="1"/>
    <x v="0"/>
    <n v="4"/>
    <x v="0"/>
    <x v="0"/>
    <x v="0"/>
    <n v="2"/>
    <n v="2"/>
    <n v="0"/>
    <n v="5"/>
    <n v="0"/>
    <m/>
    <m/>
    <m/>
    <s v="None"/>
    <s v=""/>
    <n v="4"/>
    <m/>
    <n v="2"/>
    <n v="9"/>
    <x v="9"/>
    <m/>
    <x v="0"/>
  </r>
  <r>
    <n v="1017"/>
    <d v="2015-09-10T03:49:22"/>
    <d v="2015-09-10T04:01:36"/>
    <n v="70"/>
    <n v="1"/>
    <n v="1"/>
    <n v="5"/>
    <m/>
    <n v="1"/>
    <n v="3"/>
    <x v="1"/>
    <m/>
    <n v="65"/>
    <n v="6"/>
    <x v="7"/>
    <x v="0"/>
    <x v="1"/>
    <n v="4"/>
    <x v="1"/>
    <x v="0"/>
    <x v="0"/>
    <n v="3"/>
    <n v="2"/>
    <n v="8"/>
    <n v="2"/>
    <n v="8"/>
    <n v="1"/>
    <n v="2"/>
    <n v="7"/>
    <s v="None"/>
    <s v=""/>
    <n v="2"/>
    <n v="3"/>
    <n v="2"/>
    <n v="4"/>
    <x v="10"/>
    <n v="4"/>
    <x v="0"/>
  </r>
  <r>
    <n v="1018"/>
    <d v="2015-09-10T03:49:41"/>
    <d v="2015-09-10T04:28:09"/>
    <n v="70"/>
    <n v="3"/>
    <n v="1"/>
    <n v="4"/>
    <n v="1"/>
    <n v="4"/>
    <n v="2"/>
    <x v="0"/>
    <n v="65"/>
    <m/>
    <m/>
    <x v="0"/>
    <x v="1"/>
    <x v="1"/>
    <n v="4"/>
    <x v="3"/>
    <x v="0"/>
    <x v="0"/>
    <n v="3"/>
    <n v="2"/>
    <n v="5"/>
    <n v="3"/>
    <n v="5"/>
    <n v="1"/>
    <n v="2"/>
    <n v="10"/>
    <s v="None"/>
    <s v=""/>
    <n v="2"/>
    <n v="3"/>
    <n v="2"/>
    <n v="2"/>
    <x v="12"/>
    <n v="5"/>
    <x v="0"/>
  </r>
  <r>
    <n v="1019"/>
    <d v="2015-09-10T03:51:01"/>
    <d v="2015-09-10T04:01:42"/>
    <n v="70"/>
    <n v="3"/>
    <n v="2"/>
    <n v="2"/>
    <n v="4"/>
    <n v="4"/>
    <n v="2"/>
    <x v="0"/>
    <n v="50"/>
    <m/>
    <m/>
    <x v="2"/>
    <x v="1"/>
    <x v="1"/>
    <n v="4"/>
    <x v="1"/>
    <x v="0"/>
    <x v="1"/>
    <n v="2"/>
    <n v="2"/>
    <n v="5"/>
    <n v="3"/>
    <n v="3"/>
    <n v="1"/>
    <n v="2"/>
    <n v="5"/>
    <s v="None"/>
    <s v=""/>
    <n v="2"/>
    <n v="3"/>
    <n v="2"/>
    <n v="4"/>
    <x v="2"/>
    <n v="4"/>
    <x v="0"/>
  </r>
  <r>
    <n v="1020"/>
    <d v="2015-09-10T03:51:45"/>
    <d v="2015-09-10T04:05:27"/>
    <n v="70"/>
    <n v="1"/>
    <n v="1"/>
    <n v="5"/>
    <m/>
    <n v="4"/>
    <n v="1"/>
    <x v="0"/>
    <n v="65"/>
    <m/>
    <m/>
    <x v="0"/>
    <x v="1"/>
    <x v="0"/>
    <n v="1"/>
    <x v="0"/>
    <x v="0"/>
    <x v="0"/>
    <n v="2"/>
    <n v="2"/>
    <n v="2"/>
    <n v="5"/>
    <n v="0"/>
    <m/>
    <m/>
    <m/>
    <s v="None"/>
    <s v=""/>
    <n v="4"/>
    <m/>
    <n v="3"/>
    <n v="1"/>
    <x v="0"/>
    <m/>
    <x v="0"/>
  </r>
  <r>
    <n v="1021"/>
    <d v="2015-09-10T03:52:19"/>
    <d v="2015-09-10T04:07:58"/>
    <n v="70"/>
    <n v="1"/>
    <n v="2"/>
    <n v="3"/>
    <n v="2"/>
    <n v="3"/>
    <n v="3"/>
    <x v="1"/>
    <m/>
    <n v="91"/>
    <m/>
    <x v="2"/>
    <x v="1"/>
    <x v="1"/>
    <n v="4"/>
    <x v="1"/>
    <x v="0"/>
    <x v="0"/>
    <n v="3"/>
    <n v="2"/>
    <n v="7"/>
    <n v="3"/>
    <n v="2"/>
    <n v="1"/>
    <n v="1"/>
    <n v="5"/>
    <s v="None"/>
    <s v=""/>
    <n v="3"/>
    <n v="3"/>
    <n v="2"/>
    <n v="9"/>
    <x v="4"/>
    <n v="10"/>
    <x v="0"/>
  </r>
  <r>
    <n v="1024"/>
    <d v="2015-09-10T03:54:37"/>
    <d v="2015-09-10T04:03:50"/>
    <n v="70"/>
    <n v="1"/>
    <n v="2"/>
    <n v="5"/>
    <m/>
    <n v="4"/>
    <n v="2"/>
    <x v="0"/>
    <n v="60"/>
    <m/>
    <m/>
    <x v="0"/>
    <x v="0"/>
    <x v="0"/>
    <n v="4"/>
    <x v="0"/>
    <x v="0"/>
    <x v="0"/>
    <n v="2"/>
    <n v="1"/>
    <n v="6"/>
    <n v="5"/>
    <n v="3"/>
    <m/>
    <m/>
    <m/>
    <s v="None"/>
    <s v=""/>
    <n v="4"/>
    <m/>
    <n v="2"/>
    <n v="2"/>
    <x v="6"/>
    <m/>
    <x v="0"/>
  </r>
  <r>
    <n v="1025"/>
    <d v="2015-09-10T03:54:47"/>
    <d v="2015-09-10T04:07:46"/>
    <n v="70"/>
    <n v="1"/>
    <n v="1"/>
    <n v="5"/>
    <m/>
    <n v="3"/>
    <n v="1"/>
    <x v="2"/>
    <m/>
    <n v="80"/>
    <n v="3"/>
    <x v="4"/>
    <x v="0"/>
    <x v="0"/>
    <n v="4"/>
    <x v="0"/>
    <x v="0"/>
    <x v="0"/>
    <n v="3"/>
    <n v="2"/>
    <n v="5"/>
    <n v="4"/>
    <n v="7"/>
    <m/>
    <m/>
    <m/>
    <s v="Sold, now renting"/>
    <s v="Gifted"/>
    <n v="2"/>
    <n v="3"/>
    <n v="2"/>
    <n v="9"/>
    <x v="4"/>
    <m/>
    <x v="0"/>
  </r>
  <r>
    <n v="1026"/>
    <d v="2015-09-10T03:55:32"/>
    <d v="2015-09-10T04:14:52"/>
    <n v="70"/>
    <n v="1"/>
    <n v="2"/>
    <n v="2"/>
    <n v="2"/>
    <n v="1"/>
    <n v="3"/>
    <x v="0"/>
    <n v="51"/>
    <m/>
    <m/>
    <x v="6"/>
    <x v="1"/>
    <x v="1"/>
    <n v="4"/>
    <x v="3"/>
    <x v="0"/>
    <x v="0"/>
    <n v="3"/>
    <n v="2"/>
    <n v="8"/>
    <n v="5"/>
    <n v="0"/>
    <n v="2"/>
    <n v="2"/>
    <n v="2"/>
    <s v="Sold, bought cheaper"/>
    <s v="Saved"/>
    <n v="1"/>
    <n v="3"/>
    <n v="2"/>
    <n v="4"/>
    <x v="5"/>
    <n v="5"/>
    <x v="0"/>
  </r>
  <r>
    <n v="1027"/>
    <d v="2015-09-10T03:56:42"/>
    <d v="2015-09-10T04:11:20"/>
    <n v="70"/>
    <n v="3"/>
    <n v="1"/>
    <n v="2"/>
    <n v="4"/>
    <n v="3"/>
    <n v="1"/>
    <x v="0"/>
    <n v="62"/>
    <m/>
    <m/>
    <x v="3"/>
    <x v="1"/>
    <x v="1"/>
    <n v="3"/>
    <x v="0"/>
    <x v="0"/>
    <x v="0"/>
    <n v="3"/>
    <n v="2"/>
    <n v="7"/>
    <n v="3"/>
    <n v="10"/>
    <n v="1"/>
    <n v="3"/>
    <n v="5"/>
    <s v="None"/>
    <s v=""/>
    <n v="4"/>
    <m/>
    <n v="2"/>
    <n v="3"/>
    <x v="9"/>
    <n v="5"/>
    <x v="0"/>
  </r>
  <r>
    <n v="1028"/>
    <d v="2015-09-10T03:57:19"/>
    <d v="2015-09-10T04:10:17"/>
    <n v="70"/>
    <n v="3"/>
    <n v="1"/>
    <n v="2"/>
    <n v="2"/>
    <n v="4"/>
    <n v="2"/>
    <x v="0"/>
    <n v="64"/>
    <m/>
    <m/>
    <x v="1"/>
    <x v="0"/>
    <x v="0"/>
    <n v="3"/>
    <x v="0"/>
    <x v="0"/>
    <x v="0"/>
    <n v="3"/>
    <n v="2"/>
    <n v="5"/>
    <n v="4"/>
    <n v="1"/>
    <m/>
    <m/>
    <m/>
    <s v="None"/>
    <s v=""/>
    <n v="4"/>
    <m/>
    <n v="2"/>
    <n v="3"/>
    <x v="2"/>
    <m/>
    <x v="0"/>
  </r>
  <r>
    <n v="1029"/>
    <d v="2015-09-10T03:57:51"/>
    <d v="2015-09-10T04:13:01"/>
    <n v="70"/>
    <n v="1"/>
    <n v="1"/>
    <n v="2"/>
    <n v="2"/>
    <n v="1"/>
    <n v="1"/>
    <x v="0"/>
    <n v="59"/>
    <m/>
    <m/>
    <x v="1"/>
    <x v="0"/>
    <x v="1"/>
    <n v="4"/>
    <x v="1"/>
    <x v="0"/>
    <x v="1"/>
    <n v="3"/>
    <n v="1"/>
    <n v="7"/>
    <n v="4"/>
    <n v="0"/>
    <n v="1"/>
    <n v="2"/>
    <n v="0"/>
    <s v="None"/>
    <s v=""/>
    <n v="2"/>
    <n v="3"/>
    <n v="2"/>
    <n v="4"/>
    <x v="6"/>
    <n v="5"/>
    <x v="0"/>
  </r>
  <r>
    <n v="1030"/>
    <d v="2015-09-10T03:58:14"/>
    <d v="2015-09-10T04:32:06"/>
    <n v="70"/>
    <n v="3"/>
    <n v="2"/>
    <n v="2"/>
    <n v="3"/>
    <n v="1"/>
    <n v="2"/>
    <x v="0"/>
    <n v="64"/>
    <m/>
    <m/>
    <x v="3"/>
    <x v="1"/>
    <x v="1"/>
    <n v="4"/>
    <x v="1"/>
    <x v="0"/>
    <x v="2"/>
    <n v="3"/>
    <n v="2"/>
    <n v="1"/>
    <n v="4"/>
    <n v="0"/>
    <n v="1"/>
    <n v="1"/>
    <n v="0"/>
    <s v="None"/>
    <s v=""/>
    <n v="1"/>
    <n v="2"/>
    <n v="2"/>
    <n v="2"/>
    <x v="0"/>
    <n v="3"/>
    <x v="0"/>
  </r>
  <r>
    <n v="1031"/>
    <d v="2015-09-10T03:58:32"/>
    <d v="2015-09-10T04:14:16"/>
    <n v="70"/>
    <n v="3"/>
    <n v="2"/>
    <n v="2"/>
    <m/>
    <n v="3"/>
    <n v="1"/>
    <x v="0"/>
    <n v="50"/>
    <m/>
    <m/>
    <x v="6"/>
    <x v="0"/>
    <x v="1"/>
    <n v="2"/>
    <x v="0"/>
    <x v="0"/>
    <x v="0"/>
    <n v="3"/>
    <n v="1"/>
    <n v="10"/>
    <n v="3"/>
    <n v="6"/>
    <n v="1"/>
    <n v="1"/>
    <n v="7"/>
    <s v="Sold, bought cheaper"/>
    <s v="Saved"/>
    <n v="1"/>
    <n v="3"/>
    <n v="3"/>
    <n v="9"/>
    <x v="4"/>
    <n v="3"/>
    <x v="0"/>
  </r>
  <r>
    <n v="1032"/>
    <d v="2015-09-10T03:58:37"/>
    <d v="2015-09-10T04:26:51"/>
    <n v="70"/>
    <n v="1"/>
    <n v="2"/>
    <n v="3"/>
    <m/>
    <n v="3"/>
    <n v="1"/>
    <x v="0"/>
    <n v="63"/>
    <m/>
    <m/>
    <x v="0"/>
    <x v="1"/>
    <x v="1"/>
    <n v="4"/>
    <x v="3"/>
    <x v="0"/>
    <x v="0"/>
    <n v="2"/>
    <n v="2"/>
    <n v="5"/>
    <n v="4"/>
    <n v="0"/>
    <n v="1"/>
    <n v="1"/>
    <n v="0"/>
    <s v="Sold, bought cheaper"/>
    <s v="Saved"/>
    <n v="2"/>
    <n v="3"/>
    <n v="2"/>
    <n v="2"/>
    <x v="7"/>
    <n v="3"/>
    <x v="0"/>
  </r>
  <r>
    <n v="1033"/>
    <d v="2015-09-10T03:58:46"/>
    <d v="2015-09-10T05:23:46"/>
    <n v="70"/>
    <n v="3"/>
    <n v="1"/>
    <n v="4"/>
    <n v="2"/>
    <n v="7"/>
    <n v="2"/>
    <x v="3"/>
    <m/>
    <n v="65"/>
    <n v="5"/>
    <x v="3"/>
    <x v="1"/>
    <x v="0"/>
    <n v="3"/>
    <x v="0"/>
    <x v="0"/>
    <x v="0"/>
    <n v="1"/>
    <n v="2"/>
    <n v="0"/>
    <n v="4"/>
    <n v="0"/>
    <m/>
    <m/>
    <m/>
    <s v="None"/>
    <s v=""/>
    <n v="4"/>
    <m/>
    <n v="2"/>
    <n v="1"/>
    <x v="0"/>
    <m/>
    <x v="0"/>
  </r>
  <r>
    <n v="1034"/>
    <d v="2015-09-10T03:59:10"/>
    <d v="2015-09-10T04:11:46"/>
    <n v="70"/>
    <n v="1"/>
    <n v="2"/>
    <n v="4"/>
    <n v="3"/>
    <n v="1"/>
    <n v="2"/>
    <x v="0"/>
    <n v="60"/>
    <m/>
    <m/>
    <x v="0"/>
    <x v="0"/>
    <x v="1"/>
    <n v="4"/>
    <x v="3"/>
    <x v="0"/>
    <x v="0"/>
    <n v="3"/>
    <n v="2"/>
    <n v="5"/>
    <n v="3"/>
    <n v="1"/>
    <n v="1"/>
    <n v="2"/>
    <n v="0"/>
    <s v="Sold, bought cheaper"/>
    <s v="Spent"/>
    <n v="4"/>
    <m/>
    <n v="2"/>
    <n v="3"/>
    <x v="7"/>
    <n v="4"/>
    <x v="0"/>
  </r>
  <r>
    <n v="1035"/>
    <d v="2015-09-10T03:59:46"/>
    <d v="2015-09-10T04:13:14"/>
    <n v="70"/>
    <n v="3"/>
    <n v="1"/>
    <n v="2"/>
    <n v="3"/>
    <n v="4"/>
    <n v="1"/>
    <x v="0"/>
    <n v="71"/>
    <m/>
    <m/>
    <x v="2"/>
    <x v="1"/>
    <x v="2"/>
    <n v="4"/>
    <x v="0"/>
    <x v="0"/>
    <x v="0"/>
    <n v="2"/>
    <n v="2"/>
    <n v="0"/>
    <n v="3"/>
    <n v="2"/>
    <m/>
    <m/>
    <m/>
    <s v="Sold living with family"/>
    <s v="Spent"/>
    <n v="4"/>
    <m/>
    <n v="2"/>
    <n v="1"/>
    <x v="9"/>
    <m/>
    <x v="0"/>
  </r>
  <r>
    <n v="1036"/>
    <d v="2015-09-10T04:02:18"/>
    <d v="2015-09-10T04:20:48"/>
    <n v="70"/>
    <n v="1"/>
    <n v="2"/>
    <n v="1"/>
    <m/>
    <n v="4"/>
    <n v="2"/>
    <x v="0"/>
    <n v="50"/>
    <m/>
    <m/>
    <x v="1"/>
    <x v="0"/>
    <x v="1"/>
    <n v="4"/>
    <x v="3"/>
    <x v="0"/>
    <x v="0"/>
    <n v="3"/>
    <n v="1"/>
    <n v="7"/>
    <n v="2"/>
    <n v="0"/>
    <n v="1"/>
    <n v="3"/>
    <n v="0"/>
    <s v="None"/>
    <s v=""/>
    <n v="1"/>
    <n v="3"/>
    <n v="1"/>
    <n v="3"/>
    <x v="11"/>
    <n v="3"/>
    <x v="0"/>
  </r>
  <r>
    <n v="1037"/>
    <d v="2015-09-10T04:03:11"/>
    <d v="2015-09-10T04:24:24"/>
    <n v="70"/>
    <n v="1"/>
    <n v="2"/>
    <n v="3"/>
    <n v="1"/>
    <n v="1"/>
    <n v="3"/>
    <x v="0"/>
    <n v="74"/>
    <m/>
    <m/>
    <x v="0"/>
    <x v="0"/>
    <x v="0"/>
    <n v="4"/>
    <x v="0"/>
    <x v="0"/>
    <x v="0"/>
    <n v="3"/>
    <n v="2"/>
    <n v="6"/>
    <n v="4"/>
    <n v="0"/>
    <m/>
    <m/>
    <m/>
    <s v="Sold, now renting"/>
    <s v="Saved"/>
    <n v="1"/>
    <n v="3"/>
    <n v="2"/>
    <n v="3"/>
    <x v="7"/>
    <m/>
    <x v="0"/>
  </r>
  <r>
    <n v="1038"/>
    <d v="2015-09-10T04:03:17"/>
    <d v="2015-09-10T04:50:40"/>
    <n v="70"/>
    <n v="1"/>
    <n v="1"/>
    <n v="2"/>
    <n v="4"/>
    <n v="4"/>
    <n v="2"/>
    <x v="0"/>
    <n v="81"/>
    <m/>
    <m/>
    <x v="5"/>
    <x v="0"/>
    <x v="1"/>
    <n v="4"/>
    <x v="3"/>
    <x v="0"/>
    <x v="0"/>
    <n v="4"/>
    <n v="2"/>
    <n v="7"/>
    <n v="3"/>
    <n v="1"/>
    <n v="1"/>
    <n v="3"/>
    <n v="9"/>
    <s v="Sold, bought cheaper"/>
    <s v="Spent"/>
    <n v="1"/>
    <n v="3"/>
    <n v="2"/>
    <n v="4"/>
    <x v="5"/>
    <n v="5"/>
    <x v="0"/>
  </r>
  <r>
    <n v="1040"/>
    <d v="2015-09-10T04:04:15"/>
    <d v="2015-09-10T04:24:52"/>
    <n v="70"/>
    <n v="1"/>
    <n v="1"/>
    <n v="2"/>
    <n v="2"/>
    <n v="1"/>
    <n v="1"/>
    <x v="0"/>
    <n v="72"/>
    <m/>
    <m/>
    <x v="6"/>
    <x v="0"/>
    <x v="1"/>
    <n v="4"/>
    <x v="3"/>
    <x v="0"/>
    <x v="0"/>
    <n v="4"/>
    <n v="2"/>
    <n v="8"/>
    <n v="2"/>
    <n v="0"/>
    <n v="2"/>
    <n v="3"/>
    <n v="0"/>
    <s v="None"/>
    <s v=""/>
    <n v="2"/>
    <n v="3"/>
    <n v="1"/>
    <n v="4"/>
    <x v="6"/>
    <n v="5"/>
    <x v="0"/>
  </r>
  <r>
    <n v="1041"/>
    <d v="2015-09-10T04:04:26"/>
    <d v="2015-09-10T04:48:47"/>
    <n v="70"/>
    <n v="3"/>
    <n v="1"/>
    <n v="2"/>
    <m/>
    <n v="3"/>
    <n v="2"/>
    <x v="0"/>
    <n v="51"/>
    <m/>
    <m/>
    <x v="1"/>
    <x v="0"/>
    <x v="1"/>
    <n v="4"/>
    <x v="1"/>
    <x v="0"/>
    <x v="1"/>
    <n v="3"/>
    <n v="2"/>
    <n v="9"/>
    <n v="1"/>
    <n v="1"/>
    <n v="1"/>
    <n v="2"/>
    <n v="4"/>
    <s v="None"/>
    <s v=""/>
    <n v="4"/>
    <m/>
    <n v="3"/>
    <n v="3"/>
    <x v="4"/>
    <n v="3"/>
    <x v="0"/>
  </r>
  <r>
    <n v="1042"/>
    <d v="2015-09-10T04:04:51"/>
    <d v="2015-09-10T04:31:54"/>
    <n v="70"/>
    <n v="1"/>
    <n v="2"/>
    <n v="5"/>
    <m/>
    <n v="1"/>
    <n v="2"/>
    <x v="1"/>
    <m/>
    <n v="70"/>
    <n v="3"/>
    <x v="4"/>
    <x v="0"/>
    <x v="1"/>
    <n v="4"/>
    <x v="1"/>
    <x v="0"/>
    <x v="0"/>
    <n v="1"/>
    <n v="1"/>
    <n v="8"/>
    <n v="4"/>
    <n v="1"/>
    <n v="1"/>
    <n v="3"/>
    <n v="1"/>
    <s v="None"/>
    <s v=""/>
    <n v="2"/>
    <n v="3"/>
    <n v="2"/>
    <n v="3"/>
    <x v="6"/>
    <n v="3"/>
    <x v="0"/>
  </r>
  <r>
    <n v="1044"/>
    <d v="2015-09-10T04:05:18"/>
    <d v="2015-09-10T04:21:55"/>
    <n v="70"/>
    <n v="1"/>
    <n v="2"/>
    <n v="3"/>
    <m/>
    <n v="4"/>
    <n v="1"/>
    <x v="0"/>
    <n v="64"/>
    <m/>
    <m/>
    <x v="0"/>
    <x v="1"/>
    <x v="1"/>
    <n v="4"/>
    <x v="2"/>
    <x v="0"/>
    <x v="0"/>
    <n v="4"/>
    <n v="2"/>
    <n v="8"/>
    <n v="2"/>
    <n v="8"/>
    <n v="1"/>
    <n v="3"/>
    <n v="5"/>
    <s v="Sold, bought more expensive"/>
    <s v=""/>
    <n v="2"/>
    <n v="2"/>
    <n v="1"/>
    <n v="2"/>
    <x v="12"/>
    <n v="2"/>
    <x v="3"/>
  </r>
  <r>
    <n v="1045"/>
    <d v="2015-09-10T04:06:13"/>
    <d v="2015-09-10T04:27:58"/>
    <n v="70"/>
    <n v="3"/>
    <n v="1"/>
    <n v="2"/>
    <n v="2"/>
    <n v="3"/>
    <n v="3"/>
    <x v="0"/>
    <n v="57"/>
    <m/>
    <m/>
    <x v="0"/>
    <x v="0"/>
    <x v="1"/>
    <n v="1"/>
    <x v="0"/>
    <x v="0"/>
    <x v="0"/>
    <n v="2"/>
    <n v="1"/>
    <n v="10"/>
    <n v="3"/>
    <n v="5"/>
    <n v="1"/>
    <n v="2"/>
    <n v="0"/>
    <s v="Sold, bought more expensive"/>
    <s v=""/>
    <n v="1"/>
    <n v="3"/>
    <n v="1"/>
    <n v="3"/>
    <x v="3"/>
    <n v="2"/>
    <x v="0"/>
  </r>
  <r>
    <n v="1046"/>
    <d v="2015-09-10T04:06:44"/>
    <d v="2015-09-10T04:24:38"/>
    <n v="70"/>
    <n v="1"/>
    <n v="2"/>
    <n v="1"/>
    <m/>
    <n v="1"/>
    <n v="2"/>
    <x v="0"/>
    <n v="63"/>
    <m/>
    <m/>
    <x v="0"/>
    <x v="1"/>
    <x v="1"/>
    <n v="1"/>
    <x v="0"/>
    <x v="0"/>
    <x v="0"/>
    <n v="4"/>
    <n v="2"/>
    <n v="7"/>
    <n v="3"/>
    <n v="0"/>
    <n v="2"/>
    <n v="3"/>
    <n v="5"/>
    <s v="None"/>
    <s v=""/>
    <n v="4"/>
    <m/>
    <n v="2"/>
    <n v="1"/>
    <x v="7"/>
    <n v="2"/>
    <x v="0"/>
  </r>
  <r>
    <n v="1048"/>
    <d v="2015-09-10T04:07:51"/>
    <d v="2015-09-10T04:29:52"/>
    <n v="70"/>
    <n v="3"/>
    <n v="2"/>
    <n v="2"/>
    <n v="2"/>
    <n v="8"/>
    <n v="1"/>
    <x v="0"/>
    <n v="60"/>
    <m/>
    <m/>
    <x v="3"/>
    <x v="1"/>
    <x v="0"/>
    <n v="4"/>
    <x v="0"/>
    <x v="0"/>
    <x v="0"/>
    <n v="3"/>
    <n v="2"/>
    <n v="5"/>
    <n v="3"/>
    <n v="5"/>
    <m/>
    <m/>
    <m/>
    <s v="None"/>
    <s v=""/>
    <n v="2"/>
    <n v="3"/>
    <n v="1"/>
    <n v="2"/>
    <x v="9"/>
    <m/>
    <x v="0"/>
  </r>
  <r>
    <n v="1049"/>
    <d v="2015-09-10T04:08:02"/>
    <d v="2015-09-10T04:22:32"/>
    <n v="70"/>
    <n v="1"/>
    <n v="2"/>
    <n v="3"/>
    <n v="2"/>
    <n v="3"/>
    <n v="1"/>
    <x v="0"/>
    <n v="66"/>
    <m/>
    <m/>
    <x v="0"/>
    <x v="0"/>
    <x v="1"/>
    <n v="4"/>
    <x v="1"/>
    <x v="0"/>
    <x v="1"/>
    <n v="2"/>
    <n v="2"/>
    <n v="2"/>
    <n v="5"/>
    <n v="0"/>
    <n v="1"/>
    <n v="1"/>
    <n v="0"/>
    <s v="None"/>
    <s v=""/>
    <n v="2"/>
    <n v="3"/>
    <n v="3"/>
    <n v="2"/>
    <x v="3"/>
    <n v="4"/>
    <x v="0"/>
  </r>
  <r>
    <n v="1051"/>
    <d v="2015-09-10T04:08:11"/>
    <d v="2015-09-10T04:17:25"/>
    <n v="70"/>
    <n v="3"/>
    <n v="1"/>
    <n v="2"/>
    <n v="4"/>
    <n v="1"/>
    <n v="1"/>
    <x v="1"/>
    <m/>
    <n v="69"/>
    <n v="4"/>
    <x v="4"/>
    <x v="0"/>
    <x v="0"/>
    <n v="4"/>
    <x v="0"/>
    <x v="0"/>
    <x v="0"/>
    <n v="2"/>
    <n v="1"/>
    <n v="8"/>
    <n v="4"/>
    <n v="0"/>
    <m/>
    <m/>
    <m/>
    <s v="None"/>
    <s v=""/>
    <n v="4"/>
    <m/>
    <n v="2"/>
    <n v="6"/>
    <x v="5"/>
    <m/>
    <x v="0"/>
  </r>
  <r>
    <n v="1052"/>
    <d v="2015-09-10T04:08:53"/>
    <d v="2015-09-10T04:26:16"/>
    <n v="70"/>
    <n v="1"/>
    <n v="2"/>
    <n v="3"/>
    <m/>
    <n v="1"/>
    <n v="3"/>
    <x v="0"/>
    <n v="75"/>
    <m/>
    <m/>
    <x v="0"/>
    <x v="1"/>
    <x v="0"/>
    <n v="1"/>
    <x v="0"/>
    <x v="0"/>
    <x v="0"/>
    <n v="3"/>
    <n v="2"/>
    <n v="2"/>
    <n v="3"/>
    <n v="0"/>
    <m/>
    <m/>
    <m/>
    <s v="None"/>
    <s v=""/>
    <n v="4"/>
    <m/>
    <n v="2"/>
    <n v="2"/>
    <x v="9"/>
    <m/>
    <x v="0"/>
  </r>
  <r>
    <n v="1055"/>
    <d v="2015-09-10T04:09:09"/>
    <d v="2015-09-10T04:46:55"/>
    <n v="70"/>
    <n v="1"/>
    <n v="1"/>
    <n v="2"/>
    <n v="2"/>
    <n v="1"/>
    <n v="1"/>
    <x v="2"/>
    <m/>
    <n v="70"/>
    <n v="5"/>
    <x v="1"/>
    <x v="0"/>
    <x v="1"/>
    <n v="4"/>
    <x v="1"/>
    <x v="0"/>
    <x v="0"/>
    <n v="2"/>
    <n v="1"/>
    <n v="9"/>
    <n v="1"/>
    <n v="2"/>
    <n v="2"/>
    <n v="2"/>
    <n v="6"/>
    <s v="None"/>
    <s v=""/>
    <n v="3"/>
    <n v="2"/>
    <n v="2"/>
    <n v="8"/>
    <x v="1"/>
    <n v="8"/>
    <x v="0"/>
  </r>
  <r>
    <n v="1056"/>
    <d v="2015-09-10T04:09:32"/>
    <d v="2015-09-10T04:23:36"/>
    <n v="70"/>
    <n v="3"/>
    <n v="2"/>
    <n v="2"/>
    <n v="2"/>
    <n v="1"/>
    <n v="3"/>
    <x v="0"/>
    <n v="56"/>
    <m/>
    <m/>
    <x v="1"/>
    <x v="0"/>
    <x v="1"/>
    <n v="4"/>
    <x v="3"/>
    <x v="0"/>
    <x v="0"/>
    <n v="3"/>
    <n v="2"/>
    <n v="9"/>
    <n v="1"/>
    <n v="0"/>
    <n v="1"/>
    <n v="2"/>
    <n v="10"/>
    <s v="None"/>
    <s v=""/>
    <n v="2"/>
    <n v="3"/>
    <n v="2"/>
    <n v="9"/>
    <x v="4"/>
    <n v="5"/>
    <x v="0"/>
  </r>
  <r>
    <n v="1057"/>
    <d v="2015-09-10T04:09:32"/>
    <d v="2015-09-10T04:19:22"/>
    <n v="70"/>
    <n v="1"/>
    <n v="2"/>
    <n v="3"/>
    <m/>
    <n v="1"/>
    <n v="1"/>
    <x v="0"/>
    <n v="63"/>
    <m/>
    <m/>
    <x v="0"/>
    <x v="0"/>
    <x v="0"/>
    <n v="4"/>
    <x v="0"/>
    <x v="0"/>
    <x v="0"/>
    <n v="3"/>
    <n v="2"/>
    <n v="5"/>
    <n v="4"/>
    <n v="0"/>
    <m/>
    <m/>
    <m/>
    <s v="None"/>
    <s v=""/>
    <n v="4"/>
    <m/>
    <n v="1"/>
    <n v="1"/>
    <x v="0"/>
    <m/>
    <x v="0"/>
  </r>
  <r>
    <n v="1058"/>
    <d v="2015-09-10T04:09:50"/>
    <d v="2015-09-10T04:51:54"/>
    <n v="70"/>
    <n v="3"/>
    <n v="1"/>
    <n v="2"/>
    <n v="4"/>
    <n v="6"/>
    <n v="3"/>
    <x v="0"/>
    <n v="62"/>
    <m/>
    <m/>
    <x v="1"/>
    <x v="0"/>
    <x v="1"/>
    <n v="4"/>
    <x v="1"/>
    <x v="0"/>
    <x v="1"/>
    <n v="2"/>
    <n v="1"/>
    <n v="7"/>
    <n v="4"/>
    <n v="4"/>
    <n v="1"/>
    <n v="3"/>
    <n v="4"/>
    <s v="Sold, bought cheaper"/>
    <s v="Saved"/>
    <n v="2"/>
    <n v="3"/>
    <n v="2"/>
    <n v="9"/>
    <x v="4"/>
    <n v="4"/>
    <x v="0"/>
  </r>
  <r>
    <n v="1060"/>
    <d v="2015-09-10T04:10:37"/>
    <d v="2015-09-10T04:24:35"/>
    <n v="70"/>
    <n v="1"/>
    <n v="2"/>
    <n v="5"/>
    <m/>
    <n v="3"/>
    <n v="2"/>
    <x v="2"/>
    <m/>
    <n v="66"/>
    <n v="4"/>
    <x v="4"/>
    <x v="0"/>
    <x v="2"/>
    <n v="4"/>
    <x v="0"/>
    <x v="0"/>
    <x v="0"/>
    <n v="2"/>
    <n v="2"/>
    <n v="2"/>
    <n v="5"/>
    <n v="0"/>
    <m/>
    <m/>
    <m/>
    <s v="Sold living with family"/>
    <s v="Spent"/>
    <n v="4"/>
    <m/>
    <n v="2"/>
    <n v="2"/>
    <x v="4"/>
    <m/>
    <x v="0"/>
  </r>
  <r>
    <n v="1061"/>
    <d v="2015-09-10T04:10:44"/>
    <d v="2015-09-10T04:28:30"/>
    <n v="70"/>
    <n v="1"/>
    <n v="1"/>
    <n v="3"/>
    <m/>
    <n v="4"/>
    <n v="2"/>
    <x v="0"/>
    <n v="55"/>
    <m/>
    <m/>
    <x v="0"/>
    <x v="0"/>
    <x v="1"/>
    <n v="4"/>
    <x v="1"/>
    <x v="0"/>
    <x v="1"/>
    <n v="3"/>
    <n v="2"/>
    <n v="5"/>
    <n v="5"/>
    <n v="0"/>
    <n v="1"/>
    <n v="3"/>
    <n v="5"/>
    <s v="None"/>
    <s v=""/>
    <n v="1"/>
    <n v="3"/>
    <n v="3"/>
    <n v="2"/>
    <x v="3"/>
    <n v="2"/>
    <x v="0"/>
  </r>
  <r>
    <n v="1062"/>
    <d v="2015-09-10T04:14:10"/>
    <d v="2015-09-10T05:40:38"/>
    <n v="70"/>
    <n v="1"/>
    <n v="2"/>
    <n v="3"/>
    <m/>
    <n v="4"/>
    <n v="2"/>
    <x v="0"/>
    <n v="61"/>
    <m/>
    <m/>
    <x v="0"/>
    <x v="0"/>
    <x v="1"/>
    <n v="4"/>
    <x v="3"/>
    <x v="0"/>
    <x v="0"/>
    <n v="3"/>
    <n v="2"/>
    <n v="7"/>
    <n v="3"/>
    <n v="0"/>
    <n v="1"/>
    <n v="2"/>
    <n v="4"/>
    <s v="Sold, bought more expensive"/>
    <s v=""/>
    <n v="2"/>
    <n v="3"/>
    <n v="2"/>
    <n v="2"/>
    <x v="2"/>
    <n v="4"/>
    <x v="0"/>
  </r>
  <r>
    <n v="1063"/>
    <d v="2015-09-10T04:15:14"/>
    <d v="2015-09-10T04:33:58"/>
    <n v="70"/>
    <n v="3"/>
    <n v="2"/>
    <n v="2"/>
    <n v="3"/>
    <n v="1"/>
    <n v="3"/>
    <x v="0"/>
    <n v="54"/>
    <m/>
    <m/>
    <x v="1"/>
    <x v="0"/>
    <x v="1"/>
    <n v="4"/>
    <x v="1"/>
    <x v="0"/>
    <x v="1"/>
    <n v="1"/>
    <n v="1"/>
    <n v="9"/>
    <n v="2"/>
    <n v="1"/>
    <n v="1"/>
    <n v="1"/>
    <n v="1"/>
    <s v="Sold, bought cheaper"/>
    <s v="Spent"/>
    <n v="4"/>
    <m/>
    <n v="2"/>
    <n v="4"/>
    <x v="3"/>
    <n v="2"/>
    <x v="0"/>
  </r>
  <r>
    <n v="1064"/>
    <d v="2015-09-10T04:16:53"/>
    <d v="2015-09-10T04:33:52"/>
    <n v="70"/>
    <n v="3"/>
    <n v="1"/>
    <n v="2"/>
    <n v="2"/>
    <n v="4"/>
    <n v="2"/>
    <x v="0"/>
    <n v="55"/>
    <m/>
    <m/>
    <x v="1"/>
    <x v="0"/>
    <x v="1"/>
    <n v="4"/>
    <x v="1"/>
    <x v="0"/>
    <x v="1"/>
    <n v="2"/>
    <n v="1"/>
    <n v="8"/>
    <n v="2"/>
    <n v="3"/>
    <n v="1"/>
    <n v="2"/>
    <n v="6"/>
    <s v="None"/>
    <s v=""/>
    <n v="2"/>
    <n v="3"/>
    <n v="3"/>
    <n v="3"/>
    <x v="6"/>
    <n v="5"/>
    <x v="0"/>
  </r>
  <r>
    <n v="1065"/>
    <d v="2015-09-10T04:17:25"/>
    <d v="2015-09-10T04:33:16"/>
    <n v="70"/>
    <n v="1"/>
    <n v="2"/>
    <n v="4"/>
    <n v="2"/>
    <n v="2"/>
    <n v="1"/>
    <x v="0"/>
    <n v="55"/>
    <m/>
    <m/>
    <x v="1"/>
    <x v="0"/>
    <x v="1"/>
    <n v="4"/>
    <x v="1"/>
    <x v="0"/>
    <x v="2"/>
    <n v="3"/>
    <n v="1"/>
    <n v="9"/>
    <n v="2"/>
    <n v="6"/>
    <n v="1"/>
    <n v="2"/>
    <n v="5"/>
    <s v="None"/>
    <s v=""/>
    <n v="1"/>
    <n v="3"/>
    <n v="2"/>
    <n v="6"/>
    <x v="8"/>
    <n v="5"/>
    <x v="0"/>
  </r>
  <r>
    <n v="1067"/>
    <d v="2015-09-10T04:18:12"/>
    <d v="2015-09-10T04:50:01"/>
    <n v="70"/>
    <n v="3"/>
    <n v="1"/>
    <n v="2"/>
    <n v="2"/>
    <n v="4"/>
    <n v="3"/>
    <x v="0"/>
    <n v="72"/>
    <m/>
    <m/>
    <x v="0"/>
    <x v="0"/>
    <x v="1"/>
    <n v="3"/>
    <x v="0"/>
    <x v="0"/>
    <x v="0"/>
    <n v="3"/>
    <n v="2"/>
    <n v="7"/>
    <n v="2"/>
    <n v="0"/>
    <n v="1"/>
    <n v="2"/>
    <n v="0"/>
    <s v="Sold, bought cheaper"/>
    <s v="Saved"/>
    <n v="1"/>
    <n v="3"/>
    <n v="2"/>
    <n v="3"/>
    <x v="2"/>
    <n v="3"/>
    <x v="0"/>
  </r>
  <r>
    <n v="1070"/>
    <d v="2015-09-10T04:21:19"/>
    <d v="2015-09-10T04:41:05"/>
    <n v="70"/>
    <n v="1"/>
    <n v="1"/>
    <n v="2"/>
    <n v="2"/>
    <n v="1"/>
    <n v="3"/>
    <x v="1"/>
    <m/>
    <n v="91"/>
    <m/>
    <x v="4"/>
    <x v="0"/>
    <x v="1"/>
    <n v="4"/>
    <x v="1"/>
    <x v="0"/>
    <x v="0"/>
    <n v="3"/>
    <n v="1"/>
    <n v="8"/>
    <n v="2"/>
    <n v="4"/>
    <n v="2"/>
    <n v="3"/>
    <n v="8"/>
    <s v="Sold, bought cheaper"/>
    <s v="Saved"/>
    <n v="1"/>
    <n v="3"/>
    <n v="2"/>
    <n v="7"/>
    <x v="8"/>
    <n v="6"/>
    <x v="0"/>
  </r>
  <r>
    <n v="1072"/>
    <d v="2015-09-10T04:23:39"/>
    <d v="2015-09-10T04:53:10"/>
    <n v="70"/>
    <n v="1"/>
    <n v="2"/>
    <n v="4"/>
    <n v="4"/>
    <n v="1"/>
    <n v="1"/>
    <x v="0"/>
    <n v="69"/>
    <m/>
    <m/>
    <x v="0"/>
    <x v="0"/>
    <x v="1"/>
    <n v="4"/>
    <x v="3"/>
    <x v="0"/>
    <x v="0"/>
    <n v="2"/>
    <n v="1"/>
    <n v="5"/>
    <n v="4"/>
    <n v="1"/>
    <n v="1"/>
    <n v="3"/>
    <n v="5"/>
    <s v="None"/>
    <s v=""/>
    <n v="1"/>
    <n v="3"/>
    <n v="2"/>
    <n v="3"/>
    <x v="3"/>
    <n v="7"/>
    <x v="0"/>
  </r>
  <r>
    <n v="1073"/>
    <d v="2015-09-10T04:23:53"/>
    <d v="2015-09-10T04:48:00"/>
    <n v="70"/>
    <n v="3"/>
    <n v="1"/>
    <n v="2"/>
    <n v="3"/>
    <n v="3"/>
    <n v="1"/>
    <x v="0"/>
    <n v="65"/>
    <m/>
    <m/>
    <x v="0"/>
    <x v="1"/>
    <x v="1"/>
    <n v="4"/>
    <x v="1"/>
    <x v="0"/>
    <x v="2"/>
    <n v="3"/>
    <n v="2"/>
    <n v="8"/>
    <n v="4"/>
    <n v="0"/>
    <n v="1"/>
    <n v="2"/>
    <n v="5"/>
    <s v="Sold, bought cheaper"/>
    <s v="Spent"/>
    <n v="1"/>
    <n v="3"/>
    <n v="2"/>
    <n v="3"/>
    <x v="3"/>
    <n v="5"/>
    <x v="0"/>
  </r>
  <r>
    <n v="1075"/>
    <d v="2015-09-10T04:23:58"/>
    <d v="2015-09-10T04:47:50"/>
    <n v="70"/>
    <n v="1"/>
    <n v="2"/>
    <n v="5"/>
    <m/>
    <n v="4"/>
    <n v="3"/>
    <x v="2"/>
    <m/>
    <n v="65"/>
    <n v="6"/>
    <x v="0"/>
    <x v="0"/>
    <x v="0"/>
    <n v="4"/>
    <x v="0"/>
    <x v="0"/>
    <x v="0"/>
    <n v="2"/>
    <n v="2"/>
    <n v="0"/>
    <n v="5"/>
    <n v="0"/>
    <m/>
    <m/>
    <m/>
    <s v="None"/>
    <s v=""/>
    <n v="4"/>
    <m/>
    <n v="2"/>
    <n v="1"/>
    <x v="0"/>
    <m/>
    <x v="0"/>
  </r>
  <r>
    <n v="1076"/>
    <d v="2015-09-10T04:24:14"/>
    <d v="2015-09-11T01:16:08"/>
    <n v="70"/>
    <n v="3"/>
    <n v="2"/>
    <n v="2"/>
    <n v="3"/>
    <n v="7"/>
    <n v="3"/>
    <x v="0"/>
    <n v="60"/>
    <m/>
    <m/>
    <x v="5"/>
    <x v="1"/>
    <x v="1"/>
    <n v="4"/>
    <x v="2"/>
    <x v="0"/>
    <x v="0"/>
    <n v="4"/>
    <n v="2"/>
    <n v="7"/>
    <n v="3"/>
    <n v="7"/>
    <n v="1"/>
    <n v="3"/>
    <n v="7"/>
    <s v="None"/>
    <s v=""/>
    <n v="2"/>
    <n v="3"/>
    <n v="3"/>
    <n v="9"/>
    <x v="4"/>
    <n v="10"/>
    <x v="6"/>
  </r>
  <r>
    <n v="1078"/>
    <d v="2015-09-10T04:25:34"/>
    <d v="2015-09-10T04:48:23"/>
    <n v="70"/>
    <n v="1"/>
    <n v="1"/>
    <n v="1"/>
    <m/>
    <n v="3"/>
    <n v="3"/>
    <x v="0"/>
    <n v="61"/>
    <m/>
    <m/>
    <x v="3"/>
    <x v="0"/>
    <x v="1"/>
    <n v="4"/>
    <x v="2"/>
    <x v="0"/>
    <x v="0"/>
    <n v="3"/>
    <n v="2"/>
    <n v="8"/>
    <n v="3"/>
    <n v="8"/>
    <n v="1"/>
    <n v="3"/>
    <n v="5"/>
    <s v="None"/>
    <s v=""/>
    <n v="1"/>
    <n v="3"/>
    <n v="3"/>
    <n v="3"/>
    <x v="0"/>
    <n v="3"/>
    <x v="3"/>
  </r>
  <r>
    <n v="1079"/>
    <d v="2015-09-10T04:28:03"/>
    <d v="2015-09-10T04:42:00"/>
    <n v="70"/>
    <n v="1"/>
    <n v="1"/>
    <n v="2"/>
    <n v="2"/>
    <n v="4"/>
    <n v="1"/>
    <x v="2"/>
    <m/>
    <n v="80"/>
    <n v="4"/>
    <x v="1"/>
    <x v="0"/>
    <x v="1"/>
    <n v="4"/>
    <x v="1"/>
    <x v="0"/>
    <x v="0"/>
    <n v="3"/>
    <n v="2"/>
    <n v="8"/>
    <n v="2"/>
    <n v="1"/>
    <n v="1"/>
    <n v="2"/>
    <n v="3"/>
    <s v="None"/>
    <s v=""/>
    <n v="4"/>
    <m/>
    <n v="2"/>
    <n v="4"/>
    <x v="10"/>
    <n v="5"/>
    <x v="0"/>
  </r>
  <r>
    <n v="1080"/>
    <d v="2015-09-10T04:29:02"/>
    <d v="2015-09-10T04:46:56"/>
    <n v="70"/>
    <n v="3"/>
    <n v="1"/>
    <n v="2"/>
    <n v="2"/>
    <n v="6"/>
    <n v="2"/>
    <x v="1"/>
    <m/>
    <n v="72"/>
    <n v="2"/>
    <x v="4"/>
    <x v="0"/>
    <x v="1"/>
    <n v="4"/>
    <x v="2"/>
    <x v="1"/>
    <x v="0"/>
    <n v="2"/>
    <n v="1"/>
    <n v="2"/>
    <n v="3"/>
    <n v="7"/>
    <n v="2"/>
    <n v="3"/>
    <n v="5"/>
    <s v="Sold, bought cheaper"/>
    <s v="Saved"/>
    <n v="4"/>
    <m/>
    <n v="2"/>
    <n v="4"/>
    <x v="3"/>
    <n v="2"/>
    <x v="4"/>
  </r>
  <r>
    <n v="1081"/>
    <d v="2015-09-10T04:29:29"/>
    <d v="2015-09-10T04:47:17"/>
    <n v="70"/>
    <n v="1"/>
    <n v="1"/>
    <n v="2"/>
    <n v="3"/>
    <n v="4"/>
    <n v="1"/>
    <x v="0"/>
    <n v="64"/>
    <m/>
    <m/>
    <x v="1"/>
    <x v="0"/>
    <x v="1"/>
    <n v="3"/>
    <x v="0"/>
    <x v="0"/>
    <x v="0"/>
    <n v="2"/>
    <n v="1"/>
    <n v="9"/>
    <n v="2"/>
    <n v="10"/>
    <n v="1"/>
    <n v="2"/>
    <n v="8"/>
    <s v="None"/>
    <s v=""/>
    <n v="1"/>
    <n v="2"/>
    <n v="2"/>
    <n v="3"/>
    <x v="11"/>
    <n v="5"/>
    <x v="0"/>
  </r>
  <r>
    <n v="1084"/>
    <d v="2015-09-10T04:30:11"/>
    <d v="2015-09-10T04:56:41"/>
    <n v="70"/>
    <n v="1"/>
    <n v="1"/>
    <n v="2"/>
    <n v="4"/>
    <n v="1"/>
    <n v="1"/>
    <x v="0"/>
    <n v="65"/>
    <m/>
    <m/>
    <x v="5"/>
    <x v="0"/>
    <x v="1"/>
    <n v="1"/>
    <x v="0"/>
    <x v="0"/>
    <x v="0"/>
    <n v="5"/>
    <n v="2"/>
    <n v="6"/>
    <n v="4"/>
    <n v="0"/>
    <n v="1"/>
    <n v="2"/>
    <n v="3"/>
    <s v="None"/>
    <s v=""/>
    <n v="1"/>
    <n v="3"/>
    <n v="2"/>
    <n v="3"/>
    <x v="6"/>
    <n v="7"/>
    <x v="0"/>
  </r>
  <r>
    <n v="1085"/>
    <d v="2015-09-10T04:32:46"/>
    <d v="2015-09-10T05:04:42"/>
    <n v="70"/>
    <n v="1"/>
    <n v="2"/>
    <n v="2"/>
    <n v="2"/>
    <n v="3"/>
    <n v="2"/>
    <x v="0"/>
    <n v="67"/>
    <m/>
    <m/>
    <x v="0"/>
    <x v="0"/>
    <x v="1"/>
    <n v="4"/>
    <x v="1"/>
    <x v="0"/>
    <x v="1"/>
    <n v="1"/>
    <n v="1"/>
    <n v="8"/>
    <n v="5"/>
    <n v="5"/>
    <n v="1"/>
    <n v="3"/>
    <n v="1"/>
    <s v="Sold, bought cheaper"/>
    <s v="Saved"/>
    <n v="4"/>
    <m/>
    <n v="1"/>
    <n v="4"/>
    <x v="11"/>
    <n v="5"/>
    <x v="0"/>
  </r>
  <r>
    <n v="1086"/>
    <d v="2015-09-10T04:34:02"/>
    <d v="2015-09-10T05:11:36"/>
    <n v="70"/>
    <n v="3"/>
    <n v="1"/>
    <n v="2"/>
    <n v="3"/>
    <n v="3"/>
    <n v="1"/>
    <x v="0"/>
    <n v="59"/>
    <m/>
    <m/>
    <x v="1"/>
    <x v="0"/>
    <x v="1"/>
    <n v="4"/>
    <x v="1"/>
    <x v="0"/>
    <x v="2"/>
    <n v="2"/>
    <n v="1"/>
    <n v="4"/>
    <n v="5"/>
    <n v="5"/>
    <n v="1"/>
    <n v="2"/>
    <n v="6"/>
    <s v="None"/>
    <s v=""/>
    <n v="2"/>
    <n v="3"/>
    <n v="1"/>
    <n v="3"/>
    <x v="0"/>
    <n v="6"/>
    <x v="0"/>
  </r>
  <r>
    <n v="1087"/>
    <d v="2015-09-10T04:35:03"/>
    <d v="2015-09-10T04:54:53"/>
    <n v="70"/>
    <n v="1"/>
    <n v="2"/>
    <n v="3"/>
    <m/>
    <n v="1"/>
    <n v="3"/>
    <x v="2"/>
    <m/>
    <n v="66"/>
    <n v="6"/>
    <x v="4"/>
    <x v="0"/>
    <x v="1"/>
    <n v="4"/>
    <x v="3"/>
    <x v="0"/>
    <x v="0"/>
    <n v="3"/>
    <n v="1"/>
    <n v="7"/>
    <n v="2"/>
    <n v="5"/>
    <n v="1"/>
    <n v="3"/>
    <n v="2"/>
    <s v="None"/>
    <s v=""/>
    <n v="2"/>
    <n v="3"/>
    <n v="2"/>
    <n v="3"/>
    <x v="2"/>
    <n v="1"/>
    <x v="0"/>
  </r>
  <r>
    <n v="1088"/>
    <d v="2015-09-10T04:35:59"/>
    <d v="2015-09-10T04:49:59"/>
    <n v="70"/>
    <n v="1"/>
    <n v="2"/>
    <n v="2"/>
    <n v="2"/>
    <n v="4"/>
    <n v="2"/>
    <x v="0"/>
    <n v="63"/>
    <m/>
    <m/>
    <x v="0"/>
    <x v="0"/>
    <x v="1"/>
    <n v="4"/>
    <x v="2"/>
    <x v="0"/>
    <x v="0"/>
    <n v="3"/>
    <n v="1"/>
    <n v="7"/>
    <n v="2"/>
    <n v="8"/>
    <n v="1"/>
    <n v="3"/>
    <n v="7"/>
    <s v="None"/>
    <s v=""/>
    <n v="4"/>
    <m/>
    <n v="2"/>
    <n v="1"/>
    <x v="10"/>
    <n v="3"/>
    <x v="3"/>
  </r>
  <r>
    <n v="1089"/>
    <d v="2015-09-10T04:36:34"/>
    <d v="2015-09-10T05:10:19"/>
    <n v="70"/>
    <n v="1"/>
    <n v="1"/>
    <n v="3"/>
    <n v="4"/>
    <n v="3"/>
    <n v="1"/>
    <x v="0"/>
    <n v="61"/>
    <m/>
    <m/>
    <x v="3"/>
    <x v="0"/>
    <x v="1"/>
    <n v="4"/>
    <x v="1"/>
    <x v="0"/>
    <x v="1"/>
    <n v="3"/>
    <n v="2"/>
    <n v="8"/>
    <n v="4"/>
    <n v="5"/>
    <n v="1"/>
    <n v="2"/>
    <n v="1"/>
    <s v="None"/>
    <s v=""/>
    <n v="2"/>
    <n v="3"/>
    <n v="2"/>
    <n v="6"/>
    <x v="2"/>
    <n v="3"/>
    <x v="0"/>
  </r>
  <r>
    <n v="1090"/>
    <d v="2015-09-10T04:39:08"/>
    <d v="2015-09-10T04:57:04"/>
    <n v="70"/>
    <n v="1"/>
    <n v="2"/>
    <n v="5"/>
    <m/>
    <n v="3"/>
    <n v="1"/>
    <x v="0"/>
    <n v="65"/>
    <m/>
    <m/>
    <x v="0"/>
    <x v="0"/>
    <x v="0"/>
    <n v="4"/>
    <x v="0"/>
    <x v="0"/>
    <x v="0"/>
    <n v="3"/>
    <n v="2"/>
    <n v="7"/>
    <n v="5"/>
    <n v="0"/>
    <m/>
    <m/>
    <m/>
    <s v="None"/>
    <s v=""/>
    <n v="1"/>
    <n v="3"/>
    <n v="3"/>
    <n v="1"/>
    <x v="12"/>
    <m/>
    <x v="0"/>
  </r>
  <r>
    <n v="1091"/>
    <d v="2015-09-10T04:40:35"/>
    <d v="2015-09-10T05:09:05"/>
    <n v="70"/>
    <n v="3"/>
    <n v="1"/>
    <n v="2"/>
    <n v="4"/>
    <n v="4"/>
    <n v="1"/>
    <x v="0"/>
    <n v="63"/>
    <m/>
    <m/>
    <x v="3"/>
    <x v="0"/>
    <x v="1"/>
    <n v="4"/>
    <x v="2"/>
    <x v="0"/>
    <x v="0"/>
    <n v="3"/>
    <n v="2"/>
    <n v="6"/>
    <n v="4"/>
    <n v="7"/>
    <n v="1"/>
    <n v="2"/>
    <n v="7"/>
    <s v="None"/>
    <s v=""/>
    <n v="1"/>
    <n v="2"/>
    <n v="2"/>
    <n v="4"/>
    <x v="2"/>
    <n v="2"/>
    <x v="3"/>
  </r>
  <r>
    <n v="1092"/>
    <d v="2015-09-10T04:42:05"/>
    <d v="2015-09-10T05:04:45"/>
    <n v="70"/>
    <n v="1"/>
    <n v="2"/>
    <n v="3"/>
    <m/>
    <n v="1"/>
    <n v="1"/>
    <x v="0"/>
    <n v="72"/>
    <m/>
    <m/>
    <x v="6"/>
    <x v="0"/>
    <x v="1"/>
    <n v="4"/>
    <x v="1"/>
    <x v="0"/>
    <x v="1"/>
    <n v="2"/>
    <n v="1"/>
    <n v="9"/>
    <n v="2"/>
    <n v="2"/>
    <n v="1"/>
    <n v="2"/>
    <n v="1"/>
    <s v="None"/>
    <s v=""/>
    <n v="2"/>
    <n v="3"/>
    <n v="2"/>
    <n v="5"/>
    <x v="8"/>
    <n v="9"/>
    <x v="0"/>
  </r>
  <r>
    <n v="1093"/>
    <d v="2015-09-10T04:42:10"/>
    <d v="2015-09-10T04:58:16"/>
    <n v="70"/>
    <n v="3"/>
    <n v="2"/>
    <n v="2"/>
    <n v="4"/>
    <n v="8"/>
    <n v="3"/>
    <x v="0"/>
    <n v="50"/>
    <m/>
    <m/>
    <x v="0"/>
    <x v="1"/>
    <x v="0"/>
    <n v="4"/>
    <x v="0"/>
    <x v="0"/>
    <x v="0"/>
    <n v="4"/>
    <n v="2"/>
    <n v="7"/>
    <n v="3"/>
    <n v="8"/>
    <m/>
    <m/>
    <m/>
    <s v="Sold, now renting"/>
    <s v="Saved"/>
    <n v="2"/>
    <n v="3"/>
    <n v="2"/>
    <n v="3"/>
    <x v="0"/>
    <m/>
    <x v="0"/>
  </r>
  <r>
    <n v="1094"/>
    <d v="2015-09-10T04:42:22"/>
    <d v="2015-09-10T04:59:15"/>
    <n v="70"/>
    <n v="3"/>
    <n v="1"/>
    <n v="2"/>
    <n v="2"/>
    <n v="1"/>
    <n v="3"/>
    <x v="0"/>
    <n v="58"/>
    <m/>
    <m/>
    <x v="3"/>
    <x v="1"/>
    <x v="1"/>
    <n v="4"/>
    <x v="2"/>
    <x v="0"/>
    <x v="0"/>
    <n v="3"/>
    <n v="2"/>
    <n v="3"/>
    <n v="5"/>
    <n v="10"/>
    <n v="1"/>
    <n v="2"/>
    <n v="8"/>
    <s v="None"/>
    <s v=""/>
    <n v="1"/>
    <n v="3"/>
    <n v="2"/>
    <n v="3"/>
    <x v="0"/>
    <n v="4"/>
    <x v="3"/>
  </r>
  <r>
    <n v="1095"/>
    <d v="2015-09-10T04:43:13"/>
    <d v="2015-09-10T05:20:22"/>
    <n v="70"/>
    <n v="1"/>
    <n v="1"/>
    <n v="2"/>
    <n v="3"/>
    <n v="7"/>
    <n v="2"/>
    <x v="0"/>
    <n v="58"/>
    <m/>
    <m/>
    <x v="0"/>
    <x v="0"/>
    <x v="0"/>
    <n v="4"/>
    <x v="0"/>
    <x v="0"/>
    <x v="0"/>
    <n v="2"/>
    <n v="2"/>
    <n v="2"/>
    <n v="4"/>
    <n v="2"/>
    <m/>
    <m/>
    <m/>
    <s v="Sold, now renting"/>
    <s v="Spent"/>
    <n v="2"/>
    <n v="3"/>
    <n v="2"/>
    <n v="9"/>
    <x v="4"/>
    <m/>
    <x v="0"/>
  </r>
  <r>
    <n v="1098"/>
    <d v="2015-09-10T04:44:32"/>
    <d v="2015-09-10T05:10:43"/>
    <n v="70"/>
    <n v="1"/>
    <n v="2"/>
    <n v="5"/>
    <n v="2"/>
    <n v="3"/>
    <n v="1"/>
    <x v="0"/>
    <n v="60"/>
    <m/>
    <m/>
    <x v="7"/>
    <x v="0"/>
    <x v="1"/>
    <n v="4"/>
    <x v="1"/>
    <x v="0"/>
    <x v="1"/>
    <n v="5"/>
    <n v="2"/>
    <n v="8"/>
    <n v="1"/>
    <n v="0"/>
    <n v="1"/>
    <n v="1"/>
    <n v="0"/>
    <s v="Sold, bought cheaper"/>
    <s v="Gifted"/>
    <n v="2"/>
    <n v="3"/>
    <n v="2"/>
    <n v="2"/>
    <x v="6"/>
    <n v="3"/>
    <x v="0"/>
  </r>
  <r>
    <n v="1100"/>
    <d v="2015-09-10T04:47:01"/>
    <d v="2015-09-10T05:11:03"/>
    <n v="70"/>
    <n v="3"/>
    <n v="2"/>
    <n v="2"/>
    <n v="2"/>
    <n v="1"/>
    <n v="1"/>
    <x v="0"/>
    <n v="61"/>
    <m/>
    <m/>
    <x v="7"/>
    <x v="0"/>
    <x v="1"/>
    <n v="4"/>
    <x v="1"/>
    <x v="0"/>
    <x v="1"/>
    <n v="3"/>
    <n v="1"/>
    <n v="7"/>
    <n v="3"/>
    <n v="2"/>
    <n v="1"/>
    <n v="2"/>
    <n v="1"/>
    <s v="None"/>
    <s v=""/>
    <n v="1"/>
    <n v="3"/>
    <n v="3"/>
    <n v="3"/>
    <x v="4"/>
    <n v="7"/>
    <x v="0"/>
  </r>
  <r>
    <n v="1101"/>
    <d v="2015-09-10T04:47:18"/>
    <d v="2015-09-10T07:34:09"/>
    <n v="70"/>
    <n v="1"/>
    <n v="1"/>
    <n v="2"/>
    <n v="2"/>
    <n v="3"/>
    <n v="1"/>
    <x v="0"/>
    <n v="62"/>
    <m/>
    <m/>
    <x v="0"/>
    <x v="0"/>
    <x v="1"/>
    <n v="3"/>
    <x v="0"/>
    <x v="0"/>
    <x v="0"/>
    <n v="3"/>
    <n v="1"/>
    <n v="7"/>
    <n v="2"/>
    <n v="2"/>
    <n v="1"/>
    <n v="1"/>
    <n v="2"/>
    <s v="None"/>
    <s v=""/>
    <n v="1"/>
    <n v="3"/>
    <n v="2"/>
    <n v="3"/>
    <x v="2"/>
    <n v="5"/>
    <x v="0"/>
  </r>
  <r>
    <n v="1102"/>
    <d v="2015-09-10T04:48:35"/>
    <d v="2015-09-10T05:03:40"/>
    <n v="70"/>
    <n v="1"/>
    <n v="1"/>
    <n v="2"/>
    <n v="2"/>
    <n v="8"/>
    <n v="2"/>
    <x v="0"/>
    <n v="71"/>
    <m/>
    <m/>
    <x v="5"/>
    <x v="0"/>
    <x v="1"/>
    <n v="4"/>
    <x v="2"/>
    <x v="0"/>
    <x v="0"/>
    <n v="2"/>
    <n v="2"/>
    <n v="4"/>
    <n v="3"/>
    <n v="5"/>
    <n v="1"/>
    <n v="3"/>
    <n v="4"/>
    <s v="None"/>
    <s v=""/>
    <n v="2"/>
    <n v="3"/>
    <n v="2"/>
    <n v="9"/>
    <x v="2"/>
    <n v="5"/>
    <x v="2"/>
  </r>
  <r>
    <n v="1104"/>
    <d v="2015-09-10T04:48:48"/>
    <d v="2015-09-10T05:17:09"/>
    <n v="70"/>
    <n v="1"/>
    <n v="1"/>
    <n v="1"/>
    <m/>
    <n v="1"/>
    <n v="3"/>
    <x v="0"/>
    <n v="51"/>
    <m/>
    <m/>
    <x v="3"/>
    <x v="1"/>
    <x v="1"/>
    <n v="3"/>
    <x v="0"/>
    <x v="0"/>
    <x v="0"/>
    <n v="3"/>
    <n v="2"/>
    <n v="10"/>
    <n v="1"/>
    <n v="1"/>
    <n v="1"/>
    <n v="1"/>
    <n v="0"/>
    <s v="None"/>
    <s v=""/>
    <n v="1"/>
    <n v="3"/>
    <n v="2"/>
    <n v="4"/>
    <x v="6"/>
    <n v="3"/>
    <x v="0"/>
  </r>
  <r>
    <n v="1105"/>
    <d v="2015-09-10T04:49:12"/>
    <d v="2015-09-10T05:02:51"/>
    <n v="70"/>
    <n v="1"/>
    <n v="2"/>
    <n v="5"/>
    <m/>
    <n v="3"/>
    <n v="1"/>
    <x v="1"/>
    <m/>
    <n v="80"/>
    <n v="3"/>
    <x v="4"/>
    <x v="0"/>
    <x v="0"/>
    <n v="4"/>
    <x v="0"/>
    <x v="0"/>
    <x v="0"/>
    <n v="2"/>
    <n v="2"/>
    <n v="7"/>
    <n v="4"/>
    <n v="0"/>
    <m/>
    <m/>
    <m/>
    <s v="None"/>
    <s v=""/>
    <n v="4"/>
    <m/>
    <n v="2"/>
    <n v="4"/>
    <x v="12"/>
    <m/>
    <x v="0"/>
  </r>
  <r>
    <n v="1106"/>
    <d v="2015-09-10T04:49:35"/>
    <d v="2015-09-10T05:03:16"/>
    <n v="70"/>
    <n v="1"/>
    <n v="1"/>
    <n v="3"/>
    <m/>
    <n v="1"/>
    <n v="2"/>
    <x v="0"/>
    <n v="60"/>
    <m/>
    <m/>
    <x v="1"/>
    <x v="0"/>
    <x v="1"/>
    <n v="4"/>
    <x v="1"/>
    <x v="0"/>
    <x v="1"/>
    <n v="2"/>
    <n v="2"/>
    <n v="8"/>
    <n v="3"/>
    <n v="3"/>
    <n v="1"/>
    <n v="2"/>
    <n v="2"/>
    <s v="Sold, bought cheaper"/>
    <s v="Spent"/>
    <n v="2"/>
    <n v="3"/>
    <n v="3"/>
    <n v="3"/>
    <x v="3"/>
    <n v="3"/>
    <x v="0"/>
  </r>
  <r>
    <n v="1107"/>
    <d v="2015-09-10T04:49:50"/>
    <d v="2015-09-10T05:04:16"/>
    <n v="70"/>
    <n v="3"/>
    <n v="1"/>
    <n v="2"/>
    <n v="4"/>
    <n v="4"/>
    <n v="2"/>
    <x v="0"/>
    <n v="62"/>
    <m/>
    <m/>
    <x v="5"/>
    <x v="0"/>
    <x v="1"/>
    <n v="4"/>
    <x v="1"/>
    <x v="0"/>
    <x v="1"/>
    <n v="3"/>
    <n v="2"/>
    <n v="9"/>
    <n v="3"/>
    <n v="0"/>
    <n v="1"/>
    <n v="3"/>
    <n v="0"/>
    <s v="None"/>
    <s v=""/>
    <n v="1"/>
    <n v="3"/>
    <n v="2"/>
    <n v="9"/>
    <x v="4"/>
    <n v="3"/>
    <x v="0"/>
  </r>
  <r>
    <n v="1108"/>
    <d v="2015-09-10T04:49:52"/>
    <d v="2015-09-10T05:53:00"/>
    <n v="70"/>
    <n v="3"/>
    <n v="1"/>
    <n v="2"/>
    <m/>
    <n v="7"/>
    <n v="1"/>
    <x v="0"/>
    <n v="64"/>
    <m/>
    <m/>
    <x v="0"/>
    <x v="0"/>
    <x v="1"/>
    <n v="4"/>
    <x v="3"/>
    <x v="0"/>
    <x v="0"/>
    <n v="4"/>
    <n v="2"/>
    <n v="7"/>
    <n v="3"/>
    <n v="5"/>
    <n v="2"/>
    <n v="2"/>
    <n v="8"/>
    <s v="None"/>
    <s v=""/>
    <n v="1"/>
    <n v="3"/>
    <n v="2"/>
    <n v="4"/>
    <x v="0"/>
    <n v="2"/>
    <x v="0"/>
  </r>
  <r>
    <n v="1109"/>
    <d v="2015-09-10T04:51:30"/>
    <d v="2015-09-10T05:17:44"/>
    <n v="70"/>
    <n v="3"/>
    <n v="2"/>
    <n v="2"/>
    <n v="2"/>
    <n v="1"/>
    <n v="3"/>
    <x v="0"/>
    <n v="50"/>
    <m/>
    <m/>
    <x v="6"/>
    <x v="0"/>
    <x v="1"/>
    <n v="4"/>
    <x v="1"/>
    <x v="0"/>
    <x v="2"/>
    <n v="3"/>
    <n v="2"/>
    <n v="9"/>
    <n v="3"/>
    <n v="0"/>
    <n v="1"/>
    <n v="1"/>
    <n v="0"/>
    <s v="None"/>
    <s v=""/>
    <n v="2"/>
    <n v="3"/>
    <n v="1"/>
    <n v="4"/>
    <x v="6"/>
    <n v="4"/>
    <x v="0"/>
  </r>
  <r>
    <n v="1110"/>
    <d v="2015-09-10T04:51:52"/>
    <d v="2015-09-10T05:07:02"/>
    <n v="70"/>
    <n v="1"/>
    <n v="1"/>
    <n v="1"/>
    <m/>
    <n v="1"/>
    <n v="1"/>
    <x v="0"/>
    <n v="65"/>
    <m/>
    <m/>
    <x v="0"/>
    <x v="0"/>
    <x v="0"/>
    <n v="4"/>
    <x v="0"/>
    <x v="0"/>
    <x v="0"/>
    <n v="3"/>
    <n v="2"/>
    <n v="2"/>
    <n v="3"/>
    <n v="3"/>
    <m/>
    <m/>
    <m/>
    <s v="None"/>
    <s v=""/>
    <n v="4"/>
    <m/>
    <n v="2"/>
    <n v="2"/>
    <x v="0"/>
    <m/>
    <x v="0"/>
  </r>
  <r>
    <n v="1111"/>
    <d v="2015-09-10T04:51:54"/>
    <d v="2015-09-10T05:16:56"/>
    <n v="70"/>
    <n v="3"/>
    <n v="2"/>
    <n v="2"/>
    <n v="2"/>
    <n v="8"/>
    <n v="2"/>
    <x v="0"/>
    <n v="65"/>
    <m/>
    <m/>
    <x v="0"/>
    <x v="0"/>
    <x v="1"/>
    <n v="4"/>
    <x v="1"/>
    <x v="0"/>
    <x v="2"/>
    <n v="3"/>
    <n v="2"/>
    <n v="5"/>
    <n v="4"/>
    <n v="1"/>
    <n v="1"/>
    <n v="2"/>
    <n v="5"/>
    <s v="None"/>
    <s v=""/>
    <n v="2"/>
    <n v="2"/>
    <n v="1"/>
    <n v="3"/>
    <x v="3"/>
    <n v="5"/>
    <x v="0"/>
  </r>
  <r>
    <n v="1112"/>
    <d v="2015-09-10T04:52:08"/>
    <d v="2015-09-10T05:11:31"/>
    <n v="70"/>
    <n v="1"/>
    <n v="1"/>
    <n v="2"/>
    <n v="2"/>
    <n v="1"/>
    <n v="3"/>
    <x v="0"/>
    <n v="57"/>
    <m/>
    <m/>
    <x v="1"/>
    <x v="1"/>
    <x v="1"/>
    <n v="4"/>
    <x v="1"/>
    <x v="0"/>
    <x v="2"/>
    <n v="3"/>
    <n v="1"/>
    <n v="6"/>
    <n v="3"/>
    <n v="6"/>
    <n v="1"/>
    <n v="1"/>
    <n v="4"/>
    <s v="None"/>
    <s v=""/>
    <n v="2"/>
    <n v="3"/>
    <n v="2"/>
    <n v="4"/>
    <x v="6"/>
    <n v="7"/>
    <x v="0"/>
  </r>
  <r>
    <n v="1114"/>
    <d v="2015-09-10T04:53:15"/>
    <d v="2015-09-10T05:09:43"/>
    <n v="70"/>
    <n v="1"/>
    <n v="1"/>
    <n v="5"/>
    <m/>
    <n v="3"/>
    <n v="2"/>
    <x v="2"/>
    <m/>
    <n v="78"/>
    <n v="3"/>
    <x v="0"/>
    <x v="0"/>
    <x v="0"/>
    <n v="2"/>
    <x v="0"/>
    <x v="0"/>
    <x v="0"/>
    <n v="3"/>
    <n v="2"/>
    <n v="2"/>
    <n v="5"/>
    <n v="2"/>
    <m/>
    <m/>
    <m/>
    <s v="Sold, bought cheaper"/>
    <s v="Saved"/>
    <n v="3"/>
    <n v="3"/>
    <n v="1"/>
    <n v="2"/>
    <x v="3"/>
    <m/>
    <x v="0"/>
  </r>
  <r>
    <n v="1115"/>
    <d v="2015-09-10T04:53:29"/>
    <d v="2015-09-10T05:12:33"/>
    <n v="70"/>
    <n v="3"/>
    <n v="1"/>
    <n v="2"/>
    <m/>
    <n v="8"/>
    <n v="1"/>
    <x v="0"/>
    <n v="60"/>
    <m/>
    <m/>
    <x v="1"/>
    <x v="0"/>
    <x v="1"/>
    <n v="4"/>
    <x v="1"/>
    <x v="0"/>
    <x v="1"/>
    <n v="3"/>
    <n v="1"/>
    <n v="7"/>
    <n v="3"/>
    <n v="0"/>
    <n v="1"/>
    <n v="3"/>
    <n v="7"/>
    <s v="None"/>
    <s v=""/>
    <n v="2"/>
    <n v="3"/>
    <n v="2"/>
    <n v="3"/>
    <x v="10"/>
    <n v="5"/>
    <x v="0"/>
  </r>
  <r>
    <n v="1116"/>
    <d v="2015-09-10T04:53:30"/>
    <d v="2015-09-10T05:22:05"/>
    <n v="70"/>
    <n v="1"/>
    <n v="1"/>
    <n v="2"/>
    <n v="2"/>
    <n v="1"/>
    <n v="1"/>
    <x v="2"/>
    <m/>
    <n v="71"/>
    <n v="4"/>
    <x v="1"/>
    <x v="0"/>
    <x v="1"/>
    <n v="4"/>
    <x v="1"/>
    <x v="0"/>
    <x v="0"/>
    <n v="3"/>
    <n v="1"/>
    <n v="8"/>
    <n v="4"/>
    <n v="2"/>
    <n v="1"/>
    <n v="2"/>
    <n v="7"/>
    <s v="None"/>
    <s v=""/>
    <n v="1"/>
    <n v="2"/>
    <n v="2"/>
    <n v="4"/>
    <x v="5"/>
    <n v="7"/>
    <x v="0"/>
  </r>
  <r>
    <n v="1118"/>
    <d v="2015-09-10T04:56:06"/>
    <d v="2015-09-10T05:40:59"/>
    <n v="70"/>
    <n v="3"/>
    <n v="1"/>
    <n v="2"/>
    <n v="2"/>
    <n v="3"/>
    <n v="3"/>
    <x v="0"/>
    <n v="65"/>
    <m/>
    <m/>
    <x v="1"/>
    <x v="0"/>
    <x v="1"/>
    <n v="4"/>
    <x v="1"/>
    <x v="0"/>
    <x v="1"/>
    <n v="3"/>
    <n v="1"/>
    <n v="10"/>
    <n v="2"/>
    <n v="3"/>
    <n v="1"/>
    <n v="1"/>
    <n v="0"/>
    <s v="None"/>
    <s v=""/>
    <n v="4"/>
    <m/>
    <n v="2"/>
    <n v="3"/>
    <x v="6"/>
    <n v="2"/>
    <x v="0"/>
  </r>
  <r>
    <n v="1119"/>
    <d v="2015-09-10T04:56:44"/>
    <d v="2015-09-10T05:14:54"/>
    <n v="70"/>
    <n v="1"/>
    <n v="1"/>
    <n v="2"/>
    <m/>
    <n v="2"/>
    <n v="1"/>
    <x v="1"/>
    <m/>
    <n v="75"/>
    <n v="3"/>
    <x v="4"/>
    <x v="0"/>
    <x v="1"/>
    <n v="4"/>
    <x v="2"/>
    <x v="2"/>
    <x v="0"/>
    <n v="3"/>
    <n v="2"/>
    <n v="4"/>
    <n v="4"/>
    <n v="6"/>
    <n v="1"/>
    <n v="2"/>
    <n v="7"/>
    <s v="Sold, bought more expensive"/>
    <s v=""/>
    <n v="2"/>
    <n v="3"/>
    <n v="3"/>
    <n v="6"/>
    <x v="0"/>
    <n v="4"/>
    <x v="5"/>
  </r>
  <r>
    <n v="1120"/>
    <d v="2015-09-10T04:57:25"/>
    <d v="2015-09-10T05:18:03"/>
    <n v="70"/>
    <n v="3"/>
    <n v="2"/>
    <n v="2"/>
    <n v="2"/>
    <n v="1"/>
    <n v="2"/>
    <x v="0"/>
    <n v="63"/>
    <m/>
    <m/>
    <x v="0"/>
    <x v="0"/>
    <x v="1"/>
    <n v="4"/>
    <x v="1"/>
    <x v="0"/>
    <x v="1"/>
    <n v="4"/>
    <n v="2"/>
    <n v="7"/>
    <n v="3"/>
    <n v="0"/>
    <n v="1"/>
    <n v="3"/>
    <n v="3"/>
    <s v="Sold, bought cheaper"/>
    <s v="Saved"/>
    <n v="1"/>
    <n v="2"/>
    <n v="2"/>
    <n v="2"/>
    <x v="2"/>
    <n v="5"/>
    <x v="0"/>
  </r>
  <r>
    <n v="1121"/>
    <d v="2015-09-10T04:57:36"/>
    <d v="2015-09-10T05:44:13"/>
    <n v="70"/>
    <n v="1"/>
    <n v="2"/>
    <n v="5"/>
    <m/>
    <n v="1"/>
    <n v="3"/>
    <x v="1"/>
    <m/>
    <n v="75"/>
    <n v="6"/>
    <x v="4"/>
    <x v="1"/>
    <x v="0"/>
    <n v="4"/>
    <x v="0"/>
    <x v="0"/>
    <x v="0"/>
    <n v="3"/>
    <n v="2"/>
    <n v="5"/>
    <n v="4"/>
    <n v="0"/>
    <m/>
    <m/>
    <m/>
    <s v="None"/>
    <s v=""/>
    <n v="4"/>
    <m/>
    <n v="2"/>
    <n v="2"/>
    <x v="7"/>
    <m/>
    <x v="0"/>
  </r>
  <r>
    <n v="1124"/>
    <d v="2015-09-10T05:00:42"/>
    <d v="2015-09-10T05:18:53"/>
    <n v="70"/>
    <n v="3"/>
    <n v="2"/>
    <n v="2"/>
    <m/>
    <n v="1"/>
    <n v="1"/>
    <x v="0"/>
    <n v="60"/>
    <m/>
    <m/>
    <x v="2"/>
    <x v="1"/>
    <x v="1"/>
    <n v="4"/>
    <x v="2"/>
    <x v="0"/>
    <x v="0"/>
    <n v="1"/>
    <n v="2"/>
    <n v="4"/>
    <n v="4"/>
    <n v="4"/>
    <n v="1"/>
    <n v="3"/>
    <n v="6"/>
    <s v="None"/>
    <s v=""/>
    <n v="1"/>
    <n v="3"/>
    <n v="2"/>
    <n v="4"/>
    <x v="11"/>
    <n v="6"/>
    <x v="4"/>
  </r>
  <r>
    <n v="1126"/>
    <d v="2015-09-10T05:01:56"/>
    <d v="2015-09-10T05:19:38"/>
    <n v="70"/>
    <n v="3"/>
    <n v="2"/>
    <n v="2"/>
    <n v="3"/>
    <n v="3"/>
    <n v="2"/>
    <x v="2"/>
    <m/>
    <n v="70"/>
    <n v="4"/>
    <x v="4"/>
    <x v="0"/>
    <x v="1"/>
    <n v="4"/>
    <x v="1"/>
    <x v="0"/>
    <x v="0"/>
    <n v="3"/>
    <n v="2"/>
    <n v="5"/>
    <n v="3"/>
    <n v="5"/>
    <n v="1"/>
    <n v="2"/>
    <n v="4"/>
    <s v="None"/>
    <s v=""/>
    <n v="1"/>
    <n v="3"/>
    <n v="2"/>
    <n v="3"/>
    <x v="4"/>
    <n v="5"/>
    <x v="0"/>
  </r>
  <r>
    <n v="1128"/>
    <d v="2015-09-10T05:02:50"/>
    <d v="2015-09-10T05:16:16"/>
    <n v="70"/>
    <n v="1"/>
    <n v="2"/>
    <n v="5"/>
    <m/>
    <n v="6"/>
    <n v="3"/>
    <x v="2"/>
    <m/>
    <n v="70"/>
    <n v="4"/>
    <x v="4"/>
    <x v="0"/>
    <x v="1"/>
    <n v="4"/>
    <x v="1"/>
    <x v="0"/>
    <x v="0"/>
    <n v="2"/>
    <n v="1"/>
    <n v="6"/>
    <n v="4"/>
    <n v="0"/>
    <n v="1"/>
    <n v="3"/>
    <n v="8"/>
    <s v="None"/>
    <s v=""/>
    <n v="1"/>
    <n v="3"/>
    <n v="1"/>
    <n v="3"/>
    <x v="2"/>
    <n v="4"/>
    <x v="0"/>
  </r>
  <r>
    <n v="1129"/>
    <d v="2015-09-10T05:03:28"/>
    <d v="2015-09-10T05:29:16"/>
    <n v="70"/>
    <n v="3"/>
    <n v="1"/>
    <n v="2"/>
    <n v="3"/>
    <n v="4"/>
    <n v="1"/>
    <x v="0"/>
    <n v="55"/>
    <m/>
    <m/>
    <x v="1"/>
    <x v="0"/>
    <x v="1"/>
    <n v="4"/>
    <x v="3"/>
    <x v="0"/>
    <x v="0"/>
    <n v="2"/>
    <n v="2"/>
    <n v="8"/>
    <n v="1"/>
    <n v="0"/>
    <n v="1"/>
    <n v="2"/>
    <n v="0"/>
    <s v="Sold, bought more expensive"/>
    <s v=""/>
    <n v="1"/>
    <n v="3"/>
    <n v="2"/>
    <n v="4"/>
    <x v="10"/>
    <n v="5"/>
    <x v="0"/>
  </r>
  <r>
    <n v="1130"/>
    <d v="2015-09-10T05:03:54"/>
    <d v="2015-09-10T05:12:30"/>
    <n v="70"/>
    <n v="1"/>
    <n v="2"/>
    <n v="2"/>
    <n v="1"/>
    <n v="3"/>
    <n v="1"/>
    <x v="0"/>
    <n v="55"/>
    <m/>
    <m/>
    <x v="7"/>
    <x v="1"/>
    <x v="1"/>
    <n v="4"/>
    <x v="3"/>
    <x v="0"/>
    <x v="0"/>
    <n v="2"/>
    <n v="2"/>
    <n v="7"/>
    <n v="2"/>
    <n v="4"/>
    <n v="1"/>
    <n v="3"/>
    <n v="5"/>
    <s v="None"/>
    <s v=""/>
    <n v="4"/>
    <m/>
    <n v="2"/>
    <n v="5"/>
    <x v="2"/>
    <n v="7"/>
    <x v="0"/>
  </r>
  <r>
    <n v="1134"/>
    <d v="2015-09-10T05:06:26"/>
    <d v="2015-09-10T05:21:09"/>
    <n v="70"/>
    <n v="1"/>
    <n v="2"/>
    <n v="5"/>
    <n v="1"/>
    <n v="3"/>
    <n v="1"/>
    <x v="0"/>
    <n v="64"/>
    <m/>
    <m/>
    <x v="0"/>
    <x v="1"/>
    <x v="0"/>
    <n v="4"/>
    <x v="0"/>
    <x v="0"/>
    <x v="0"/>
    <n v="3"/>
    <n v="2"/>
    <n v="4"/>
    <n v="5"/>
    <n v="0"/>
    <m/>
    <m/>
    <m/>
    <s v="None"/>
    <s v=""/>
    <n v="4"/>
    <m/>
    <n v="2"/>
    <n v="1"/>
    <x v="0"/>
    <m/>
    <x v="0"/>
  </r>
  <r>
    <n v="1136"/>
    <d v="2015-09-10T05:08:35"/>
    <d v="2015-09-10T05:30:17"/>
    <n v="70"/>
    <n v="1"/>
    <n v="2"/>
    <n v="5"/>
    <m/>
    <n v="1"/>
    <n v="1"/>
    <x v="1"/>
    <m/>
    <n v="68"/>
    <n v="5"/>
    <x v="4"/>
    <x v="1"/>
    <x v="1"/>
    <n v="4"/>
    <x v="2"/>
    <x v="2"/>
    <x v="0"/>
    <n v="2"/>
    <n v="2"/>
    <n v="6"/>
    <n v="5"/>
    <n v="5"/>
    <n v="1"/>
    <n v="1"/>
    <n v="5"/>
    <s v="None"/>
    <s v=""/>
    <n v="2"/>
    <n v="2"/>
    <n v="3"/>
    <n v="4"/>
    <x v="7"/>
    <n v="7"/>
    <x v="2"/>
  </r>
  <r>
    <n v="1137"/>
    <d v="2015-09-10T05:08:57"/>
    <d v="2015-09-10T05:30:23"/>
    <n v="70"/>
    <n v="1"/>
    <n v="2"/>
    <n v="2"/>
    <n v="3"/>
    <n v="4"/>
    <n v="1"/>
    <x v="2"/>
    <m/>
    <n v="65"/>
    <n v="3"/>
    <x v="4"/>
    <x v="0"/>
    <x v="1"/>
    <n v="4"/>
    <x v="1"/>
    <x v="0"/>
    <x v="0"/>
    <n v="2"/>
    <n v="2"/>
    <n v="6"/>
    <n v="5"/>
    <n v="6"/>
    <n v="1"/>
    <n v="3"/>
    <n v="7"/>
    <s v="None"/>
    <s v=""/>
    <n v="4"/>
    <m/>
    <n v="2"/>
    <n v="5"/>
    <x v="4"/>
    <n v="5"/>
    <x v="0"/>
  </r>
  <r>
    <n v="1138"/>
    <d v="2015-09-10T05:09:47"/>
    <d v="2015-09-10T06:42:19"/>
    <n v="70"/>
    <n v="3"/>
    <n v="2"/>
    <n v="2"/>
    <n v="2"/>
    <n v="3"/>
    <n v="3"/>
    <x v="1"/>
    <m/>
    <n v="65"/>
    <n v="5"/>
    <x v="4"/>
    <x v="0"/>
    <x v="1"/>
    <n v="4"/>
    <x v="3"/>
    <x v="0"/>
    <x v="0"/>
    <n v="2"/>
    <n v="2"/>
    <n v="7"/>
    <n v="2"/>
    <n v="0"/>
    <n v="1"/>
    <n v="2"/>
    <n v="0"/>
    <s v="None"/>
    <s v=""/>
    <n v="2"/>
    <n v="3"/>
    <n v="2"/>
    <n v="8"/>
    <x v="2"/>
    <n v="2"/>
    <x v="0"/>
  </r>
  <r>
    <n v="1141"/>
    <d v="2015-09-10T05:11:52"/>
    <d v="2015-09-10T05:28:16"/>
    <n v="70"/>
    <n v="1"/>
    <n v="2"/>
    <n v="3"/>
    <m/>
    <n v="3"/>
    <n v="3"/>
    <x v="0"/>
    <n v="54"/>
    <m/>
    <m/>
    <x v="3"/>
    <x v="1"/>
    <x v="1"/>
    <n v="4"/>
    <x v="1"/>
    <x v="0"/>
    <x v="1"/>
    <n v="3"/>
    <n v="2"/>
    <n v="1"/>
    <n v="4"/>
    <n v="1"/>
    <n v="1"/>
    <n v="1"/>
    <n v="1"/>
    <s v="None"/>
    <s v=""/>
    <n v="4"/>
    <m/>
    <n v="2"/>
    <n v="2"/>
    <x v="0"/>
    <n v="3"/>
    <x v="0"/>
  </r>
  <r>
    <n v="1142"/>
    <d v="2015-09-10T05:16:37"/>
    <d v="2015-09-10T05:26:26"/>
    <n v="70"/>
    <n v="1"/>
    <n v="1"/>
    <n v="1"/>
    <m/>
    <n v="4"/>
    <n v="3"/>
    <x v="0"/>
    <n v="60"/>
    <m/>
    <m/>
    <x v="3"/>
    <x v="1"/>
    <x v="0"/>
    <n v="4"/>
    <x v="0"/>
    <x v="0"/>
    <x v="0"/>
    <n v="3"/>
    <n v="2"/>
    <n v="3"/>
    <n v="5"/>
    <n v="3"/>
    <m/>
    <m/>
    <m/>
    <s v="None"/>
    <s v=""/>
    <n v="4"/>
    <m/>
    <n v="2"/>
    <n v="2"/>
    <x v="0"/>
    <m/>
    <x v="0"/>
  </r>
  <r>
    <n v="1143"/>
    <d v="2015-09-10T05:16:54"/>
    <d v="2015-09-10T05:30:39"/>
    <n v="70"/>
    <n v="1"/>
    <n v="1"/>
    <n v="5"/>
    <m/>
    <n v="1"/>
    <n v="1"/>
    <x v="2"/>
    <m/>
    <n v="70"/>
    <n v="2"/>
    <x v="7"/>
    <x v="0"/>
    <x v="1"/>
    <n v="4"/>
    <x v="3"/>
    <x v="0"/>
    <x v="0"/>
    <n v="4"/>
    <n v="2"/>
    <n v="7"/>
    <n v="2"/>
    <n v="6"/>
    <n v="1"/>
    <n v="1"/>
    <n v="6"/>
    <s v="None"/>
    <s v=""/>
    <n v="2"/>
    <n v="3"/>
    <n v="2"/>
    <n v="2"/>
    <x v="13"/>
    <n v="8"/>
    <x v="0"/>
  </r>
  <r>
    <n v="1144"/>
    <d v="2015-09-10T05:16:55"/>
    <d v="2015-09-10T05:28:09"/>
    <n v="70"/>
    <n v="1"/>
    <n v="1"/>
    <n v="5"/>
    <m/>
    <n v="1"/>
    <n v="1"/>
    <x v="0"/>
    <n v="60"/>
    <m/>
    <m/>
    <x v="0"/>
    <x v="0"/>
    <x v="0"/>
    <n v="4"/>
    <x v="0"/>
    <x v="0"/>
    <x v="0"/>
    <n v="3"/>
    <n v="2"/>
    <n v="0"/>
    <n v="3"/>
    <n v="0"/>
    <m/>
    <m/>
    <m/>
    <s v="None"/>
    <s v=""/>
    <n v="4"/>
    <m/>
    <n v="1"/>
    <n v="2"/>
    <x v="0"/>
    <m/>
    <x v="0"/>
  </r>
  <r>
    <n v="1145"/>
    <d v="2015-09-10T05:18:17"/>
    <d v="2015-09-10T05:31:55"/>
    <n v="70"/>
    <n v="3"/>
    <n v="2"/>
    <n v="2"/>
    <n v="2"/>
    <n v="8"/>
    <n v="1"/>
    <x v="1"/>
    <m/>
    <n v="66"/>
    <n v="5"/>
    <x v="4"/>
    <x v="0"/>
    <x v="1"/>
    <n v="4"/>
    <x v="3"/>
    <x v="0"/>
    <x v="0"/>
    <n v="2"/>
    <n v="2"/>
    <n v="7"/>
    <n v="4"/>
    <n v="2"/>
    <n v="2"/>
    <n v="3"/>
    <n v="5"/>
    <s v="None"/>
    <s v=""/>
    <n v="2"/>
    <n v="3"/>
    <n v="2"/>
    <n v="4"/>
    <x v="1"/>
    <n v="5"/>
    <x v="0"/>
  </r>
  <r>
    <n v="1147"/>
    <d v="2015-09-10T05:21:04"/>
    <d v="2015-09-10T05:50:02"/>
    <n v="70"/>
    <n v="1"/>
    <n v="1"/>
    <n v="3"/>
    <m/>
    <n v="7"/>
    <n v="1"/>
    <x v="0"/>
    <n v="65"/>
    <m/>
    <m/>
    <x v="0"/>
    <x v="0"/>
    <x v="1"/>
    <n v="4"/>
    <x v="1"/>
    <x v="0"/>
    <x v="1"/>
    <n v="3"/>
    <n v="2"/>
    <n v="7"/>
    <n v="2"/>
    <n v="0"/>
    <n v="1"/>
    <n v="1"/>
    <n v="1"/>
    <s v="None"/>
    <s v=""/>
    <n v="4"/>
    <m/>
    <n v="2"/>
    <n v="2"/>
    <x v="7"/>
    <n v="2"/>
    <x v="0"/>
  </r>
  <r>
    <n v="1148"/>
    <d v="2015-09-10T05:21:21"/>
    <d v="2015-09-10T05:39:28"/>
    <n v="70"/>
    <n v="1"/>
    <n v="1"/>
    <n v="1"/>
    <m/>
    <n v="8"/>
    <n v="3"/>
    <x v="0"/>
    <n v="60"/>
    <m/>
    <m/>
    <x v="0"/>
    <x v="0"/>
    <x v="1"/>
    <n v="2"/>
    <x v="0"/>
    <x v="0"/>
    <x v="0"/>
    <n v="5"/>
    <n v="2"/>
    <n v="4"/>
    <n v="5"/>
    <n v="10"/>
    <n v="1"/>
    <n v="2"/>
    <n v="10"/>
    <s v="Sold, bought cheaper"/>
    <s v="Spent"/>
    <n v="2"/>
    <n v="3"/>
    <n v="1"/>
    <n v="2"/>
    <x v="12"/>
    <n v="2"/>
    <x v="0"/>
  </r>
  <r>
    <n v="1149"/>
    <d v="2015-09-10T05:23:49"/>
    <d v="2015-09-10T05:42:28"/>
    <n v="70"/>
    <n v="3"/>
    <n v="1"/>
    <n v="2"/>
    <n v="2"/>
    <n v="7"/>
    <n v="2"/>
    <x v="0"/>
    <n v="67"/>
    <m/>
    <m/>
    <x v="1"/>
    <x v="0"/>
    <x v="1"/>
    <n v="4"/>
    <x v="1"/>
    <x v="0"/>
    <x v="1"/>
    <n v="1"/>
    <n v="1"/>
    <n v="10"/>
    <n v="1"/>
    <n v="10"/>
    <n v="1"/>
    <n v="3"/>
    <n v="0"/>
    <s v="None"/>
    <s v=""/>
    <n v="2"/>
    <n v="3"/>
    <n v="2"/>
    <n v="7"/>
    <x v="1"/>
    <n v="5"/>
    <x v="0"/>
  </r>
  <r>
    <n v="1150"/>
    <d v="2015-09-10T05:24:20"/>
    <d v="2015-09-10T05:40:38"/>
    <n v="70"/>
    <n v="1"/>
    <n v="1"/>
    <n v="2"/>
    <n v="2"/>
    <n v="4"/>
    <n v="2"/>
    <x v="0"/>
    <n v="59"/>
    <m/>
    <m/>
    <x v="1"/>
    <x v="0"/>
    <x v="1"/>
    <n v="4"/>
    <x v="1"/>
    <x v="0"/>
    <x v="1"/>
    <n v="3"/>
    <n v="2"/>
    <n v="7"/>
    <n v="1"/>
    <n v="0"/>
    <n v="1"/>
    <n v="3"/>
    <n v="0"/>
    <s v="None"/>
    <s v=""/>
    <n v="2"/>
    <n v="3"/>
    <n v="2"/>
    <n v="6"/>
    <x v="13"/>
    <n v="4"/>
    <x v="0"/>
  </r>
  <r>
    <n v="1151"/>
    <d v="2015-09-10T05:27:35"/>
    <d v="2015-09-10T05:37:01"/>
    <n v="70"/>
    <n v="1"/>
    <n v="2"/>
    <n v="5"/>
    <m/>
    <n v="4"/>
    <n v="1"/>
    <x v="0"/>
    <n v="73"/>
    <m/>
    <m/>
    <x v="0"/>
    <x v="1"/>
    <x v="0"/>
    <n v="4"/>
    <x v="0"/>
    <x v="0"/>
    <x v="0"/>
    <n v="4"/>
    <n v="2"/>
    <n v="0"/>
    <n v="5"/>
    <n v="0"/>
    <m/>
    <m/>
    <m/>
    <s v="None"/>
    <s v=""/>
    <n v="4"/>
    <m/>
    <n v="1"/>
    <n v="2"/>
    <x v="9"/>
    <m/>
    <x v="0"/>
  </r>
  <r>
    <n v="1152"/>
    <d v="2015-09-10T05:29:52"/>
    <d v="2015-09-10T05:51:41"/>
    <n v="70"/>
    <n v="1"/>
    <n v="1"/>
    <n v="4"/>
    <m/>
    <n v="3"/>
    <n v="1"/>
    <x v="0"/>
    <n v="61"/>
    <m/>
    <m/>
    <x v="1"/>
    <x v="0"/>
    <x v="1"/>
    <n v="4"/>
    <x v="3"/>
    <x v="0"/>
    <x v="0"/>
    <n v="3"/>
    <n v="2"/>
    <n v="10"/>
    <n v="1"/>
    <n v="0"/>
    <n v="2"/>
    <n v="3"/>
    <n v="0"/>
    <s v="None"/>
    <s v=""/>
    <n v="1"/>
    <n v="3"/>
    <n v="2"/>
    <n v="4"/>
    <x v="8"/>
    <n v="8"/>
    <x v="0"/>
  </r>
  <r>
    <n v="1153"/>
    <d v="2015-09-10T05:30:09"/>
    <d v="2015-09-10T05:44:41"/>
    <n v="70"/>
    <n v="1"/>
    <n v="1"/>
    <n v="3"/>
    <m/>
    <n v="1"/>
    <n v="1"/>
    <x v="0"/>
    <n v="65"/>
    <m/>
    <m/>
    <x v="0"/>
    <x v="0"/>
    <x v="0"/>
    <n v="4"/>
    <x v="0"/>
    <x v="0"/>
    <x v="0"/>
    <n v="4"/>
    <n v="2"/>
    <n v="8"/>
    <n v="1"/>
    <n v="8"/>
    <m/>
    <m/>
    <m/>
    <s v="None"/>
    <s v=""/>
    <n v="1"/>
    <n v="3"/>
    <n v="3"/>
    <n v="2"/>
    <x v="7"/>
    <m/>
    <x v="0"/>
  </r>
  <r>
    <n v="1154"/>
    <d v="2015-09-10T05:30:36"/>
    <d v="2015-09-10T05:54:09"/>
    <n v="70"/>
    <n v="1"/>
    <n v="1"/>
    <n v="3"/>
    <m/>
    <n v="3"/>
    <n v="1"/>
    <x v="0"/>
    <n v="73"/>
    <m/>
    <m/>
    <x v="0"/>
    <x v="1"/>
    <x v="0"/>
    <n v="3"/>
    <x v="0"/>
    <x v="0"/>
    <x v="0"/>
    <n v="3"/>
    <n v="2"/>
    <n v="1"/>
    <n v="4"/>
    <n v="0"/>
    <m/>
    <m/>
    <m/>
    <s v="Sold, now renting"/>
    <s v="Spent"/>
    <n v="1"/>
    <n v="3"/>
    <n v="1"/>
    <n v="3"/>
    <x v="0"/>
    <m/>
    <x v="0"/>
  </r>
  <r>
    <n v="1155"/>
    <d v="2015-09-10T05:32:19"/>
    <d v="2015-09-10T06:28:53"/>
    <n v="70"/>
    <n v="3"/>
    <n v="2"/>
    <n v="2"/>
    <n v="2"/>
    <n v="3"/>
    <n v="2"/>
    <x v="3"/>
    <m/>
    <n v="65"/>
    <n v="6"/>
    <x v="3"/>
    <x v="0"/>
    <x v="1"/>
    <n v="4"/>
    <x v="1"/>
    <x v="0"/>
    <x v="0"/>
    <n v="1"/>
    <n v="2"/>
    <n v="2"/>
    <n v="5"/>
    <n v="1"/>
    <n v="1"/>
    <n v="2"/>
    <n v="5"/>
    <s v="None"/>
    <s v=""/>
    <n v="1"/>
    <n v="3"/>
    <n v="2"/>
    <n v="2"/>
    <x v="4"/>
    <n v="1"/>
    <x v="0"/>
  </r>
  <r>
    <n v="1156"/>
    <d v="2015-09-10T05:32:35"/>
    <d v="2015-09-10T05:47:26"/>
    <n v="70"/>
    <n v="1"/>
    <n v="1"/>
    <n v="2"/>
    <n v="2"/>
    <n v="3"/>
    <n v="2"/>
    <x v="2"/>
    <m/>
    <n v="73"/>
    <n v="3"/>
    <x v="6"/>
    <x v="0"/>
    <x v="1"/>
    <n v="4"/>
    <x v="3"/>
    <x v="0"/>
    <x v="0"/>
    <n v="4"/>
    <n v="2"/>
    <n v="9"/>
    <n v="1"/>
    <n v="0"/>
    <n v="1"/>
    <n v="3"/>
    <n v="0"/>
    <s v="None"/>
    <s v=""/>
    <n v="1"/>
    <n v="3"/>
    <n v="2"/>
    <n v="9"/>
    <x v="13"/>
    <n v="5"/>
    <x v="0"/>
  </r>
  <r>
    <n v="1157"/>
    <d v="2015-09-10T05:32:39"/>
    <d v="2015-09-10T05:52:00"/>
    <n v="70"/>
    <n v="3"/>
    <n v="1"/>
    <n v="2"/>
    <n v="4"/>
    <n v="3"/>
    <n v="1"/>
    <x v="0"/>
    <n v="54"/>
    <m/>
    <m/>
    <x v="0"/>
    <x v="1"/>
    <x v="1"/>
    <n v="4"/>
    <x v="1"/>
    <x v="0"/>
    <x v="1"/>
    <n v="3"/>
    <n v="2"/>
    <n v="4"/>
    <n v="3"/>
    <n v="0"/>
    <n v="1"/>
    <n v="2"/>
    <n v="0"/>
    <s v="Sold, bought cheaper"/>
    <s v="Spent"/>
    <n v="1"/>
    <n v="3"/>
    <n v="2"/>
    <n v="2"/>
    <x v="3"/>
    <n v="3"/>
    <x v="0"/>
  </r>
  <r>
    <n v="1158"/>
    <d v="2015-09-10T05:33:01"/>
    <d v="2015-09-10T05:45:10"/>
    <n v="70"/>
    <n v="1"/>
    <n v="1"/>
    <n v="2"/>
    <n v="2"/>
    <n v="3"/>
    <n v="1"/>
    <x v="0"/>
    <n v="62"/>
    <m/>
    <m/>
    <x v="1"/>
    <x v="0"/>
    <x v="1"/>
    <n v="4"/>
    <x v="1"/>
    <x v="0"/>
    <x v="1"/>
    <n v="3"/>
    <n v="1"/>
    <n v="8"/>
    <n v="1"/>
    <n v="3"/>
    <n v="1"/>
    <n v="3"/>
    <n v="4"/>
    <s v="None"/>
    <s v=""/>
    <n v="4"/>
    <m/>
    <n v="2"/>
    <n v="4"/>
    <x v="8"/>
    <n v="9"/>
    <x v="0"/>
  </r>
  <r>
    <n v="1159"/>
    <d v="2015-09-10T05:34:11"/>
    <d v="2015-09-10T05:53:51"/>
    <n v="70"/>
    <n v="1"/>
    <n v="2"/>
    <n v="3"/>
    <m/>
    <n v="4"/>
    <n v="2"/>
    <x v="0"/>
    <n v="66"/>
    <m/>
    <m/>
    <x v="0"/>
    <x v="1"/>
    <x v="1"/>
    <n v="4"/>
    <x v="1"/>
    <x v="0"/>
    <x v="1"/>
    <n v="4"/>
    <n v="2"/>
    <n v="6"/>
    <n v="4"/>
    <n v="0"/>
    <n v="1"/>
    <n v="3"/>
    <n v="1"/>
    <s v="None"/>
    <s v=""/>
    <n v="4"/>
    <m/>
    <n v="2"/>
    <n v="2"/>
    <x v="3"/>
    <n v="5"/>
    <x v="0"/>
  </r>
  <r>
    <n v="1160"/>
    <d v="2015-09-10T05:35:12"/>
    <d v="2015-09-10T05:48:52"/>
    <n v="70"/>
    <n v="3"/>
    <n v="2"/>
    <n v="2"/>
    <n v="4"/>
    <n v="4"/>
    <n v="2"/>
    <x v="1"/>
    <m/>
    <n v="66"/>
    <n v="5"/>
    <x v="4"/>
    <x v="0"/>
    <x v="1"/>
    <n v="4"/>
    <x v="2"/>
    <x v="1"/>
    <x v="0"/>
    <n v="1"/>
    <n v="1"/>
    <n v="6"/>
    <n v="3"/>
    <n v="5"/>
    <n v="1"/>
    <n v="3"/>
    <n v="3"/>
    <s v="None"/>
    <s v=""/>
    <n v="2"/>
    <n v="3"/>
    <n v="2"/>
    <n v="5"/>
    <x v="10"/>
    <n v="2"/>
    <x v="4"/>
  </r>
  <r>
    <n v="1161"/>
    <d v="2015-09-10T05:36:58"/>
    <d v="2015-09-10T05:53:01"/>
    <n v="70"/>
    <n v="1"/>
    <n v="1"/>
    <n v="2"/>
    <n v="4"/>
    <n v="1"/>
    <n v="1"/>
    <x v="0"/>
    <n v="61"/>
    <m/>
    <m/>
    <x v="0"/>
    <x v="0"/>
    <x v="1"/>
    <n v="4"/>
    <x v="1"/>
    <x v="0"/>
    <x v="1"/>
    <n v="2"/>
    <n v="2"/>
    <n v="5"/>
    <n v="3"/>
    <n v="0"/>
    <n v="1"/>
    <n v="2"/>
    <n v="0"/>
    <s v="None"/>
    <s v=""/>
    <n v="2"/>
    <n v="3"/>
    <n v="2"/>
    <n v="2"/>
    <x v="7"/>
    <n v="10"/>
    <x v="0"/>
  </r>
  <r>
    <n v="1163"/>
    <d v="2015-09-10T05:41:00"/>
    <d v="2015-09-10T06:06:46"/>
    <n v="70"/>
    <n v="3"/>
    <n v="2"/>
    <n v="2"/>
    <n v="4"/>
    <n v="4"/>
    <n v="1"/>
    <x v="2"/>
    <m/>
    <n v="68"/>
    <n v="4"/>
    <x v="4"/>
    <x v="0"/>
    <x v="1"/>
    <n v="3"/>
    <x v="0"/>
    <x v="0"/>
    <x v="0"/>
    <n v="2"/>
    <n v="1"/>
    <n v="6"/>
    <n v="4"/>
    <n v="0"/>
    <n v="1"/>
    <n v="3"/>
    <n v="4"/>
    <s v="Sold, bought cheaper"/>
    <s v="Saved"/>
    <n v="2"/>
    <n v="3"/>
    <n v="2"/>
    <n v="4"/>
    <x v="11"/>
    <n v="4"/>
    <x v="0"/>
  </r>
  <r>
    <n v="1164"/>
    <d v="2015-09-10T05:41:21"/>
    <d v="2015-09-10T06:00:12"/>
    <n v="70"/>
    <n v="3"/>
    <n v="1"/>
    <n v="2"/>
    <n v="2"/>
    <n v="3"/>
    <n v="2"/>
    <x v="0"/>
    <n v="65"/>
    <m/>
    <m/>
    <x v="0"/>
    <x v="0"/>
    <x v="0"/>
    <n v="4"/>
    <x v="0"/>
    <x v="0"/>
    <x v="0"/>
    <n v="2"/>
    <n v="2"/>
    <n v="4"/>
    <n v="3"/>
    <n v="0"/>
    <m/>
    <m/>
    <m/>
    <s v="Sold, now renting"/>
    <s v="Saved"/>
    <n v="4"/>
    <m/>
    <n v="2"/>
    <n v="3"/>
    <x v="7"/>
    <m/>
    <x v="0"/>
  </r>
  <r>
    <n v="1165"/>
    <d v="2015-09-10T05:41:54"/>
    <d v="2015-09-10T05:59:41"/>
    <n v="70"/>
    <n v="1"/>
    <n v="1"/>
    <n v="5"/>
    <m/>
    <n v="3"/>
    <n v="3"/>
    <x v="2"/>
    <m/>
    <n v="91"/>
    <m/>
    <x v="0"/>
    <x v="0"/>
    <x v="0"/>
    <n v="4"/>
    <x v="0"/>
    <x v="0"/>
    <x v="0"/>
    <n v="3"/>
    <n v="2"/>
    <n v="8"/>
    <n v="1"/>
    <n v="8"/>
    <m/>
    <m/>
    <m/>
    <s v="Sold, now renting"/>
    <s v="Gifted"/>
    <n v="4"/>
    <m/>
    <n v="3"/>
    <n v="2"/>
    <x v="2"/>
    <m/>
    <x v="0"/>
  </r>
  <r>
    <n v="1166"/>
    <d v="2015-09-10T05:42:59"/>
    <d v="2015-09-10T05:54:39"/>
    <n v="70"/>
    <n v="3"/>
    <n v="2"/>
    <n v="2"/>
    <n v="2"/>
    <n v="8"/>
    <n v="1"/>
    <x v="0"/>
    <n v="60"/>
    <m/>
    <m/>
    <x v="1"/>
    <x v="0"/>
    <x v="1"/>
    <n v="4"/>
    <x v="1"/>
    <x v="0"/>
    <x v="1"/>
    <n v="2"/>
    <n v="1"/>
    <n v="5"/>
    <n v="3"/>
    <n v="1"/>
    <n v="1"/>
    <n v="1"/>
    <n v="5"/>
    <s v="None"/>
    <s v=""/>
    <n v="4"/>
    <m/>
    <n v="2"/>
    <n v="3"/>
    <x v="4"/>
    <n v="10"/>
    <x v="0"/>
  </r>
  <r>
    <n v="1167"/>
    <d v="2015-09-10T05:43:52"/>
    <d v="2015-09-10T06:01:52"/>
    <n v="70"/>
    <n v="1"/>
    <n v="1"/>
    <n v="1"/>
    <m/>
    <n v="1"/>
    <n v="1"/>
    <x v="0"/>
    <n v="60"/>
    <m/>
    <m/>
    <x v="1"/>
    <x v="0"/>
    <x v="1"/>
    <n v="1"/>
    <x v="0"/>
    <x v="0"/>
    <x v="0"/>
    <n v="4"/>
    <n v="2"/>
    <n v="7"/>
    <n v="4"/>
    <n v="5"/>
    <n v="1"/>
    <n v="3"/>
    <n v="0"/>
    <s v="Sold, bought cheaper"/>
    <s v="Spent"/>
    <n v="1"/>
    <n v="3"/>
    <n v="1"/>
    <n v="4"/>
    <x v="0"/>
    <n v="1"/>
    <x v="0"/>
  </r>
  <r>
    <n v="1168"/>
    <d v="2015-09-10T05:47:32"/>
    <d v="2015-09-10T06:13:16"/>
    <n v="70"/>
    <n v="3"/>
    <n v="2"/>
    <n v="2"/>
    <n v="4"/>
    <n v="8"/>
    <n v="1"/>
    <x v="0"/>
    <n v="58"/>
    <m/>
    <m/>
    <x v="0"/>
    <x v="1"/>
    <x v="1"/>
    <n v="3"/>
    <x v="0"/>
    <x v="0"/>
    <x v="0"/>
    <n v="4"/>
    <n v="2"/>
    <n v="6"/>
    <n v="5"/>
    <n v="6"/>
    <n v="2"/>
    <n v="3"/>
    <n v="8"/>
    <s v="Sold, bought cheaper"/>
    <s v="Spent"/>
    <n v="2"/>
    <n v="2"/>
    <n v="2"/>
    <n v="3"/>
    <x v="7"/>
    <n v="4"/>
    <x v="0"/>
  </r>
  <r>
    <n v="1169"/>
    <d v="2015-09-10T05:49:40"/>
    <d v="2015-09-10T06:07:49"/>
    <n v="70"/>
    <n v="1"/>
    <n v="2"/>
    <n v="1"/>
    <m/>
    <n v="3"/>
    <n v="1"/>
    <x v="3"/>
    <m/>
    <n v="65"/>
    <n v="5"/>
    <x v="3"/>
    <x v="0"/>
    <x v="1"/>
    <n v="4"/>
    <x v="2"/>
    <x v="0"/>
    <x v="0"/>
    <n v="2"/>
    <n v="1"/>
    <n v="6"/>
    <n v="4"/>
    <n v="7"/>
    <n v="1"/>
    <n v="3"/>
    <n v="5"/>
    <s v="Sold, bought more expensive"/>
    <s v=""/>
    <n v="2"/>
    <n v="3"/>
    <n v="2"/>
    <n v="1"/>
    <x v="6"/>
    <n v="5"/>
    <x v="3"/>
  </r>
  <r>
    <n v="1170"/>
    <d v="2015-09-10T05:51:12"/>
    <d v="2015-09-10T06:21:37"/>
    <n v="70"/>
    <n v="3"/>
    <n v="2"/>
    <n v="2"/>
    <n v="4"/>
    <n v="1"/>
    <n v="1"/>
    <x v="0"/>
    <n v="66"/>
    <m/>
    <m/>
    <x v="5"/>
    <x v="0"/>
    <x v="1"/>
    <n v="3"/>
    <x v="0"/>
    <x v="0"/>
    <x v="0"/>
    <n v="3"/>
    <n v="2"/>
    <n v="8"/>
    <n v="3"/>
    <n v="1"/>
    <n v="1"/>
    <n v="3"/>
    <n v="0"/>
    <s v="None"/>
    <s v=""/>
    <n v="2"/>
    <n v="3"/>
    <n v="2"/>
    <n v="4"/>
    <x v="11"/>
    <n v="5"/>
    <x v="0"/>
  </r>
  <r>
    <n v="1172"/>
    <d v="2015-09-10T05:55:22"/>
    <d v="2015-09-10T06:15:22"/>
    <n v="70"/>
    <n v="3"/>
    <n v="1"/>
    <n v="2"/>
    <n v="4"/>
    <n v="4"/>
    <n v="2"/>
    <x v="0"/>
    <n v="78"/>
    <m/>
    <m/>
    <x v="0"/>
    <x v="1"/>
    <x v="0"/>
    <n v="3"/>
    <x v="0"/>
    <x v="0"/>
    <x v="0"/>
    <n v="3"/>
    <n v="2"/>
    <n v="4"/>
    <n v="4"/>
    <n v="0"/>
    <m/>
    <m/>
    <m/>
    <s v="Sold, now renting"/>
    <s v="Spent"/>
    <n v="4"/>
    <m/>
    <n v="2"/>
    <n v="3"/>
    <x v="0"/>
    <m/>
    <x v="0"/>
  </r>
  <r>
    <n v="1173"/>
    <d v="2015-09-10T05:55:42"/>
    <d v="2015-09-10T06:13:51"/>
    <n v="70"/>
    <n v="3"/>
    <n v="1"/>
    <n v="2"/>
    <n v="4"/>
    <n v="3"/>
    <n v="1"/>
    <x v="0"/>
    <n v="65"/>
    <m/>
    <m/>
    <x v="0"/>
    <x v="1"/>
    <x v="1"/>
    <n v="4"/>
    <x v="1"/>
    <x v="0"/>
    <x v="1"/>
    <n v="3"/>
    <n v="2"/>
    <n v="10"/>
    <n v="3"/>
    <n v="0"/>
    <n v="1"/>
    <n v="2"/>
    <n v="0"/>
    <s v="None"/>
    <s v=""/>
    <n v="1"/>
    <n v="3"/>
    <n v="1"/>
    <n v="3"/>
    <x v="12"/>
    <n v="2"/>
    <x v="0"/>
  </r>
  <r>
    <n v="1174"/>
    <d v="2015-09-10T05:58:07"/>
    <d v="2015-09-10T06:15:10"/>
    <n v="70"/>
    <n v="3"/>
    <n v="2"/>
    <n v="2"/>
    <n v="3"/>
    <n v="4"/>
    <n v="2"/>
    <x v="0"/>
    <n v="70"/>
    <m/>
    <m/>
    <x v="6"/>
    <x v="0"/>
    <x v="1"/>
    <n v="4"/>
    <x v="3"/>
    <x v="0"/>
    <x v="0"/>
    <n v="3"/>
    <n v="1"/>
    <n v="8"/>
    <n v="2"/>
    <n v="0"/>
    <n v="1"/>
    <n v="3"/>
    <n v="3"/>
    <s v="Sold, bought cheaper"/>
    <s v="Saved"/>
    <n v="2"/>
    <n v="3"/>
    <n v="2"/>
    <n v="3"/>
    <x v="4"/>
    <n v="3"/>
    <x v="0"/>
  </r>
  <r>
    <n v="1175"/>
    <d v="2015-09-10T05:58:15"/>
    <d v="2015-09-10T06:22:51"/>
    <n v="70"/>
    <n v="3"/>
    <n v="2"/>
    <n v="2"/>
    <n v="2"/>
    <n v="7"/>
    <n v="1"/>
    <x v="2"/>
    <m/>
    <n v="72"/>
    <n v="3"/>
    <x v="2"/>
    <x v="0"/>
    <x v="1"/>
    <n v="4"/>
    <x v="1"/>
    <x v="0"/>
    <x v="0"/>
    <n v="2"/>
    <n v="1"/>
    <n v="8"/>
    <n v="3"/>
    <n v="4"/>
    <n v="1"/>
    <n v="3"/>
    <n v="2"/>
    <s v="Sold, bought more expensive"/>
    <s v=""/>
    <n v="2"/>
    <n v="3"/>
    <n v="3"/>
    <n v="4"/>
    <x v="5"/>
    <n v="5"/>
    <x v="0"/>
  </r>
  <r>
    <n v="1176"/>
    <d v="2015-09-10T05:58:16"/>
    <d v="2015-09-10T06:34:31"/>
    <n v="70"/>
    <n v="1"/>
    <n v="2"/>
    <n v="2"/>
    <n v="3"/>
    <n v="8"/>
    <n v="1"/>
    <x v="2"/>
    <m/>
    <n v="67"/>
    <n v="5"/>
    <x v="5"/>
    <x v="0"/>
    <x v="1"/>
    <n v="4"/>
    <x v="3"/>
    <x v="0"/>
    <x v="0"/>
    <n v="3"/>
    <n v="2"/>
    <n v="8"/>
    <n v="3"/>
    <n v="0"/>
    <n v="2"/>
    <n v="3"/>
    <n v="2"/>
    <s v="None"/>
    <s v=""/>
    <n v="4"/>
    <m/>
    <n v="2"/>
    <n v="9"/>
    <x v="5"/>
    <n v="4"/>
    <x v="0"/>
  </r>
  <r>
    <n v="1177"/>
    <d v="2015-09-10T05:58:57"/>
    <d v="2015-09-10T06:25:36"/>
    <n v="70"/>
    <n v="1"/>
    <n v="2"/>
    <n v="3"/>
    <m/>
    <n v="4"/>
    <n v="1"/>
    <x v="0"/>
    <n v="65"/>
    <m/>
    <m/>
    <x v="0"/>
    <x v="1"/>
    <x v="0"/>
    <n v="4"/>
    <x v="0"/>
    <x v="0"/>
    <x v="0"/>
    <n v="2"/>
    <n v="2"/>
    <n v="0"/>
    <n v="5"/>
    <n v="3"/>
    <m/>
    <m/>
    <m/>
    <s v="Sold living with family"/>
    <s v="Spent"/>
    <n v="2"/>
    <n v="3"/>
    <n v="3"/>
    <n v="2"/>
    <x v="9"/>
    <m/>
    <x v="0"/>
  </r>
  <r>
    <n v="1178"/>
    <d v="2015-09-10T06:00:32"/>
    <d v="2015-09-10T06:13:19"/>
    <n v="70"/>
    <n v="1"/>
    <n v="1"/>
    <n v="4"/>
    <m/>
    <n v="4"/>
    <n v="2"/>
    <x v="1"/>
    <m/>
    <n v="66"/>
    <n v="6"/>
    <x v="4"/>
    <x v="0"/>
    <x v="0"/>
    <n v="4"/>
    <x v="0"/>
    <x v="0"/>
    <x v="0"/>
    <n v="3"/>
    <n v="2"/>
    <n v="7"/>
    <n v="4"/>
    <n v="1"/>
    <m/>
    <m/>
    <m/>
    <s v="None"/>
    <s v=""/>
    <n v="4"/>
    <m/>
    <n v="2"/>
    <n v="4"/>
    <x v="11"/>
    <m/>
    <x v="0"/>
  </r>
  <r>
    <n v="1179"/>
    <d v="2015-09-10T06:00:45"/>
    <d v="2015-09-10T06:12:55"/>
    <n v="70"/>
    <n v="1"/>
    <n v="2"/>
    <n v="2"/>
    <n v="3"/>
    <n v="3"/>
    <n v="3"/>
    <x v="3"/>
    <m/>
    <n v="65"/>
    <n v="6"/>
    <x v="3"/>
    <x v="1"/>
    <x v="1"/>
    <n v="4"/>
    <x v="1"/>
    <x v="0"/>
    <x v="0"/>
    <n v="3"/>
    <n v="2"/>
    <n v="6"/>
    <n v="3"/>
    <n v="5"/>
    <n v="1"/>
    <n v="2"/>
    <n v="5"/>
    <s v="None"/>
    <s v=""/>
    <n v="4"/>
    <m/>
    <n v="2"/>
    <n v="3"/>
    <x v="6"/>
    <n v="4"/>
    <x v="0"/>
  </r>
  <r>
    <n v="1180"/>
    <d v="2015-09-10T06:00:48"/>
    <d v="2015-09-10T06:19:09"/>
    <n v="70"/>
    <n v="1"/>
    <n v="1"/>
    <n v="2"/>
    <n v="3"/>
    <n v="1"/>
    <n v="1"/>
    <x v="0"/>
    <n v="55"/>
    <m/>
    <m/>
    <x v="6"/>
    <x v="0"/>
    <x v="1"/>
    <n v="4"/>
    <x v="1"/>
    <x v="0"/>
    <x v="2"/>
    <n v="5"/>
    <n v="2"/>
    <n v="8"/>
    <n v="1"/>
    <n v="10"/>
    <n v="1"/>
    <n v="2"/>
    <n v="8"/>
    <s v="None"/>
    <s v=""/>
    <n v="1"/>
    <n v="3"/>
    <n v="2"/>
    <n v="6"/>
    <x v="1"/>
    <n v="9"/>
    <x v="0"/>
  </r>
  <r>
    <n v="1182"/>
    <d v="2015-09-10T06:02:09"/>
    <d v="2015-09-10T06:32:00"/>
    <n v="70"/>
    <n v="1"/>
    <n v="2"/>
    <n v="5"/>
    <m/>
    <n v="1"/>
    <n v="1"/>
    <x v="0"/>
    <n v="66"/>
    <m/>
    <m/>
    <x v="0"/>
    <x v="0"/>
    <x v="1"/>
    <n v="4"/>
    <x v="3"/>
    <x v="0"/>
    <x v="0"/>
    <n v="2"/>
    <n v="2"/>
    <n v="8"/>
    <n v="5"/>
    <n v="2"/>
    <n v="1"/>
    <n v="2"/>
    <n v="3"/>
    <s v="Sold, bought cheaper"/>
    <s v="Spent"/>
    <n v="2"/>
    <n v="3"/>
    <n v="2"/>
    <n v="2"/>
    <x v="3"/>
    <n v="5"/>
    <x v="0"/>
  </r>
  <r>
    <n v="1183"/>
    <d v="2015-09-10T06:04:26"/>
    <d v="2015-09-10T06:28:37"/>
    <n v="70"/>
    <n v="1"/>
    <n v="1"/>
    <n v="2"/>
    <n v="4"/>
    <n v="8"/>
    <n v="1"/>
    <x v="0"/>
    <n v="65"/>
    <m/>
    <m/>
    <x v="1"/>
    <x v="0"/>
    <x v="1"/>
    <n v="4"/>
    <x v="1"/>
    <x v="0"/>
    <x v="1"/>
    <n v="2"/>
    <n v="2"/>
    <n v="6"/>
    <n v="3"/>
    <n v="5"/>
    <n v="1"/>
    <n v="1"/>
    <n v="5"/>
    <s v="None"/>
    <s v=""/>
    <n v="2"/>
    <n v="3"/>
    <n v="3"/>
    <n v="9"/>
    <x v="4"/>
    <n v="4"/>
    <x v="0"/>
  </r>
  <r>
    <n v="1184"/>
    <d v="2015-09-10T06:08:18"/>
    <d v="2015-09-10T06:33:05"/>
    <n v="70"/>
    <n v="1"/>
    <n v="1"/>
    <n v="2"/>
    <m/>
    <n v="1"/>
    <n v="1"/>
    <x v="1"/>
    <m/>
    <n v="67"/>
    <n v="4"/>
    <x v="6"/>
    <x v="0"/>
    <x v="1"/>
    <n v="4"/>
    <x v="1"/>
    <x v="0"/>
    <x v="0"/>
    <n v="3"/>
    <n v="1"/>
    <n v="7"/>
    <n v="4"/>
    <n v="2"/>
    <n v="1"/>
    <n v="1"/>
    <n v="2"/>
    <s v="None"/>
    <s v=""/>
    <n v="1"/>
    <n v="3"/>
    <n v="2"/>
    <n v="8"/>
    <x v="13"/>
    <n v="7"/>
    <x v="0"/>
  </r>
  <r>
    <n v="1185"/>
    <d v="2015-09-10T06:10:23"/>
    <d v="2015-09-10T06:19:58"/>
    <n v="70"/>
    <n v="3"/>
    <n v="1"/>
    <n v="4"/>
    <m/>
    <n v="8"/>
    <n v="2"/>
    <x v="1"/>
    <m/>
    <n v="70"/>
    <n v="6"/>
    <x v="4"/>
    <x v="0"/>
    <x v="1"/>
    <n v="4"/>
    <x v="2"/>
    <x v="1"/>
    <x v="0"/>
    <n v="3"/>
    <n v="2"/>
    <n v="7"/>
    <n v="4"/>
    <n v="6"/>
    <n v="1"/>
    <n v="3"/>
    <n v="4"/>
    <s v="Sold, bought more expensive"/>
    <s v=""/>
    <n v="4"/>
    <m/>
    <n v="3"/>
    <n v="8"/>
    <x v="13"/>
    <n v="5"/>
    <x v="6"/>
  </r>
  <r>
    <n v="1186"/>
    <d v="2015-09-10T06:10:58"/>
    <d v="2015-09-10T06:26:10"/>
    <n v="70"/>
    <n v="1"/>
    <n v="2"/>
    <n v="1"/>
    <n v="1"/>
    <n v="3"/>
    <n v="1"/>
    <x v="1"/>
    <m/>
    <n v="67"/>
    <n v="3"/>
    <x v="4"/>
    <x v="0"/>
    <x v="2"/>
    <n v="4"/>
    <x v="0"/>
    <x v="0"/>
    <x v="0"/>
    <n v="2"/>
    <n v="1"/>
    <n v="5"/>
    <n v="3"/>
    <n v="0"/>
    <m/>
    <m/>
    <m/>
    <s v="None"/>
    <s v=""/>
    <n v="4"/>
    <m/>
    <n v="2"/>
    <n v="9"/>
    <x v="4"/>
    <m/>
    <x v="0"/>
  </r>
  <r>
    <n v="1187"/>
    <d v="2015-09-10T06:11:06"/>
    <d v="2015-09-10T06:39:49"/>
    <n v="70"/>
    <n v="3"/>
    <n v="2"/>
    <n v="2"/>
    <n v="2"/>
    <n v="3"/>
    <n v="1"/>
    <x v="0"/>
    <n v="50"/>
    <m/>
    <m/>
    <x v="3"/>
    <x v="1"/>
    <x v="1"/>
    <n v="4"/>
    <x v="1"/>
    <x v="0"/>
    <x v="2"/>
    <n v="3"/>
    <n v="2"/>
    <n v="7"/>
    <n v="4"/>
    <n v="2"/>
    <n v="1"/>
    <n v="3"/>
    <n v="5"/>
    <s v="None"/>
    <s v=""/>
    <n v="1"/>
    <n v="3"/>
    <n v="2"/>
    <n v="9"/>
    <x v="4"/>
    <n v="5"/>
    <x v="0"/>
  </r>
  <r>
    <n v="1188"/>
    <d v="2015-09-10T06:17:38"/>
    <d v="2015-09-10T06:34:44"/>
    <n v="70"/>
    <n v="3"/>
    <n v="2"/>
    <n v="2"/>
    <n v="4"/>
    <n v="3"/>
    <n v="2"/>
    <x v="0"/>
    <n v="72"/>
    <m/>
    <m/>
    <x v="0"/>
    <x v="1"/>
    <x v="0"/>
    <n v="4"/>
    <x v="0"/>
    <x v="0"/>
    <x v="0"/>
    <n v="2"/>
    <n v="2"/>
    <n v="0"/>
    <n v="5"/>
    <n v="0"/>
    <m/>
    <m/>
    <m/>
    <s v="None"/>
    <s v=""/>
    <n v="1"/>
    <n v="3"/>
    <n v="2"/>
    <n v="2"/>
    <x v="0"/>
    <m/>
    <x v="0"/>
  </r>
  <r>
    <n v="1189"/>
    <d v="2015-09-10T06:19:19"/>
    <d v="2015-09-10T06:31:22"/>
    <n v="70"/>
    <n v="1"/>
    <n v="2"/>
    <n v="3"/>
    <m/>
    <n v="1"/>
    <n v="3"/>
    <x v="0"/>
    <n v="51"/>
    <m/>
    <m/>
    <x v="5"/>
    <x v="1"/>
    <x v="1"/>
    <n v="4"/>
    <x v="3"/>
    <x v="0"/>
    <x v="0"/>
    <n v="3"/>
    <n v="2"/>
    <n v="5"/>
    <n v="5"/>
    <n v="0"/>
    <n v="1"/>
    <n v="3"/>
    <n v="6"/>
    <s v="None"/>
    <s v=""/>
    <n v="2"/>
    <n v="3"/>
    <n v="2"/>
    <n v="9"/>
    <x v="4"/>
    <n v="10"/>
    <x v="0"/>
  </r>
  <r>
    <n v="1190"/>
    <d v="2015-09-10T06:24:11"/>
    <d v="2015-09-10T06:41:03"/>
    <n v="70"/>
    <n v="3"/>
    <n v="2"/>
    <n v="4"/>
    <n v="1"/>
    <n v="3"/>
    <n v="3"/>
    <x v="0"/>
    <n v="54"/>
    <m/>
    <m/>
    <x v="2"/>
    <x v="1"/>
    <x v="1"/>
    <n v="4"/>
    <x v="1"/>
    <x v="0"/>
    <x v="2"/>
    <n v="2"/>
    <n v="2"/>
    <n v="3"/>
    <n v="5"/>
    <n v="0"/>
    <n v="1"/>
    <n v="1"/>
    <n v="0"/>
    <s v="Sold, bought cheaper"/>
    <s v="Spent"/>
    <n v="2"/>
    <n v="3"/>
    <n v="2"/>
    <n v="3"/>
    <x v="9"/>
    <n v="3"/>
    <x v="0"/>
  </r>
  <r>
    <n v="1192"/>
    <d v="2015-09-10T06:27:25"/>
    <d v="2015-09-10T06:46:34"/>
    <n v="70"/>
    <n v="3"/>
    <n v="1"/>
    <n v="2"/>
    <n v="4"/>
    <n v="7"/>
    <n v="2"/>
    <x v="0"/>
    <n v="72"/>
    <m/>
    <m/>
    <x v="1"/>
    <x v="0"/>
    <x v="1"/>
    <n v="4"/>
    <x v="1"/>
    <x v="0"/>
    <x v="1"/>
    <n v="3"/>
    <n v="2"/>
    <n v="10"/>
    <n v="2"/>
    <n v="0"/>
    <n v="1"/>
    <n v="2"/>
    <n v="1"/>
    <s v="None"/>
    <s v=""/>
    <n v="2"/>
    <n v="3"/>
    <n v="1"/>
    <n v="4"/>
    <x v="5"/>
    <n v="5"/>
    <x v="0"/>
  </r>
  <r>
    <n v="1193"/>
    <d v="2015-09-10T06:30:28"/>
    <d v="2015-09-10T07:41:53"/>
    <n v="70"/>
    <n v="3"/>
    <n v="1"/>
    <n v="2"/>
    <n v="3"/>
    <n v="1"/>
    <n v="2"/>
    <x v="2"/>
    <m/>
    <n v="91"/>
    <m/>
    <x v="6"/>
    <x v="0"/>
    <x v="1"/>
    <n v="4"/>
    <x v="3"/>
    <x v="0"/>
    <x v="0"/>
    <n v="3"/>
    <n v="2"/>
    <n v="9"/>
    <n v="2"/>
    <n v="0"/>
    <n v="1"/>
    <n v="2"/>
    <n v="0"/>
    <s v="None"/>
    <s v=""/>
    <n v="3"/>
    <n v="3"/>
    <n v="2"/>
    <n v="4"/>
    <x v="12"/>
    <n v="5"/>
    <x v="0"/>
  </r>
  <r>
    <n v="1194"/>
    <d v="2015-09-10T06:32:10"/>
    <d v="2015-09-10T06:45:01"/>
    <n v="70"/>
    <n v="3"/>
    <n v="2"/>
    <n v="2"/>
    <n v="2"/>
    <n v="1"/>
    <n v="1"/>
    <x v="0"/>
    <n v="50"/>
    <m/>
    <m/>
    <x v="0"/>
    <x v="0"/>
    <x v="1"/>
    <n v="4"/>
    <x v="3"/>
    <x v="0"/>
    <x v="0"/>
    <n v="2"/>
    <n v="1"/>
    <n v="6"/>
    <n v="3"/>
    <n v="3"/>
    <n v="1"/>
    <n v="3"/>
    <n v="2"/>
    <s v="Sold, bought more expensive"/>
    <s v=""/>
    <n v="1"/>
    <n v="3"/>
    <n v="2"/>
    <n v="3"/>
    <x v="7"/>
    <n v="8"/>
    <x v="0"/>
  </r>
  <r>
    <n v="1195"/>
    <d v="2015-09-10T06:32:45"/>
    <d v="2015-09-10T06:48:48"/>
    <n v="70"/>
    <n v="3"/>
    <n v="1"/>
    <n v="2"/>
    <n v="2"/>
    <n v="4"/>
    <n v="2"/>
    <x v="0"/>
    <n v="70"/>
    <m/>
    <m/>
    <x v="0"/>
    <x v="1"/>
    <x v="1"/>
    <n v="4"/>
    <x v="1"/>
    <x v="0"/>
    <x v="1"/>
    <n v="3"/>
    <n v="2"/>
    <n v="10"/>
    <n v="3"/>
    <n v="0"/>
    <n v="1"/>
    <n v="1"/>
    <n v="0"/>
    <s v="Sold, bought cheaper"/>
    <s v="Saved"/>
    <n v="4"/>
    <m/>
    <n v="2"/>
    <n v="9"/>
    <x v="4"/>
    <n v="10"/>
    <x v="0"/>
  </r>
  <r>
    <n v="1196"/>
    <d v="2015-09-10T06:34:16"/>
    <d v="2015-09-10T06:45:33"/>
    <n v="70"/>
    <n v="1"/>
    <n v="2"/>
    <n v="5"/>
    <m/>
    <n v="8"/>
    <n v="1"/>
    <x v="0"/>
    <n v="50"/>
    <m/>
    <m/>
    <x v="3"/>
    <x v="1"/>
    <x v="0"/>
    <n v="4"/>
    <x v="0"/>
    <x v="0"/>
    <x v="0"/>
    <n v="2"/>
    <n v="2"/>
    <n v="1"/>
    <n v="4"/>
    <n v="0"/>
    <m/>
    <m/>
    <m/>
    <s v="None"/>
    <s v=""/>
    <n v="2"/>
    <n v="3"/>
    <n v="2"/>
    <n v="1"/>
    <x v="0"/>
    <m/>
    <x v="0"/>
  </r>
  <r>
    <n v="1197"/>
    <d v="2015-09-10T06:35:44"/>
    <d v="2015-09-10T06:49:47"/>
    <n v="70"/>
    <n v="1"/>
    <n v="1"/>
    <n v="2"/>
    <n v="1"/>
    <n v="3"/>
    <n v="1"/>
    <x v="1"/>
    <m/>
    <n v="75"/>
    <n v="3"/>
    <x v="4"/>
    <x v="0"/>
    <x v="1"/>
    <n v="4"/>
    <x v="1"/>
    <x v="0"/>
    <x v="0"/>
    <n v="3"/>
    <n v="2"/>
    <n v="8"/>
    <n v="5"/>
    <n v="1"/>
    <n v="1"/>
    <n v="1"/>
    <n v="5"/>
    <s v="None"/>
    <s v=""/>
    <n v="3"/>
    <n v="3"/>
    <n v="2"/>
    <n v="4"/>
    <x v="11"/>
    <n v="5"/>
    <x v="0"/>
  </r>
  <r>
    <n v="1199"/>
    <d v="2015-09-10T06:38:43"/>
    <d v="2015-09-10T07:04:23"/>
    <n v="70"/>
    <n v="3"/>
    <n v="1"/>
    <n v="2"/>
    <n v="4"/>
    <n v="8"/>
    <n v="2"/>
    <x v="0"/>
    <n v="55"/>
    <m/>
    <m/>
    <x v="0"/>
    <x v="0"/>
    <x v="1"/>
    <n v="4"/>
    <x v="2"/>
    <x v="0"/>
    <x v="0"/>
    <n v="2"/>
    <n v="2"/>
    <n v="4"/>
    <n v="1"/>
    <n v="10"/>
    <n v="2"/>
    <n v="2"/>
    <n v="0"/>
    <s v="None"/>
    <s v=""/>
    <n v="4"/>
    <m/>
    <n v="2"/>
    <n v="3"/>
    <x v="0"/>
    <n v="4"/>
    <x v="3"/>
  </r>
  <r>
    <n v="1200"/>
    <d v="2015-09-10T06:43:35"/>
    <d v="2015-09-10T06:59:10"/>
    <n v="70"/>
    <n v="1"/>
    <n v="2"/>
    <n v="5"/>
    <n v="2"/>
    <n v="8"/>
    <n v="2"/>
    <x v="2"/>
    <m/>
    <n v="70"/>
    <n v="2"/>
    <x v="4"/>
    <x v="0"/>
    <x v="0"/>
    <n v="4"/>
    <x v="0"/>
    <x v="0"/>
    <x v="0"/>
    <n v="3"/>
    <n v="2"/>
    <n v="2"/>
    <n v="5"/>
    <n v="2"/>
    <m/>
    <m/>
    <m/>
    <s v="None"/>
    <s v=""/>
    <n v="4"/>
    <m/>
    <n v="2"/>
    <n v="1"/>
    <x v="4"/>
    <m/>
    <x v="0"/>
  </r>
  <r>
    <n v="1201"/>
    <d v="2015-09-10T06:47:03"/>
    <d v="2015-09-10T07:12:03"/>
    <n v="70"/>
    <n v="1"/>
    <n v="2"/>
    <n v="3"/>
    <m/>
    <n v="8"/>
    <n v="1"/>
    <x v="0"/>
    <n v="65"/>
    <m/>
    <m/>
    <x v="3"/>
    <x v="0"/>
    <x v="2"/>
    <n v="4"/>
    <x v="0"/>
    <x v="0"/>
    <x v="0"/>
    <n v="3"/>
    <n v="2"/>
    <n v="10"/>
    <n v="1"/>
    <n v="0"/>
    <m/>
    <m/>
    <m/>
    <s v="Sold living with family"/>
    <s v="Saved"/>
    <n v="2"/>
    <n v="3"/>
    <n v="2"/>
    <n v="3"/>
    <x v="4"/>
    <m/>
    <x v="0"/>
  </r>
  <r>
    <n v="1202"/>
    <d v="2015-09-10T06:49:45"/>
    <d v="2015-09-10T07:15:05"/>
    <n v="70"/>
    <n v="3"/>
    <n v="1"/>
    <n v="2"/>
    <n v="2"/>
    <n v="1"/>
    <n v="1"/>
    <x v="0"/>
    <n v="66"/>
    <m/>
    <m/>
    <x v="0"/>
    <x v="0"/>
    <x v="1"/>
    <n v="4"/>
    <x v="1"/>
    <x v="0"/>
    <x v="2"/>
    <n v="2"/>
    <n v="2"/>
    <n v="5"/>
    <n v="4"/>
    <n v="6"/>
    <n v="1"/>
    <n v="3"/>
    <n v="6"/>
    <s v="None"/>
    <s v=""/>
    <n v="2"/>
    <n v="3"/>
    <n v="1"/>
    <n v="2"/>
    <x v="2"/>
    <n v="6"/>
    <x v="0"/>
  </r>
  <r>
    <n v="1205"/>
    <d v="2015-09-10T06:57:42"/>
    <d v="2015-09-10T07:12:44"/>
    <n v="70"/>
    <n v="3"/>
    <n v="1"/>
    <n v="2"/>
    <n v="4"/>
    <n v="1"/>
    <n v="1"/>
    <x v="0"/>
    <n v="60"/>
    <m/>
    <m/>
    <x v="1"/>
    <x v="1"/>
    <x v="1"/>
    <n v="4"/>
    <x v="2"/>
    <x v="0"/>
    <x v="0"/>
    <n v="3"/>
    <n v="2"/>
    <n v="7"/>
    <n v="1"/>
    <n v="7"/>
    <n v="2"/>
    <n v="2"/>
    <n v="5"/>
    <s v="None"/>
    <s v=""/>
    <n v="2"/>
    <n v="3"/>
    <n v="2"/>
    <n v="9"/>
    <x v="4"/>
    <n v="8"/>
    <x v="6"/>
  </r>
  <r>
    <n v="1206"/>
    <d v="2015-09-10T07:02:55"/>
    <d v="2015-09-10T07:26:35"/>
    <n v="70"/>
    <n v="1"/>
    <n v="2"/>
    <n v="2"/>
    <m/>
    <n v="7"/>
    <n v="2"/>
    <x v="0"/>
    <n v="69"/>
    <m/>
    <m/>
    <x v="1"/>
    <x v="0"/>
    <x v="1"/>
    <n v="4"/>
    <x v="1"/>
    <x v="0"/>
    <x v="1"/>
    <n v="3"/>
    <n v="2"/>
    <n v="9"/>
    <n v="4"/>
    <n v="2"/>
    <n v="2"/>
    <n v="2"/>
    <n v="2"/>
    <s v="None"/>
    <s v=""/>
    <n v="1"/>
    <n v="2"/>
    <n v="1"/>
    <n v="3"/>
    <x v="1"/>
    <n v="6"/>
    <x v="0"/>
  </r>
  <r>
    <n v="1209"/>
    <d v="2015-09-10T07:27:41"/>
    <d v="2015-09-10T07:50:14"/>
    <n v="70"/>
    <n v="1"/>
    <n v="1"/>
    <n v="2"/>
    <n v="2"/>
    <n v="3"/>
    <n v="1"/>
    <x v="0"/>
    <n v="54"/>
    <m/>
    <m/>
    <x v="1"/>
    <x v="1"/>
    <x v="1"/>
    <n v="4"/>
    <x v="1"/>
    <x v="0"/>
    <x v="1"/>
    <n v="2"/>
    <n v="1"/>
    <n v="9"/>
    <n v="3"/>
    <n v="4"/>
    <n v="1"/>
    <n v="2"/>
    <n v="5"/>
    <s v="Sold, bought cheaper"/>
    <s v="Saved"/>
    <n v="1"/>
    <n v="2"/>
    <n v="3"/>
    <n v="4"/>
    <x v="1"/>
    <n v="7"/>
    <x v="0"/>
  </r>
  <r>
    <n v="1210"/>
    <d v="2015-09-10T07:28:56"/>
    <d v="2015-09-10T07:54:20"/>
    <n v="70"/>
    <n v="1"/>
    <n v="2"/>
    <n v="5"/>
    <m/>
    <n v="3"/>
    <n v="3"/>
    <x v="0"/>
    <n v="65"/>
    <m/>
    <m/>
    <x v="7"/>
    <x v="0"/>
    <x v="1"/>
    <n v="4"/>
    <x v="1"/>
    <x v="0"/>
    <x v="1"/>
    <n v="3"/>
    <n v="2"/>
    <n v="5"/>
    <n v="3"/>
    <n v="0"/>
    <n v="1"/>
    <n v="1"/>
    <n v="0"/>
    <s v="Sold, bought cheaper"/>
    <s v="Spent"/>
    <n v="4"/>
    <m/>
    <n v="2"/>
    <n v="9"/>
    <x v="4"/>
    <n v="10"/>
    <x v="0"/>
  </r>
  <r>
    <n v="1211"/>
    <d v="2015-09-10T07:31:15"/>
    <d v="2015-09-10T07:57:09"/>
    <n v="70"/>
    <n v="1"/>
    <n v="2"/>
    <n v="3"/>
    <m/>
    <n v="3"/>
    <n v="2"/>
    <x v="0"/>
    <n v="60"/>
    <m/>
    <m/>
    <x v="0"/>
    <x v="0"/>
    <x v="1"/>
    <n v="4"/>
    <x v="1"/>
    <x v="0"/>
    <x v="1"/>
    <n v="2"/>
    <n v="1"/>
    <n v="8"/>
    <n v="3"/>
    <n v="2"/>
    <n v="1"/>
    <n v="3"/>
    <n v="5"/>
    <s v="Sold, bought cheaper"/>
    <s v="Saved"/>
    <n v="2"/>
    <n v="3"/>
    <n v="2"/>
    <n v="9"/>
    <x v="4"/>
    <n v="3"/>
    <x v="0"/>
  </r>
  <r>
    <n v="1212"/>
    <d v="2015-09-10T07:55:33"/>
    <d v="2015-09-10T08:14:29"/>
    <n v="70"/>
    <n v="1"/>
    <n v="2"/>
    <n v="3"/>
    <n v="4"/>
    <n v="3"/>
    <n v="2"/>
    <x v="0"/>
    <n v="64"/>
    <m/>
    <m/>
    <x v="0"/>
    <x v="0"/>
    <x v="1"/>
    <n v="4"/>
    <x v="1"/>
    <x v="0"/>
    <x v="1"/>
    <n v="1"/>
    <n v="2"/>
    <n v="4"/>
    <n v="4"/>
    <n v="5"/>
    <n v="1"/>
    <n v="2"/>
    <n v="1"/>
    <s v="Sold, bought cheaper"/>
    <s v="Saved"/>
    <n v="4"/>
    <m/>
    <n v="2"/>
    <n v="3"/>
    <x v="0"/>
    <n v="3"/>
    <x v="0"/>
  </r>
  <r>
    <n v="1214"/>
    <d v="2015-09-10T08:24:18"/>
    <d v="2015-09-10T08:43:24"/>
    <n v="70"/>
    <n v="1"/>
    <n v="1"/>
    <n v="2"/>
    <n v="4"/>
    <n v="8"/>
    <n v="1"/>
    <x v="2"/>
    <m/>
    <n v="91"/>
    <m/>
    <x v="1"/>
    <x v="0"/>
    <x v="1"/>
    <n v="1"/>
    <x v="0"/>
    <x v="0"/>
    <x v="0"/>
    <n v="3"/>
    <n v="2"/>
    <n v="8"/>
    <n v="2"/>
    <n v="8"/>
    <n v="1"/>
    <n v="2"/>
    <n v="8"/>
    <s v="Sold, bought cheaper"/>
    <s v="Spent"/>
    <n v="1"/>
    <n v="3"/>
    <n v="3"/>
    <n v="4"/>
    <x v="10"/>
    <n v="6"/>
    <x v="0"/>
  </r>
  <r>
    <n v="1215"/>
    <d v="2015-09-10T08:24:49"/>
    <d v="2015-09-10T08:35:07"/>
    <n v="70"/>
    <n v="1"/>
    <n v="1"/>
    <n v="5"/>
    <m/>
    <n v="7"/>
    <n v="2"/>
    <x v="1"/>
    <m/>
    <n v="75"/>
    <n v="6"/>
    <x v="4"/>
    <x v="0"/>
    <x v="0"/>
    <n v="4"/>
    <x v="0"/>
    <x v="0"/>
    <x v="0"/>
    <n v="2"/>
    <n v="2"/>
    <n v="0"/>
    <n v="4"/>
    <n v="0"/>
    <m/>
    <m/>
    <m/>
    <s v="None"/>
    <s v=""/>
    <n v="4"/>
    <m/>
    <n v="2"/>
    <n v="4"/>
    <x v="3"/>
    <m/>
    <x v="0"/>
  </r>
  <r>
    <n v="1216"/>
    <d v="2015-09-10T08:26:28"/>
    <d v="2015-09-10T08:47:40"/>
    <n v="70"/>
    <n v="3"/>
    <n v="1"/>
    <n v="2"/>
    <m/>
    <n v="8"/>
    <n v="1"/>
    <x v="2"/>
    <m/>
    <n v="70"/>
    <n v="4"/>
    <x v="0"/>
    <x v="0"/>
    <x v="0"/>
    <n v="4"/>
    <x v="0"/>
    <x v="0"/>
    <x v="0"/>
    <n v="2"/>
    <n v="2"/>
    <n v="4"/>
    <n v="4"/>
    <n v="0"/>
    <m/>
    <m/>
    <m/>
    <s v="None"/>
    <s v=""/>
    <n v="1"/>
    <n v="3"/>
    <n v="2"/>
    <n v="3"/>
    <x v="3"/>
    <m/>
    <x v="0"/>
  </r>
  <r>
    <n v="1217"/>
    <d v="2015-09-10T08:31:26"/>
    <d v="2015-09-10T08:53:56"/>
    <n v="70"/>
    <n v="1"/>
    <n v="1"/>
    <n v="2"/>
    <n v="3"/>
    <n v="1"/>
    <n v="1"/>
    <x v="0"/>
    <n v="65"/>
    <m/>
    <m/>
    <x v="5"/>
    <x v="1"/>
    <x v="1"/>
    <n v="4"/>
    <x v="1"/>
    <x v="0"/>
    <x v="1"/>
    <n v="3"/>
    <n v="2"/>
    <n v="2"/>
    <n v="5"/>
    <n v="5"/>
    <n v="1"/>
    <n v="1"/>
    <n v="0"/>
    <s v="None"/>
    <s v=""/>
    <n v="4"/>
    <m/>
    <n v="2"/>
    <n v="3"/>
    <x v="3"/>
    <n v="4"/>
    <x v="0"/>
  </r>
  <r>
    <n v="1218"/>
    <d v="2015-09-10T08:31:45"/>
    <d v="2015-09-10T08:48:12"/>
    <n v="70"/>
    <n v="1"/>
    <n v="1"/>
    <n v="5"/>
    <m/>
    <n v="7"/>
    <n v="3"/>
    <x v="0"/>
    <n v="50"/>
    <m/>
    <m/>
    <x v="3"/>
    <x v="1"/>
    <x v="1"/>
    <n v="4"/>
    <x v="2"/>
    <x v="0"/>
    <x v="0"/>
    <n v="1"/>
    <n v="2"/>
    <n v="4"/>
    <n v="3"/>
    <n v="5"/>
    <n v="1"/>
    <n v="1"/>
    <n v="4"/>
    <s v="Sold, bought more expensive"/>
    <s v=""/>
    <n v="4"/>
    <m/>
    <n v="2"/>
    <n v="1"/>
    <x v="2"/>
    <n v="1"/>
    <x v="3"/>
  </r>
  <r>
    <n v="1219"/>
    <d v="2015-09-10T08:36:08"/>
    <d v="2015-09-10T08:55:59"/>
    <n v="70"/>
    <n v="1"/>
    <n v="2"/>
    <n v="5"/>
    <m/>
    <n v="8"/>
    <n v="2"/>
    <x v="0"/>
    <n v="56"/>
    <m/>
    <m/>
    <x v="6"/>
    <x v="1"/>
    <x v="1"/>
    <n v="4"/>
    <x v="3"/>
    <x v="0"/>
    <x v="0"/>
    <n v="3"/>
    <n v="2"/>
    <n v="9"/>
    <n v="1"/>
    <n v="0"/>
    <n v="1"/>
    <n v="2"/>
    <n v="0"/>
    <s v="None"/>
    <s v=""/>
    <n v="4"/>
    <m/>
    <n v="2"/>
    <n v="5"/>
    <x v="13"/>
    <n v="2"/>
    <x v="0"/>
  </r>
  <r>
    <n v="1220"/>
    <d v="2015-09-10T08:49:49"/>
    <d v="2015-09-10T09:06:11"/>
    <n v="70"/>
    <n v="1"/>
    <n v="1"/>
    <n v="1"/>
    <m/>
    <n v="1"/>
    <n v="1"/>
    <x v="2"/>
    <m/>
    <n v="67"/>
    <n v="6"/>
    <x v="5"/>
    <x v="0"/>
    <x v="1"/>
    <n v="4"/>
    <x v="1"/>
    <x v="0"/>
    <x v="0"/>
    <n v="3"/>
    <n v="1"/>
    <n v="7"/>
    <n v="2"/>
    <n v="0"/>
    <n v="1"/>
    <n v="3"/>
    <n v="5"/>
    <s v="None"/>
    <s v=""/>
    <n v="2"/>
    <n v="3"/>
    <n v="2"/>
    <n v="2"/>
    <x v="0"/>
    <n v="6"/>
    <x v="0"/>
  </r>
  <r>
    <n v="1221"/>
    <d v="2015-09-10T08:51:01"/>
    <d v="2015-09-10T09:15:00"/>
    <n v="70"/>
    <n v="3"/>
    <n v="2"/>
    <n v="2"/>
    <n v="2"/>
    <n v="3"/>
    <n v="2"/>
    <x v="0"/>
    <n v="58"/>
    <m/>
    <m/>
    <x v="8"/>
    <x v="0"/>
    <x v="1"/>
    <n v="4"/>
    <x v="1"/>
    <x v="0"/>
    <x v="1"/>
    <n v="2"/>
    <n v="2"/>
    <n v="7"/>
    <n v="4"/>
    <n v="0"/>
    <n v="1"/>
    <n v="1"/>
    <n v="0"/>
    <s v="None"/>
    <s v=""/>
    <n v="1"/>
    <n v="3"/>
    <n v="2"/>
    <n v="9"/>
    <x v="4"/>
    <n v="10"/>
    <x v="0"/>
  </r>
  <r>
    <n v="1222"/>
    <d v="2015-09-10T08:51:14"/>
    <d v="2015-09-10T09:15:03"/>
    <n v="70"/>
    <n v="1"/>
    <n v="1"/>
    <n v="5"/>
    <m/>
    <n v="7"/>
    <n v="1"/>
    <x v="2"/>
    <m/>
    <n v="67"/>
    <n v="5"/>
    <x v="4"/>
    <x v="0"/>
    <x v="1"/>
    <n v="4"/>
    <x v="2"/>
    <x v="2"/>
    <x v="0"/>
    <n v="3"/>
    <n v="2"/>
    <n v="6"/>
    <n v="2"/>
    <n v="4"/>
    <n v="1"/>
    <n v="2"/>
    <n v="1"/>
    <s v="None"/>
    <s v=""/>
    <n v="2"/>
    <n v="3"/>
    <n v="2"/>
    <n v="2"/>
    <x v="10"/>
    <n v="2"/>
    <x v="3"/>
  </r>
  <r>
    <n v="1223"/>
    <d v="2015-09-10T08:59:40"/>
    <d v="2015-09-10T09:30:45"/>
    <n v="70"/>
    <n v="1"/>
    <n v="1"/>
    <n v="2"/>
    <n v="4"/>
    <n v="3"/>
    <n v="3"/>
    <x v="1"/>
    <m/>
    <n v="91"/>
    <m/>
    <x v="4"/>
    <x v="0"/>
    <x v="1"/>
    <n v="3"/>
    <x v="0"/>
    <x v="0"/>
    <x v="0"/>
    <n v="3"/>
    <n v="2"/>
    <n v="4"/>
    <n v="4"/>
    <n v="7"/>
    <n v="1"/>
    <n v="2"/>
    <n v="1"/>
    <s v="None"/>
    <s v=""/>
    <n v="2"/>
    <n v="3"/>
    <n v="2"/>
    <n v="1"/>
    <x v="3"/>
    <n v="3"/>
    <x v="0"/>
  </r>
  <r>
    <n v="1225"/>
    <d v="2015-09-10T09:29:20"/>
    <d v="2015-09-10T10:07:46"/>
    <n v="70"/>
    <n v="3"/>
    <n v="2"/>
    <n v="4"/>
    <m/>
    <n v="1"/>
    <n v="2"/>
    <x v="0"/>
    <n v="65"/>
    <m/>
    <m/>
    <x v="0"/>
    <x v="1"/>
    <x v="1"/>
    <n v="4"/>
    <x v="1"/>
    <x v="0"/>
    <x v="2"/>
    <n v="3"/>
    <n v="2"/>
    <n v="7"/>
    <n v="3"/>
    <n v="0"/>
    <n v="1"/>
    <n v="3"/>
    <n v="7"/>
    <s v="None"/>
    <s v=""/>
    <n v="4"/>
    <m/>
    <n v="3"/>
    <n v="2"/>
    <x v="4"/>
    <n v="1"/>
    <x v="0"/>
  </r>
  <r>
    <n v="1226"/>
    <d v="2015-09-10T09:49:23"/>
    <d v="2015-09-10T10:04:59"/>
    <n v="70"/>
    <n v="3"/>
    <n v="2"/>
    <n v="4"/>
    <m/>
    <n v="7"/>
    <n v="1"/>
    <x v="0"/>
    <n v="50"/>
    <m/>
    <m/>
    <x v="3"/>
    <x v="1"/>
    <x v="1"/>
    <n v="4"/>
    <x v="2"/>
    <x v="0"/>
    <x v="0"/>
    <n v="3"/>
    <n v="2"/>
    <n v="6"/>
    <n v="3"/>
    <n v="6"/>
    <n v="1"/>
    <n v="1"/>
    <n v="5"/>
    <s v="None"/>
    <s v=""/>
    <n v="2"/>
    <n v="3"/>
    <n v="2"/>
    <n v="9"/>
    <x v="4"/>
    <n v="10"/>
    <x v="6"/>
  </r>
  <r>
    <n v="1227"/>
    <d v="2015-09-10T10:08:45"/>
    <d v="2015-09-10T10:32:19"/>
    <n v="70"/>
    <n v="1"/>
    <n v="1"/>
    <n v="2"/>
    <n v="2"/>
    <n v="8"/>
    <n v="1"/>
    <x v="2"/>
    <m/>
    <n v="70"/>
    <n v="3"/>
    <x v="0"/>
    <x v="0"/>
    <x v="1"/>
    <n v="3"/>
    <x v="0"/>
    <x v="0"/>
    <x v="0"/>
    <n v="3"/>
    <n v="2"/>
    <n v="8"/>
    <n v="4"/>
    <n v="5"/>
    <n v="2"/>
    <n v="3"/>
    <n v="6"/>
    <s v="None"/>
    <s v=""/>
    <n v="1"/>
    <n v="3"/>
    <n v="3"/>
    <n v="3"/>
    <x v="3"/>
    <n v="2"/>
    <x v="0"/>
  </r>
  <r>
    <n v="1228"/>
    <d v="2015-09-10T10:15:49"/>
    <d v="2015-09-10T10:37:35"/>
    <n v="70"/>
    <n v="1"/>
    <n v="1"/>
    <n v="1"/>
    <m/>
    <n v="8"/>
    <n v="1"/>
    <x v="0"/>
    <n v="65"/>
    <m/>
    <m/>
    <x v="0"/>
    <x v="0"/>
    <x v="0"/>
    <n v="1"/>
    <x v="0"/>
    <x v="0"/>
    <x v="0"/>
    <n v="3"/>
    <n v="2"/>
    <n v="5"/>
    <n v="2"/>
    <n v="0"/>
    <m/>
    <m/>
    <m/>
    <s v="None"/>
    <s v=""/>
    <n v="2"/>
    <n v="3"/>
    <n v="1"/>
    <n v="2"/>
    <x v="0"/>
    <m/>
    <x v="0"/>
  </r>
  <r>
    <n v="1229"/>
    <d v="2015-09-10T10:32:46"/>
    <d v="2015-09-10T10:46:55"/>
    <n v="70"/>
    <n v="3"/>
    <n v="2"/>
    <n v="2"/>
    <n v="3"/>
    <n v="8"/>
    <n v="1"/>
    <x v="0"/>
    <n v="65"/>
    <m/>
    <m/>
    <x v="5"/>
    <x v="0"/>
    <x v="0"/>
    <n v="3"/>
    <x v="0"/>
    <x v="0"/>
    <x v="0"/>
    <n v="3"/>
    <n v="2"/>
    <n v="7"/>
    <n v="3"/>
    <n v="10"/>
    <m/>
    <m/>
    <m/>
    <s v="None"/>
    <s v=""/>
    <n v="4"/>
    <m/>
    <n v="2"/>
    <n v="2"/>
    <x v="7"/>
    <m/>
    <x v="0"/>
  </r>
  <r>
    <n v="1230"/>
    <d v="2015-09-10T11:08:24"/>
    <d v="2015-09-10T11:19:29"/>
    <n v="70"/>
    <n v="1"/>
    <n v="1"/>
    <n v="4"/>
    <n v="2"/>
    <n v="4"/>
    <n v="2"/>
    <x v="0"/>
    <n v="60"/>
    <m/>
    <m/>
    <x v="3"/>
    <x v="1"/>
    <x v="0"/>
    <n v="4"/>
    <x v="0"/>
    <x v="0"/>
    <x v="0"/>
    <n v="3"/>
    <n v="2"/>
    <n v="5"/>
    <n v="5"/>
    <n v="1"/>
    <m/>
    <m/>
    <m/>
    <s v="None"/>
    <s v=""/>
    <n v="4"/>
    <m/>
    <n v="2"/>
    <n v="3"/>
    <x v="0"/>
    <m/>
    <x v="0"/>
  </r>
  <r>
    <n v="1231"/>
    <d v="2015-09-10T11:43:46"/>
    <d v="2015-09-10T12:09:38"/>
    <n v="70"/>
    <n v="1"/>
    <n v="1"/>
    <n v="5"/>
    <m/>
    <n v="1"/>
    <n v="1"/>
    <x v="0"/>
    <n v="55"/>
    <m/>
    <m/>
    <x v="1"/>
    <x v="0"/>
    <x v="1"/>
    <n v="4"/>
    <x v="1"/>
    <x v="0"/>
    <x v="1"/>
    <n v="3"/>
    <n v="2"/>
    <n v="10"/>
    <n v="2"/>
    <n v="0"/>
    <n v="1"/>
    <n v="1"/>
    <n v="0"/>
    <s v="None"/>
    <s v=""/>
    <n v="2"/>
    <n v="3"/>
    <n v="2"/>
    <n v="3"/>
    <x v="4"/>
    <n v="7"/>
    <x v="0"/>
  </r>
  <r>
    <n v="1232"/>
    <d v="2015-09-10T11:51:20"/>
    <d v="2015-09-10T12:12:19"/>
    <n v="70"/>
    <n v="1"/>
    <n v="2"/>
    <n v="2"/>
    <n v="3"/>
    <n v="1"/>
    <n v="1"/>
    <x v="1"/>
    <m/>
    <n v="67"/>
    <n v="3"/>
    <x v="0"/>
    <x v="0"/>
    <x v="1"/>
    <n v="4"/>
    <x v="2"/>
    <x v="2"/>
    <x v="0"/>
    <n v="2"/>
    <n v="2"/>
    <n v="2"/>
    <n v="2"/>
    <n v="3"/>
    <n v="1"/>
    <n v="1"/>
    <n v="7"/>
    <s v="None"/>
    <s v=""/>
    <n v="2"/>
    <n v="3"/>
    <n v="2"/>
    <n v="5"/>
    <x v="3"/>
    <n v="6"/>
    <x v="1"/>
  </r>
  <r>
    <n v="1233"/>
    <d v="2015-09-10T11:51:26"/>
    <d v="2015-09-10T12:09:47"/>
    <n v="70"/>
    <n v="1"/>
    <n v="2"/>
    <n v="3"/>
    <m/>
    <n v="7"/>
    <n v="1"/>
    <x v="0"/>
    <n v="70"/>
    <m/>
    <m/>
    <x v="0"/>
    <x v="0"/>
    <x v="1"/>
    <n v="4"/>
    <x v="1"/>
    <x v="0"/>
    <x v="1"/>
    <n v="4"/>
    <n v="2"/>
    <n v="5"/>
    <n v="3"/>
    <n v="0"/>
    <n v="2"/>
    <n v="3"/>
    <n v="5"/>
    <s v="Sold, bought cheaper"/>
    <s v="Spent"/>
    <n v="2"/>
    <n v="2"/>
    <n v="1"/>
    <n v="2"/>
    <x v="0"/>
    <n v="3"/>
    <x v="0"/>
  </r>
  <r>
    <n v="1234"/>
    <d v="2015-09-10T11:52:23"/>
    <d v="2015-09-10T12:19:21"/>
    <n v="70"/>
    <n v="1"/>
    <n v="2"/>
    <n v="5"/>
    <m/>
    <n v="3"/>
    <n v="3"/>
    <x v="0"/>
    <n v="50"/>
    <m/>
    <m/>
    <x v="3"/>
    <x v="0"/>
    <x v="1"/>
    <n v="4"/>
    <x v="1"/>
    <x v="0"/>
    <x v="2"/>
    <n v="3"/>
    <n v="2"/>
    <n v="2"/>
    <n v="4"/>
    <n v="0"/>
    <n v="1"/>
    <n v="2"/>
    <n v="0"/>
    <s v="Sold, bought cheaper"/>
    <s v="Spent"/>
    <n v="2"/>
    <n v="3"/>
    <n v="2"/>
    <n v="1"/>
    <x v="4"/>
    <n v="10"/>
    <x v="0"/>
  </r>
  <r>
    <n v="1235"/>
    <d v="2015-09-10T12:01:46"/>
    <d v="2015-09-10T12:21:29"/>
    <n v="70"/>
    <n v="3"/>
    <n v="2"/>
    <n v="2"/>
    <m/>
    <n v="4"/>
    <n v="1"/>
    <x v="1"/>
    <m/>
    <n v="66"/>
    <n v="4"/>
    <x v="4"/>
    <x v="0"/>
    <x v="0"/>
    <n v="3"/>
    <x v="0"/>
    <x v="0"/>
    <x v="0"/>
    <n v="3"/>
    <n v="1"/>
    <n v="9"/>
    <n v="3"/>
    <n v="0"/>
    <m/>
    <m/>
    <m/>
    <s v="None"/>
    <s v=""/>
    <n v="4"/>
    <m/>
    <n v="1"/>
    <n v="4"/>
    <x v="4"/>
    <m/>
    <x v="0"/>
  </r>
  <r>
    <n v="1236"/>
    <d v="2015-09-10T12:03:11"/>
    <d v="2015-09-10T12:14:48"/>
    <n v="70"/>
    <n v="1"/>
    <n v="2"/>
    <n v="5"/>
    <m/>
    <n v="3"/>
    <n v="3"/>
    <x v="0"/>
    <n v="67"/>
    <m/>
    <m/>
    <x v="0"/>
    <x v="1"/>
    <x v="0"/>
    <n v="4"/>
    <x v="0"/>
    <x v="0"/>
    <x v="0"/>
    <n v="2"/>
    <n v="2"/>
    <n v="8"/>
    <n v="4"/>
    <n v="2"/>
    <m/>
    <m/>
    <m/>
    <s v="None"/>
    <s v=""/>
    <n v="4"/>
    <m/>
    <n v="2"/>
    <n v="1"/>
    <x v="0"/>
    <m/>
    <x v="0"/>
  </r>
  <r>
    <n v="1240"/>
    <d v="2015-09-10T12:18:31"/>
    <d v="2015-09-10T12:39:35"/>
    <n v="70"/>
    <n v="1"/>
    <n v="1"/>
    <n v="2"/>
    <n v="2"/>
    <n v="4"/>
    <n v="3"/>
    <x v="0"/>
    <n v="58"/>
    <m/>
    <m/>
    <x v="9"/>
    <x v="0"/>
    <x v="1"/>
    <n v="4"/>
    <x v="1"/>
    <x v="0"/>
    <x v="1"/>
    <n v="3"/>
    <n v="2"/>
    <n v="7"/>
    <n v="5"/>
    <n v="0"/>
    <n v="1"/>
    <n v="2"/>
    <n v="5"/>
    <s v="Sold, bought more expensive"/>
    <s v=""/>
    <n v="2"/>
    <n v="3"/>
    <n v="2"/>
    <n v="4"/>
    <x v="8"/>
    <n v="6"/>
    <x v="0"/>
  </r>
  <r>
    <n v="1241"/>
    <d v="2015-09-10T12:28:29"/>
    <d v="2015-09-10T12:40:20"/>
    <n v="70"/>
    <n v="1"/>
    <n v="1"/>
    <n v="2"/>
    <n v="2"/>
    <n v="4"/>
    <n v="2"/>
    <x v="2"/>
    <m/>
    <n v="70"/>
    <n v="6"/>
    <x v="4"/>
    <x v="0"/>
    <x v="0"/>
    <n v="4"/>
    <x v="0"/>
    <x v="0"/>
    <x v="0"/>
    <n v="3"/>
    <n v="2"/>
    <n v="1"/>
    <n v="5"/>
    <n v="0"/>
    <m/>
    <m/>
    <m/>
    <s v="None"/>
    <s v=""/>
    <n v="4"/>
    <m/>
    <n v="2"/>
    <n v="3"/>
    <x v="9"/>
    <m/>
    <x v="0"/>
  </r>
  <r>
    <n v="1243"/>
    <d v="2015-09-10T12:36:14"/>
    <d v="2015-09-10T12:47:40"/>
    <n v="70"/>
    <n v="1"/>
    <n v="2"/>
    <n v="5"/>
    <m/>
    <n v="1"/>
    <n v="2"/>
    <x v="0"/>
    <n v="64"/>
    <m/>
    <m/>
    <x v="3"/>
    <x v="0"/>
    <x v="2"/>
    <n v="4"/>
    <x v="0"/>
    <x v="0"/>
    <x v="0"/>
    <n v="3"/>
    <n v="2"/>
    <n v="5"/>
    <n v="5"/>
    <n v="9"/>
    <m/>
    <m/>
    <m/>
    <s v="Sold living with family"/>
    <s v="Spent"/>
    <n v="1"/>
    <n v="3"/>
    <n v="1"/>
    <n v="4"/>
    <x v="7"/>
    <m/>
    <x v="0"/>
  </r>
  <r>
    <n v="1244"/>
    <d v="2015-09-10T12:37:35"/>
    <d v="2015-09-10T12:51:12"/>
    <n v="70"/>
    <n v="1"/>
    <n v="1"/>
    <n v="3"/>
    <m/>
    <n v="1"/>
    <n v="3"/>
    <x v="0"/>
    <n v="55"/>
    <m/>
    <m/>
    <x v="0"/>
    <x v="1"/>
    <x v="1"/>
    <n v="4"/>
    <x v="1"/>
    <x v="0"/>
    <x v="2"/>
    <n v="2"/>
    <n v="2"/>
    <n v="4"/>
    <n v="5"/>
    <n v="0"/>
    <n v="1"/>
    <n v="1"/>
    <n v="4"/>
    <s v="Sold, bought cheaper"/>
    <s v="Saved"/>
    <n v="2"/>
    <n v="3"/>
    <n v="2"/>
    <n v="2"/>
    <x v="0"/>
    <n v="1"/>
    <x v="0"/>
  </r>
  <r>
    <n v="1245"/>
    <d v="2015-09-10T12:39:51"/>
    <d v="2015-09-10T13:06:47"/>
    <n v="70"/>
    <n v="3"/>
    <n v="1"/>
    <n v="2"/>
    <n v="2"/>
    <n v="4"/>
    <n v="2"/>
    <x v="2"/>
    <m/>
    <n v="75"/>
    <n v="3"/>
    <x v="0"/>
    <x v="0"/>
    <x v="1"/>
    <n v="4"/>
    <x v="2"/>
    <x v="2"/>
    <x v="0"/>
    <n v="3"/>
    <n v="2"/>
    <n v="6"/>
    <n v="3"/>
    <n v="4"/>
    <n v="1"/>
    <n v="1"/>
    <n v="7"/>
    <s v="Sold, bought cheaper"/>
    <s v="Spent"/>
    <n v="2"/>
    <n v="2"/>
    <n v="2"/>
    <n v="3"/>
    <x v="7"/>
    <n v="5"/>
    <x v="1"/>
  </r>
  <r>
    <n v="1247"/>
    <d v="2015-09-10T12:45:25"/>
    <d v="2015-09-10T12:53:53"/>
    <n v="70"/>
    <n v="3"/>
    <n v="2"/>
    <n v="2"/>
    <n v="2"/>
    <n v="3"/>
    <n v="3"/>
    <x v="2"/>
    <m/>
    <n v="65"/>
    <n v="3"/>
    <x v="5"/>
    <x v="0"/>
    <x v="2"/>
    <n v="4"/>
    <x v="0"/>
    <x v="0"/>
    <x v="0"/>
    <n v="3"/>
    <n v="2"/>
    <n v="10"/>
    <n v="3"/>
    <n v="0"/>
    <m/>
    <m/>
    <m/>
    <s v="None"/>
    <s v=""/>
    <n v="4"/>
    <m/>
    <n v="2"/>
    <n v="4"/>
    <x v="7"/>
    <m/>
    <x v="0"/>
  </r>
  <r>
    <n v="1248"/>
    <d v="2015-09-10T12:51:21"/>
    <d v="2015-09-10T13:06:54"/>
    <n v="70"/>
    <n v="1"/>
    <n v="1"/>
    <n v="2"/>
    <n v="2"/>
    <n v="4"/>
    <n v="2"/>
    <x v="1"/>
    <m/>
    <n v="65"/>
    <n v="5"/>
    <x v="4"/>
    <x v="0"/>
    <x v="1"/>
    <n v="4"/>
    <x v="3"/>
    <x v="0"/>
    <x v="0"/>
    <n v="3"/>
    <n v="2"/>
    <n v="8"/>
    <n v="2"/>
    <n v="2"/>
    <n v="1"/>
    <n v="3"/>
    <n v="2"/>
    <s v="Sold, bought more expensive"/>
    <s v=""/>
    <n v="2"/>
    <n v="3"/>
    <n v="2"/>
    <n v="5"/>
    <x v="1"/>
    <n v="5"/>
    <x v="0"/>
  </r>
  <r>
    <n v="1249"/>
    <d v="2015-09-10T12:55:12"/>
    <d v="2015-09-10T13:11:23"/>
    <n v="70"/>
    <n v="1"/>
    <n v="1"/>
    <n v="5"/>
    <m/>
    <n v="1"/>
    <n v="2"/>
    <x v="0"/>
    <n v="65"/>
    <m/>
    <m/>
    <x v="0"/>
    <x v="1"/>
    <x v="0"/>
    <n v="4"/>
    <x v="0"/>
    <x v="0"/>
    <x v="0"/>
    <n v="3"/>
    <n v="2"/>
    <n v="2"/>
    <n v="5"/>
    <n v="5"/>
    <m/>
    <m/>
    <m/>
    <s v="None"/>
    <s v=""/>
    <n v="2"/>
    <n v="3"/>
    <n v="2"/>
    <n v="2"/>
    <x v="9"/>
    <m/>
    <x v="0"/>
  </r>
  <r>
    <n v="1250"/>
    <d v="2015-09-10T12:57:11"/>
    <d v="2015-09-10T13:16:16"/>
    <n v="70"/>
    <n v="1"/>
    <n v="1"/>
    <n v="2"/>
    <n v="4"/>
    <n v="3"/>
    <n v="2"/>
    <x v="0"/>
    <n v="70"/>
    <m/>
    <m/>
    <x v="0"/>
    <x v="1"/>
    <x v="1"/>
    <n v="1"/>
    <x v="0"/>
    <x v="0"/>
    <x v="0"/>
    <n v="4"/>
    <n v="2"/>
    <n v="9"/>
    <n v="3"/>
    <n v="2"/>
    <n v="1"/>
    <n v="2"/>
    <n v="2"/>
    <s v="Sold, bought more expensive"/>
    <s v=""/>
    <n v="1"/>
    <n v="2"/>
    <n v="2"/>
    <n v="2"/>
    <x v="0"/>
    <n v="4"/>
    <x v="0"/>
  </r>
  <r>
    <n v="1251"/>
    <d v="2015-09-10T13:05:00"/>
    <d v="2015-09-10T13:23:43"/>
    <n v="70"/>
    <n v="3"/>
    <n v="2"/>
    <n v="2"/>
    <n v="3"/>
    <n v="4"/>
    <n v="1"/>
    <x v="1"/>
    <m/>
    <n v="70"/>
    <n v="4"/>
    <x v="4"/>
    <x v="0"/>
    <x v="2"/>
    <n v="4"/>
    <x v="0"/>
    <x v="0"/>
    <x v="0"/>
    <n v="2"/>
    <n v="1"/>
    <n v="7"/>
    <n v="4"/>
    <n v="1"/>
    <m/>
    <m/>
    <m/>
    <s v="None"/>
    <s v=""/>
    <n v="2"/>
    <n v="3"/>
    <n v="1"/>
    <n v="7"/>
    <x v="5"/>
    <m/>
    <x v="0"/>
  </r>
  <r>
    <n v="1252"/>
    <d v="2015-09-10T13:06:04"/>
    <d v="2015-09-10T13:23:08"/>
    <n v="70"/>
    <n v="3"/>
    <n v="1"/>
    <n v="2"/>
    <m/>
    <n v="4"/>
    <n v="2"/>
    <x v="0"/>
    <n v="65"/>
    <m/>
    <m/>
    <x v="0"/>
    <x v="0"/>
    <x v="3"/>
    <m/>
    <x v="0"/>
    <x v="0"/>
    <x v="0"/>
    <n v="2"/>
    <n v="2"/>
    <n v="7"/>
    <n v="1"/>
    <n v="7"/>
    <m/>
    <m/>
    <m/>
    <s v="Sold, bought cheaper"/>
    <s v="Spent"/>
    <n v="4"/>
    <m/>
    <n v="2"/>
    <n v="2"/>
    <x v="12"/>
    <m/>
    <x v="0"/>
  </r>
  <r>
    <n v="1253"/>
    <d v="2015-09-10T13:08:58"/>
    <d v="2015-09-10T13:33:33"/>
    <n v="70"/>
    <n v="1"/>
    <n v="1"/>
    <n v="2"/>
    <n v="2"/>
    <n v="3"/>
    <n v="1"/>
    <x v="0"/>
    <n v="60"/>
    <m/>
    <m/>
    <x v="0"/>
    <x v="0"/>
    <x v="1"/>
    <n v="4"/>
    <x v="1"/>
    <x v="0"/>
    <x v="1"/>
    <n v="2"/>
    <n v="1"/>
    <n v="7"/>
    <n v="2"/>
    <n v="2"/>
    <n v="1"/>
    <n v="2"/>
    <n v="6"/>
    <s v="None"/>
    <s v=""/>
    <n v="1"/>
    <n v="3"/>
    <n v="2"/>
    <n v="5"/>
    <x v="2"/>
    <n v="6"/>
    <x v="0"/>
  </r>
  <r>
    <n v="1254"/>
    <d v="2015-09-10T13:09:08"/>
    <d v="2015-09-10T13:24:59"/>
    <n v="70"/>
    <n v="1"/>
    <n v="1"/>
    <n v="2"/>
    <n v="2"/>
    <n v="1"/>
    <n v="1"/>
    <x v="0"/>
    <n v="60"/>
    <m/>
    <m/>
    <x v="2"/>
    <x v="0"/>
    <x v="0"/>
    <n v="4"/>
    <x v="0"/>
    <x v="0"/>
    <x v="0"/>
    <n v="3"/>
    <n v="2"/>
    <n v="5"/>
    <n v="5"/>
    <n v="5"/>
    <m/>
    <m/>
    <m/>
    <s v="Sold, bought cheaper"/>
    <s v="Spent"/>
    <n v="1"/>
    <n v="3"/>
    <n v="2"/>
    <n v="4"/>
    <x v="3"/>
    <m/>
    <x v="0"/>
  </r>
  <r>
    <n v="1255"/>
    <d v="2015-09-10T13:10:54"/>
    <d v="2015-09-10T13:32:53"/>
    <n v="70"/>
    <n v="1"/>
    <n v="1"/>
    <n v="2"/>
    <n v="2"/>
    <n v="4"/>
    <n v="3"/>
    <x v="0"/>
    <n v="63"/>
    <m/>
    <m/>
    <x v="0"/>
    <x v="0"/>
    <x v="1"/>
    <n v="4"/>
    <x v="1"/>
    <x v="0"/>
    <x v="1"/>
    <n v="3"/>
    <n v="2"/>
    <n v="5"/>
    <n v="5"/>
    <n v="3"/>
    <n v="1"/>
    <n v="2"/>
    <n v="7"/>
    <s v="Sold, bought cheaper"/>
    <s v="Saved"/>
    <n v="2"/>
    <n v="3"/>
    <n v="2"/>
    <n v="2"/>
    <x v="2"/>
    <n v="4"/>
    <x v="0"/>
  </r>
  <r>
    <n v="1257"/>
    <d v="2015-09-10T13:16:38"/>
    <d v="2015-09-10T13:32:05"/>
    <n v="70"/>
    <n v="1"/>
    <n v="1"/>
    <n v="3"/>
    <n v="1"/>
    <n v="3"/>
    <n v="1"/>
    <x v="0"/>
    <n v="50"/>
    <m/>
    <m/>
    <x v="3"/>
    <x v="1"/>
    <x v="0"/>
    <n v="4"/>
    <x v="0"/>
    <x v="0"/>
    <x v="0"/>
    <n v="2"/>
    <n v="2"/>
    <n v="0"/>
    <n v="3"/>
    <n v="0"/>
    <m/>
    <m/>
    <m/>
    <s v="Sold, now renting"/>
    <s v="Spent"/>
    <n v="1"/>
    <n v="3"/>
    <n v="3"/>
    <n v="9"/>
    <x v="4"/>
    <m/>
    <x v="0"/>
  </r>
  <r>
    <n v="1258"/>
    <d v="2015-09-10T13:18:50"/>
    <d v="2015-09-10T13:34:15"/>
    <n v="70"/>
    <n v="1"/>
    <n v="1"/>
    <n v="1"/>
    <m/>
    <n v="4"/>
    <n v="1"/>
    <x v="0"/>
    <n v="60"/>
    <m/>
    <m/>
    <x v="6"/>
    <x v="0"/>
    <x v="1"/>
    <n v="3"/>
    <x v="0"/>
    <x v="0"/>
    <x v="0"/>
    <n v="3"/>
    <n v="2"/>
    <n v="9"/>
    <n v="1"/>
    <n v="10"/>
    <n v="2"/>
    <n v="3"/>
    <n v="1"/>
    <s v="None"/>
    <s v=""/>
    <n v="1"/>
    <n v="3"/>
    <n v="2"/>
    <n v="6"/>
    <x v="8"/>
    <n v="3"/>
    <x v="0"/>
  </r>
  <r>
    <n v="1259"/>
    <d v="2015-09-10T13:19:02"/>
    <d v="2015-09-10T13:47:51"/>
    <n v="70"/>
    <n v="1"/>
    <n v="1"/>
    <n v="5"/>
    <m/>
    <n v="8"/>
    <n v="3"/>
    <x v="1"/>
    <m/>
    <n v="75"/>
    <n v="3"/>
    <x v="4"/>
    <x v="0"/>
    <x v="1"/>
    <n v="4"/>
    <x v="2"/>
    <x v="2"/>
    <x v="0"/>
    <n v="3"/>
    <n v="2"/>
    <n v="3"/>
    <n v="5"/>
    <n v="6"/>
    <n v="2"/>
    <n v="1"/>
    <n v="10"/>
    <s v="None"/>
    <s v=""/>
    <n v="1"/>
    <n v="3"/>
    <n v="3"/>
    <n v="4"/>
    <x v="3"/>
    <n v="2"/>
    <x v="1"/>
  </r>
  <r>
    <n v="1260"/>
    <d v="2015-09-10T13:23:24"/>
    <d v="2015-09-10T13:40:53"/>
    <n v="70"/>
    <n v="3"/>
    <n v="1"/>
    <n v="2"/>
    <n v="2"/>
    <n v="1"/>
    <n v="3"/>
    <x v="0"/>
    <n v="55"/>
    <m/>
    <m/>
    <x v="0"/>
    <x v="0"/>
    <x v="1"/>
    <n v="4"/>
    <x v="2"/>
    <x v="0"/>
    <x v="0"/>
    <n v="2"/>
    <n v="2"/>
    <n v="5"/>
    <n v="3"/>
    <n v="7"/>
    <n v="1"/>
    <n v="2"/>
    <n v="5"/>
    <s v="None"/>
    <s v=""/>
    <n v="1"/>
    <n v="1"/>
    <n v="2"/>
    <n v="3"/>
    <x v="9"/>
    <n v="3"/>
    <x v="1"/>
  </r>
  <r>
    <n v="1261"/>
    <d v="2015-09-10T13:26:29"/>
    <d v="2015-09-10T13:43:47"/>
    <n v="70"/>
    <n v="3"/>
    <n v="2"/>
    <n v="2"/>
    <n v="2"/>
    <n v="4"/>
    <n v="3"/>
    <x v="0"/>
    <n v="52"/>
    <m/>
    <m/>
    <x v="0"/>
    <x v="0"/>
    <x v="0"/>
    <n v="4"/>
    <x v="0"/>
    <x v="0"/>
    <x v="0"/>
    <n v="2"/>
    <n v="2"/>
    <n v="4"/>
    <n v="4"/>
    <n v="2"/>
    <m/>
    <m/>
    <m/>
    <s v="Sold, now renting"/>
    <s v="Spent"/>
    <n v="4"/>
    <m/>
    <n v="2"/>
    <n v="2"/>
    <x v="2"/>
    <m/>
    <x v="0"/>
  </r>
  <r>
    <n v="1262"/>
    <d v="2015-09-10T13:27:18"/>
    <d v="2015-09-10T13:48:38"/>
    <n v="70"/>
    <n v="1"/>
    <n v="1"/>
    <n v="5"/>
    <n v="4"/>
    <n v="4"/>
    <n v="2"/>
    <x v="3"/>
    <m/>
    <n v="70"/>
    <n v="6"/>
    <x v="0"/>
    <x v="1"/>
    <x v="0"/>
    <n v="4"/>
    <x v="0"/>
    <x v="0"/>
    <x v="0"/>
    <n v="3"/>
    <n v="2"/>
    <n v="5"/>
    <n v="3"/>
    <n v="1"/>
    <m/>
    <m/>
    <m/>
    <s v="None"/>
    <s v=""/>
    <n v="4"/>
    <m/>
    <n v="3"/>
    <n v="4"/>
    <x v="0"/>
    <m/>
    <x v="0"/>
  </r>
  <r>
    <n v="1263"/>
    <d v="2015-09-10T13:30:07"/>
    <d v="2015-09-10T13:39:42"/>
    <n v="70"/>
    <n v="1"/>
    <n v="2"/>
    <n v="5"/>
    <m/>
    <n v="3"/>
    <n v="2"/>
    <x v="0"/>
    <n v="65"/>
    <m/>
    <m/>
    <x v="0"/>
    <x v="1"/>
    <x v="0"/>
    <n v="4"/>
    <x v="0"/>
    <x v="0"/>
    <x v="0"/>
    <n v="4"/>
    <n v="2"/>
    <n v="7"/>
    <n v="3"/>
    <n v="0"/>
    <m/>
    <m/>
    <m/>
    <s v="None"/>
    <s v=""/>
    <n v="4"/>
    <m/>
    <n v="1"/>
    <n v="2"/>
    <x v="0"/>
    <m/>
    <x v="0"/>
  </r>
  <r>
    <n v="1264"/>
    <d v="2015-09-10T13:31:34"/>
    <d v="2015-09-10T13:46:47"/>
    <n v="70"/>
    <n v="1"/>
    <n v="2"/>
    <n v="5"/>
    <m/>
    <n v="4"/>
    <n v="2"/>
    <x v="0"/>
    <n v="63"/>
    <m/>
    <m/>
    <x v="0"/>
    <x v="0"/>
    <x v="1"/>
    <n v="2"/>
    <x v="0"/>
    <x v="0"/>
    <x v="0"/>
    <n v="3"/>
    <n v="2"/>
    <n v="5"/>
    <n v="3"/>
    <n v="5"/>
    <n v="1"/>
    <n v="2"/>
    <n v="3"/>
    <s v="None"/>
    <s v=""/>
    <n v="4"/>
    <m/>
    <n v="3"/>
    <n v="2"/>
    <x v="3"/>
    <n v="2"/>
    <x v="0"/>
  </r>
  <r>
    <n v="1266"/>
    <d v="2015-09-10T13:33:00"/>
    <d v="2015-09-10T13:47:09"/>
    <n v="70"/>
    <n v="1"/>
    <n v="1"/>
    <n v="2"/>
    <n v="2"/>
    <n v="4"/>
    <n v="3"/>
    <x v="0"/>
    <n v="56"/>
    <m/>
    <m/>
    <x v="1"/>
    <x v="0"/>
    <x v="1"/>
    <n v="4"/>
    <x v="1"/>
    <x v="0"/>
    <x v="1"/>
    <n v="3"/>
    <n v="2"/>
    <n v="8"/>
    <n v="4"/>
    <n v="8"/>
    <n v="1"/>
    <n v="1"/>
    <n v="1"/>
    <s v="None"/>
    <s v=""/>
    <n v="1"/>
    <n v="1"/>
    <n v="2"/>
    <n v="4"/>
    <x v="3"/>
    <n v="5"/>
    <x v="0"/>
  </r>
  <r>
    <n v="1267"/>
    <d v="2015-09-10T13:33:12"/>
    <d v="2015-09-10T13:49:33"/>
    <n v="70"/>
    <n v="3"/>
    <n v="1"/>
    <n v="2"/>
    <n v="4"/>
    <n v="2"/>
    <n v="1"/>
    <x v="2"/>
    <m/>
    <n v="63"/>
    <n v="3"/>
    <x v="1"/>
    <x v="0"/>
    <x v="1"/>
    <n v="4"/>
    <x v="2"/>
    <x v="1"/>
    <x v="0"/>
    <n v="3"/>
    <n v="2"/>
    <n v="5"/>
    <n v="4"/>
    <n v="6"/>
    <n v="2"/>
    <n v="2"/>
    <n v="7"/>
    <s v="None"/>
    <s v=""/>
    <n v="2"/>
    <n v="3"/>
    <n v="2"/>
    <n v="4"/>
    <x v="2"/>
    <n v="4"/>
    <x v="1"/>
  </r>
  <r>
    <n v="1268"/>
    <d v="2015-09-10T13:35:04"/>
    <d v="2015-09-10T14:10:45"/>
    <n v="70"/>
    <n v="1"/>
    <n v="2"/>
    <n v="3"/>
    <n v="3"/>
    <n v="1"/>
    <n v="3"/>
    <x v="0"/>
    <n v="58"/>
    <m/>
    <m/>
    <x v="0"/>
    <x v="0"/>
    <x v="1"/>
    <n v="4"/>
    <x v="3"/>
    <x v="0"/>
    <x v="0"/>
    <n v="2"/>
    <n v="2"/>
    <n v="7"/>
    <n v="3"/>
    <n v="0"/>
    <n v="1"/>
    <n v="3"/>
    <n v="1"/>
    <s v="Sold, bought cheaper"/>
    <s v="Spent"/>
    <n v="2"/>
    <n v="3"/>
    <n v="3"/>
    <n v="1"/>
    <x v="7"/>
    <n v="2"/>
    <x v="0"/>
  </r>
  <r>
    <n v="1269"/>
    <d v="2015-09-10T13:35:56"/>
    <d v="2015-09-10T13:52:54"/>
    <n v="70"/>
    <n v="1"/>
    <n v="1"/>
    <n v="2"/>
    <n v="4"/>
    <n v="3"/>
    <n v="3"/>
    <x v="0"/>
    <n v="65"/>
    <m/>
    <m/>
    <x v="0"/>
    <x v="1"/>
    <x v="1"/>
    <n v="3"/>
    <x v="0"/>
    <x v="0"/>
    <x v="0"/>
    <n v="3"/>
    <n v="2"/>
    <n v="7"/>
    <n v="5"/>
    <n v="0"/>
    <n v="1"/>
    <n v="1"/>
    <n v="0"/>
    <s v="None"/>
    <s v=""/>
    <n v="4"/>
    <m/>
    <n v="3"/>
    <n v="2"/>
    <x v="3"/>
    <n v="1"/>
    <x v="0"/>
  </r>
  <r>
    <n v="1270"/>
    <d v="2015-09-10T13:36:23"/>
    <d v="2015-09-10T13:53:59"/>
    <n v="70"/>
    <n v="3"/>
    <n v="2"/>
    <n v="2"/>
    <n v="3"/>
    <n v="4"/>
    <n v="2"/>
    <x v="0"/>
    <n v="66"/>
    <m/>
    <m/>
    <x v="9"/>
    <x v="0"/>
    <x v="1"/>
    <n v="3"/>
    <x v="0"/>
    <x v="0"/>
    <x v="0"/>
    <n v="2"/>
    <n v="2"/>
    <n v="5"/>
    <n v="3"/>
    <n v="1"/>
    <n v="1"/>
    <n v="1"/>
    <n v="1"/>
    <s v="Sold, bought cheaper"/>
    <s v="Saved"/>
    <n v="4"/>
    <m/>
    <n v="2"/>
    <n v="9"/>
    <x v="4"/>
    <n v="4"/>
    <x v="0"/>
  </r>
  <r>
    <n v="1271"/>
    <d v="2015-09-10T13:45:44"/>
    <d v="2015-09-10T14:19:11"/>
    <n v="70"/>
    <n v="3"/>
    <n v="1"/>
    <n v="2"/>
    <n v="4"/>
    <n v="1"/>
    <n v="3"/>
    <x v="0"/>
    <n v="64"/>
    <m/>
    <m/>
    <x v="0"/>
    <x v="0"/>
    <x v="1"/>
    <n v="3"/>
    <x v="0"/>
    <x v="0"/>
    <x v="0"/>
    <n v="3"/>
    <n v="2"/>
    <n v="10"/>
    <n v="3"/>
    <n v="5"/>
    <n v="1"/>
    <n v="1"/>
    <n v="9"/>
    <s v="None"/>
    <s v=""/>
    <n v="1"/>
    <n v="2"/>
    <n v="3"/>
    <n v="2"/>
    <x v="12"/>
    <n v="4"/>
    <x v="0"/>
  </r>
  <r>
    <n v="1273"/>
    <d v="2015-09-10T13:47:28"/>
    <d v="2015-09-10T14:10:56"/>
    <n v="70"/>
    <n v="3"/>
    <n v="1"/>
    <n v="2"/>
    <n v="2"/>
    <n v="3"/>
    <n v="1"/>
    <x v="1"/>
    <m/>
    <n v="66"/>
    <n v="4"/>
    <x v="4"/>
    <x v="0"/>
    <x v="1"/>
    <n v="4"/>
    <x v="1"/>
    <x v="0"/>
    <x v="0"/>
    <n v="3"/>
    <n v="1"/>
    <n v="9"/>
    <n v="1"/>
    <n v="9"/>
    <n v="1"/>
    <n v="2"/>
    <n v="5"/>
    <s v="None"/>
    <s v=""/>
    <n v="1"/>
    <n v="3"/>
    <n v="3"/>
    <n v="4"/>
    <x v="10"/>
    <n v="4"/>
    <x v="0"/>
  </r>
  <r>
    <n v="1274"/>
    <d v="2015-09-10T13:49:08"/>
    <d v="2015-09-10T14:16:44"/>
    <n v="70"/>
    <n v="3"/>
    <n v="2"/>
    <n v="2"/>
    <n v="1"/>
    <n v="1"/>
    <n v="2"/>
    <x v="0"/>
    <n v="70"/>
    <m/>
    <m/>
    <x v="0"/>
    <x v="1"/>
    <x v="1"/>
    <n v="4"/>
    <x v="1"/>
    <x v="0"/>
    <x v="1"/>
    <n v="3"/>
    <n v="2"/>
    <n v="5"/>
    <n v="4"/>
    <n v="0"/>
    <n v="1"/>
    <n v="3"/>
    <n v="4"/>
    <s v="None"/>
    <s v=""/>
    <n v="4"/>
    <m/>
    <n v="2"/>
    <n v="2"/>
    <x v="4"/>
    <n v="5"/>
    <x v="0"/>
  </r>
  <r>
    <n v="1276"/>
    <d v="2015-09-10T13:53:34"/>
    <d v="2015-09-10T14:06:34"/>
    <n v="70"/>
    <n v="1"/>
    <n v="1"/>
    <n v="2"/>
    <n v="2"/>
    <n v="1"/>
    <n v="2"/>
    <x v="0"/>
    <n v="65"/>
    <m/>
    <m/>
    <x v="1"/>
    <x v="0"/>
    <x v="1"/>
    <n v="4"/>
    <x v="3"/>
    <x v="0"/>
    <x v="0"/>
    <n v="3"/>
    <n v="2"/>
    <n v="8"/>
    <n v="3"/>
    <n v="5"/>
    <n v="2"/>
    <n v="3"/>
    <n v="7"/>
    <s v="None"/>
    <s v=""/>
    <n v="2"/>
    <n v="3"/>
    <n v="3"/>
    <n v="4"/>
    <x v="2"/>
    <n v="6"/>
    <x v="0"/>
  </r>
  <r>
    <n v="1277"/>
    <d v="2015-09-10T13:54:22"/>
    <d v="2015-09-10T14:16:08"/>
    <n v="70"/>
    <n v="1"/>
    <n v="1"/>
    <n v="2"/>
    <n v="4"/>
    <n v="3"/>
    <n v="1"/>
    <x v="0"/>
    <n v="59"/>
    <m/>
    <m/>
    <x v="1"/>
    <x v="1"/>
    <x v="1"/>
    <n v="1"/>
    <x v="0"/>
    <x v="0"/>
    <x v="0"/>
    <n v="2"/>
    <n v="2"/>
    <n v="8"/>
    <n v="2"/>
    <n v="6"/>
    <n v="2"/>
    <n v="3"/>
    <n v="4"/>
    <s v="Sold, bought cheaper"/>
    <s v="Saved"/>
    <n v="1"/>
    <n v="3"/>
    <n v="2"/>
    <n v="4"/>
    <x v="8"/>
    <n v="4"/>
    <x v="0"/>
  </r>
  <r>
    <n v="1278"/>
    <d v="2015-09-10T13:59:20"/>
    <d v="2015-09-10T14:36:33"/>
    <n v="70"/>
    <n v="1"/>
    <n v="1"/>
    <n v="4"/>
    <m/>
    <n v="4"/>
    <n v="2"/>
    <x v="2"/>
    <m/>
    <n v="64"/>
    <n v="4"/>
    <x v="1"/>
    <x v="0"/>
    <x v="1"/>
    <n v="3"/>
    <x v="0"/>
    <x v="0"/>
    <x v="0"/>
    <n v="2"/>
    <n v="2"/>
    <n v="7"/>
    <n v="2"/>
    <n v="6"/>
    <n v="1"/>
    <n v="2"/>
    <n v="7"/>
    <s v="None"/>
    <s v=""/>
    <n v="1"/>
    <n v="3"/>
    <n v="2"/>
    <n v="5"/>
    <x v="6"/>
    <n v="3"/>
    <x v="0"/>
  </r>
  <r>
    <n v="1280"/>
    <d v="2015-09-10T14:00:57"/>
    <d v="2015-09-10T15:00:11"/>
    <n v="70"/>
    <n v="3"/>
    <n v="1"/>
    <n v="2"/>
    <n v="3"/>
    <n v="7"/>
    <n v="2"/>
    <x v="0"/>
    <n v="64"/>
    <m/>
    <m/>
    <x v="0"/>
    <x v="0"/>
    <x v="1"/>
    <n v="4"/>
    <x v="2"/>
    <x v="0"/>
    <x v="0"/>
    <n v="2"/>
    <n v="2"/>
    <n v="5"/>
    <n v="3"/>
    <n v="8"/>
    <n v="1"/>
    <n v="1"/>
    <n v="0"/>
    <s v="Sold, bought cheaper"/>
    <s v="Saved"/>
    <n v="1"/>
    <n v="3"/>
    <n v="2"/>
    <n v="3"/>
    <x v="7"/>
    <n v="3"/>
    <x v="3"/>
  </r>
  <r>
    <n v="1283"/>
    <d v="2015-09-10T14:13:23"/>
    <d v="2015-09-10T14:38:17"/>
    <n v="70"/>
    <n v="1"/>
    <n v="2"/>
    <n v="3"/>
    <m/>
    <n v="1"/>
    <n v="1"/>
    <x v="0"/>
    <n v="64"/>
    <m/>
    <m/>
    <x v="5"/>
    <x v="0"/>
    <x v="1"/>
    <n v="4"/>
    <x v="1"/>
    <x v="0"/>
    <x v="1"/>
    <n v="3"/>
    <n v="2"/>
    <n v="8"/>
    <n v="4"/>
    <n v="0"/>
    <n v="1"/>
    <n v="2"/>
    <n v="5"/>
    <s v="Sold, bought cheaper"/>
    <s v="Spent"/>
    <n v="4"/>
    <m/>
    <n v="2"/>
    <n v="1"/>
    <x v="7"/>
    <n v="5"/>
    <x v="0"/>
  </r>
  <r>
    <n v="1285"/>
    <d v="2015-09-10T14:15:39"/>
    <d v="2015-09-10T14:34:19"/>
    <n v="70"/>
    <n v="3"/>
    <n v="2"/>
    <n v="2"/>
    <m/>
    <n v="4"/>
    <n v="3"/>
    <x v="0"/>
    <n v="59"/>
    <m/>
    <m/>
    <x v="1"/>
    <x v="1"/>
    <x v="1"/>
    <n v="3"/>
    <x v="0"/>
    <x v="0"/>
    <x v="0"/>
    <n v="3"/>
    <n v="1"/>
    <n v="6"/>
    <n v="5"/>
    <n v="1"/>
    <n v="1"/>
    <n v="2"/>
    <n v="5"/>
    <s v="Sold, bought cheaper"/>
    <s v="Saved"/>
    <n v="1"/>
    <n v="3"/>
    <n v="1"/>
    <n v="2"/>
    <x v="10"/>
    <n v="6"/>
    <x v="0"/>
  </r>
  <r>
    <n v="1286"/>
    <d v="2015-09-10T14:19:06"/>
    <d v="2015-09-10T14:36:42"/>
    <n v="70"/>
    <n v="1"/>
    <n v="2"/>
    <n v="5"/>
    <m/>
    <n v="4"/>
    <n v="1"/>
    <x v="0"/>
    <n v="62"/>
    <m/>
    <m/>
    <x v="1"/>
    <x v="0"/>
    <x v="1"/>
    <n v="4"/>
    <x v="1"/>
    <x v="0"/>
    <x v="2"/>
    <n v="3"/>
    <n v="2"/>
    <n v="8"/>
    <n v="2"/>
    <n v="0"/>
    <n v="1"/>
    <n v="2"/>
    <n v="2"/>
    <s v="None"/>
    <s v=""/>
    <n v="1"/>
    <n v="3"/>
    <n v="2"/>
    <n v="2"/>
    <x v="2"/>
    <n v="2"/>
    <x v="0"/>
  </r>
  <r>
    <n v="1287"/>
    <d v="2015-09-10T14:19:13"/>
    <d v="2015-09-10T14:54:52"/>
    <n v="70"/>
    <n v="1"/>
    <n v="1"/>
    <n v="2"/>
    <n v="3"/>
    <n v="1"/>
    <n v="2"/>
    <x v="0"/>
    <n v="59"/>
    <m/>
    <m/>
    <x v="1"/>
    <x v="0"/>
    <x v="1"/>
    <n v="4"/>
    <x v="1"/>
    <x v="0"/>
    <x v="1"/>
    <n v="2"/>
    <n v="1"/>
    <n v="8"/>
    <n v="4"/>
    <n v="2"/>
    <n v="1"/>
    <n v="3"/>
    <n v="5"/>
    <s v="None"/>
    <s v=""/>
    <n v="2"/>
    <n v="3"/>
    <n v="2"/>
    <n v="3"/>
    <x v="2"/>
    <n v="5"/>
    <x v="0"/>
  </r>
  <r>
    <n v="1288"/>
    <d v="2015-09-10T14:20:58"/>
    <d v="2015-09-10T14:38:05"/>
    <n v="70"/>
    <n v="1"/>
    <n v="2"/>
    <n v="3"/>
    <m/>
    <n v="1"/>
    <n v="2"/>
    <x v="2"/>
    <m/>
    <n v="91"/>
    <m/>
    <x v="0"/>
    <x v="0"/>
    <x v="1"/>
    <n v="1"/>
    <x v="0"/>
    <x v="0"/>
    <x v="0"/>
    <n v="3"/>
    <n v="2"/>
    <n v="8"/>
    <n v="2"/>
    <n v="0"/>
    <n v="1"/>
    <n v="1"/>
    <n v="5"/>
    <s v="None"/>
    <s v=""/>
    <n v="2"/>
    <n v="3"/>
    <n v="1"/>
    <n v="1"/>
    <x v="3"/>
    <n v="2"/>
    <x v="0"/>
  </r>
  <r>
    <n v="1289"/>
    <d v="2015-09-10T14:24:19"/>
    <d v="2015-09-10T16:05:41"/>
    <n v="70"/>
    <n v="1"/>
    <n v="1"/>
    <n v="2"/>
    <n v="2"/>
    <n v="2"/>
    <n v="1"/>
    <x v="0"/>
    <n v="67"/>
    <m/>
    <m/>
    <x v="1"/>
    <x v="0"/>
    <x v="1"/>
    <n v="4"/>
    <x v="1"/>
    <x v="0"/>
    <x v="1"/>
    <n v="3"/>
    <n v="1"/>
    <n v="9"/>
    <n v="2"/>
    <n v="3"/>
    <n v="1"/>
    <n v="2"/>
    <n v="5"/>
    <s v="None"/>
    <s v=""/>
    <n v="1"/>
    <n v="3"/>
    <n v="3"/>
    <n v="7"/>
    <x v="13"/>
    <n v="6"/>
    <x v="0"/>
  </r>
  <r>
    <n v="1291"/>
    <d v="2015-09-10T14:32:27"/>
    <d v="2015-09-10T15:07:33"/>
    <n v="70"/>
    <n v="1"/>
    <n v="1"/>
    <n v="5"/>
    <m/>
    <n v="1"/>
    <n v="3"/>
    <x v="0"/>
    <n v="66"/>
    <m/>
    <m/>
    <x v="0"/>
    <x v="1"/>
    <x v="1"/>
    <n v="4"/>
    <x v="2"/>
    <x v="0"/>
    <x v="0"/>
    <n v="3"/>
    <n v="2"/>
    <n v="8"/>
    <n v="4"/>
    <n v="2"/>
    <n v="2"/>
    <n v="3"/>
    <n v="2"/>
    <s v="Sold, bought cheaper"/>
    <s v="Saved"/>
    <n v="2"/>
    <m/>
    <n v="2"/>
    <n v="1"/>
    <x v="0"/>
    <n v="2"/>
    <x v="1"/>
  </r>
  <r>
    <n v="1292"/>
    <d v="2015-09-10T14:33:19"/>
    <d v="2015-09-10T14:51:48"/>
    <n v="70"/>
    <n v="3"/>
    <n v="2"/>
    <n v="2"/>
    <n v="4"/>
    <n v="4"/>
    <n v="1"/>
    <x v="0"/>
    <n v="71"/>
    <m/>
    <m/>
    <x v="1"/>
    <x v="0"/>
    <x v="0"/>
    <n v="4"/>
    <x v="0"/>
    <x v="0"/>
    <x v="0"/>
    <n v="3"/>
    <n v="2"/>
    <n v="6"/>
    <n v="4"/>
    <n v="6"/>
    <m/>
    <m/>
    <m/>
    <s v="Sold, now renting"/>
    <s v="Spent"/>
    <n v="2"/>
    <n v="2"/>
    <n v="1"/>
    <n v="4"/>
    <x v="6"/>
    <m/>
    <x v="0"/>
  </r>
  <r>
    <n v="1293"/>
    <d v="2015-09-10T14:37:17"/>
    <d v="2015-09-10T14:48:46"/>
    <n v="70"/>
    <n v="1"/>
    <n v="2"/>
    <n v="3"/>
    <m/>
    <n v="1"/>
    <n v="2"/>
    <x v="2"/>
    <m/>
    <n v="80"/>
    <n v="4"/>
    <x v="4"/>
    <x v="0"/>
    <x v="0"/>
    <n v="3"/>
    <x v="0"/>
    <x v="0"/>
    <x v="0"/>
    <n v="3"/>
    <n v="2"/>
    <n v="0"/>
    <n v="5"/>
    <n v="0"/>
    <m/>
    <m/>
    <m/>
    <s v="None"/>
    <s v=""/>
    <n v="2"/>
    <n v="3"/>
    <n v="2"/>
    <n v="2"/>
    <x v="0"/>
    <m/>
    <x v="0"/>
  </r>
  <r>
    <n v="1294"/>
    <d v="2015-09-10T14:37:35"/>
    <d v="2015-09-10T14:52:21"/>
    <n v="70"/>
    <n v="1"/>
    <n v="1"/>
    <n v="5"/>
    <n v="2"/>
    <n v="1"/>
    <n v="2"/>
    <x v="0"/>
    <n v="50"/>
    <m/>
    <m/>
    <x v="0"/>
    <x v="1"/>
    <x v="2"/>
    <n v="4"/>
    <x v="0"/>
    <x v="0"/>
    <x v="0"/>
    <n v="3"/>
    <n v="2"/>
    <n v="0"/>
    <n v="5"/>
    <n v="0"/>
    <m/>
    <m/>
    <m/>
    <s v="Sold living with family"/>
    <s v="Spent"/>
    <n v="2"/>
    <n v="3"/>
    <n v="3"/>
    <n v="3"/>
    <x v="9"/>
    <m/>
    <x v="0"/>
  </r>
  <r>
    <n v="1295"/>
    <d v="2015-09-10T14:38:50"/>
    <d v="2015-09-10T14:52:48"/>
    <n v="70"/>
    <n v="3"/>
    <n v="1"/>
    <n v="4"/>
    <m/>
    <n v="7"/>
    <n v="1"/>
    <x v="0"/>
    <n v="65"/>
    <m/>
    <m/>
    <x v="0"/>
    <x v="1"/>
    <x v="1"/>
    <n v="4"/>
    <x v="3"/>
    <x v="0"/>
    <x v="0"/>
    <n v="3"/>
    <n v="2"/>
    <n v="8"/>
    <n v="3"/>
    <n v="0"/>
    <n v="2"/>
    <n v="3"/>
    <n v="5"/>
    <s v="None"/>
    <s v=""/>
    <n v="2"/>
    <m/>
    <n v="2"/>
    <n v="4"/>
    <x v="0"/>
    <n v="5"/>
    <x v="0"/>
  </r>
  <r>
    <n v="1296"/>
    <d v="2015-09-10T14:42:36"/>
    <d v="2015-09-10T15:04:46"/>
    <n v="70"/>
    <n v="1"/>
    <n v="1"/>
    <n v="5"/>
    <m/>
    <n v="1"/>
    <n v="2"/>
    <x v="0"/>
    <n v="52"/>
    <m/>
    <m/>
    <x v="3"/>
    <x v="1"/>
    <x v="1"/>
    <n v="4"/>
    <x v="1"/>
    <x v="0"/>
    <x v="1"/>
    <n v="3"/>
    <n v="2"/>
    <n v="8"/>
    <n v="3"/>
    <n v="0"/>
    <n v="1"/>
    <n v="1"/>
    <n v="0"/>
    <s v="None"/>
    <s v=""/>
    <n v="1"/>
    <n v="3"/>
    <n v="2"/>
    <n v="2"/>
    <x v="0"/>
    <n v="3"/>
    <x v="0"/>
  </r>
  <r>
    <n v="1297"/>
    <d v="2015-09-10T14:45:01"/>
    <d v="2015-09-10T14:58:43"/>
    <n v="70"/>
    <n v="3"/>
    <n v="1"/>
    <n v="2"/>
    <n v="4"/>
    <n v="1"/>
    <n v="3"/>
    <x v="1"/>
    <m/>
    <n v="75"/>
    <n v="4"/>
    <x v="4"/>
    <x v="0"/>
    <x v="0"/>
    <n v="4"/>
    <x v="0"/>
    <x v="0"/>
    <x v="0"/>
    <n v="2"/>
    <n v="2"/>
    <n v="3"/>
    <n v="5"/>
    <n v="5"/>
    <m/>
    <m/>
    <m/>
    <s v="None"/>
    <s v=""/>
    <n v="2"/>
    <n v="3"/>
    <n v="2"/>
    <n v="4"/>
    <x v="3"/>
    <m/>
    <x v="0"/>
  </r>
  <r>
    <n v="1298"/>
    <d v="2015-09-10T14:45:28"/>
    <d v="2015-09-10T15:00:54"/>
    <n v="70"/>
    <n v="1"/>
    <n v="1"/>
    <n v="2"/>
    <n v="2"/>
    <n v="3"/>
    <n v="2"/>
    <x v="2"/>
    <m/>
    <n v="91"/>
    <m/>
    <x v="4"/>
    <x v="0"/>
    <x v="1"/>
    <n v="4"/>
    <x v="1"/>
    <x v="0"/>
    <x v="0"/>
    <n v="3"/>
    <n v="2"/>
    <n v="0"/>
    <n v="5"/>
    <n v="0"/>
    <n v="1"/>
    <n v="1"/>
    <n v="4"/>
    <s v="None"/>
    <s v=""/>
    <n v="1"/>
    <n v="3"/>
    <n v="2"/>
    <n v="9"/>
    <x v="4"/>
    <n v="10"/>
    <x v="0"/>
  </r>
  <r>
    <n v="1299"/>
    <d v="2015-09-10T14:48:06"/>
    <d v="2015-09-10T15:00:02"/>
    <n v="70"/>
    <n v="1"/>
    <n v="2"/>
    <n v="3"/>
    <m/>
    <n v="1"/>
    <n v="2"/>
    <x v="0"/>
    <n v="56"/>
    <m/>
    <m/>
    <x v="3"/>
    <x v="0"/>
    <x v="0"/>
    <n v="4"/>
    <x v="0"/>
    <x v="0"/>
    <x v="0"/>
    <n v="4"/>
    <n v="2"/>
    <n v="8"/>
    <n v="1"/>
    <n v="0"/>
    <m/>
    <m/>
    <m/>
    <s v="None"/>
    <s v=""/>
    <n v="1"/>
    <n v="3"/>
    <n v="3"/>
    <n v="3"/>
    <x v="0"/>
    <m/>
    <x v="0"/>
  </r>
  <r>
    <n v="1300"/>
    <d v="2015-09-10T14:48:41"/>
    <d v="2015-09-10T15:10:52"/>
    <n v="70"/>
    <n v="1"/>
    <n v="1"/>
    <n v="1"/>
    <m/>
    <n v="1"/>
    <n v="3"/>
    <x v="0"/>
    <n v="65"/>
    <m/>
    <m/>
    <x v="0"/>
    <x v="0"/>
    <x v="1"/>
    <n v="4"/>
    <x v="3"/>
    <x v="0"/>
    <x v="0"/>
    <n v="3"/>
    <n v="2"/>
    <n v="5"/>
    <n v="5"/>
    <n v="3"/>
    <n v="1"/>
    <n v="1"/>
    <n v="7"/>
    <s v="None"/>
    <s v=""/>
    <n v="2"/>
    <n v="2"/>
    <n v="2"/>
    <n v="2"/>
    <x v="0"/>
    <n v="1"/>
    <x v="0"/>
  </r>
  <r>
    <n v="1303"/>
    <d v="2015-09-10T14:57:28"/>
    <d v="2015-09-10T15:20:50"/>
    <n v="70"/>
    <n v="1"/>
    <n v="2"/>
    <n v="5"/>
    <n v="2"/>
    <n v="4"/>
    <n v="2"/>
    <x v="0"/>
    <n v="64"/>
    <m/>
    <m/>
    <x v="3"/>
    <x v="0"/>
    <x v="1"/>
    <n v="3"/>
    <x v="0"/>
    <x v="0"/>
    <x v="0"/>
    <n v="2"/>
    <n v="1"/>
    <n v="5"/>
    <n v="3"/>
    <n v="2"/>
    <n v="1"/>
    <n v="2"/>
    <n v="5"/>
    <s v="None"/>
    <s v=""/>
    <n v="2"/>
    <n v="3"/>
    <n v="2"/>
    <n v="2"/>
    <x v="3"/>
    <n v="2"/>
    <x v="0"/>
  </r>
  <r>
    <n v="1306"/>
    <d v="2015-09-10T15:02:12"/>
    <d v="2015-09-10T15:11:46"/>
    <n v="70"/>
    <n v="1"/>
    <n v="1"/>
    <n v="1"/>
    <m/>
    <n v="3"/>
    <n v="1"/>
    <x v="1"/>
    <m/>
    <n v="66"/>
    <n v="2"/>
    <x v="4"/>
    <x v="0"/>
    <x v="0"/>
    <n v="4"/>
    <x v="0"/>
    <x v="0"/>
    <x v="0"/>
    <n v="3"/>
    <n v="2"/>
    <n v="2"/>
    <n v="5"/>
    <n v="0"/>
    <m/>
    <m/>
    <m/>
    <s v="None"/>
    <s v=""/>
    <n v="4"/>
    <m/>
    <n v="2"/>
    <n v="4"/>
    <x v="4"/>
    <m/>
    <x v="0"/>
  </r>
  <r>
    <n v="1307"/>
    <d v="2015-09-10T15:03:02"/>
    <d v="2015-09-10T15:15:12"/>
    <n v="70"/>
    <n v="1"/>
    <n v="2"/>
    <n v="2"/>
    <n v="2"/>
    <n v="1"/>
    <n v="2"/>
    <x v="1"/>
    <m/>
    <n v="67"/>
    <n v="6"/>
    <x v="4"/>
    <x v="0"/>
    <x v="1"/>
    <n v="4"/>
    <x v="1"/>
    <x v="0"/>
    <x v="0"/>
    <n v="2"/>
    <n v="1"/>
    <n v="7"/>
    <n v="1"/>
    <n v="5"/>
    <n v="1"/>
    <n v="1"/>
    <n v="5"/>
    <s v="None"/>
    <s v=""/>
    <n v="2"/>
    <n v="3"/>
    <n v="3"/>
    <n v="5"/>
    <x v="6"/>
    <n v="8"/>
    <x v="0"/>
  </r>
  <r>
    <n v="1308"/>
    <d v="2015-09-10T15:03:31"/>
    <d v="2015-09-10T15:34:56"/>
    <n v="70"/>
    <n v="3"/>
    <n v="1"/>
    <n v="2"/>
    <m/>
    <n v="3"/>
    <n v="1"/>
    <x v="2"/>
    <m/>
    <n v="72"/>
    <n v="5"/>
    <x v="1"/>
    <x v="0"/>
    <x v="1"/>
    <n v="4"/>
    <x v="1"/>
    <x v="0"/>
    <x v="0"/>
    <n v="2"/>
    <n v="1"/>
    <n v="8"/>
    <n v="2"/>
    <n v="0"/>
    <n v="1"/>
    <n v="1"/>
    <n v="3"/>
    <s v="Sold, bought more expensive"/>
    <s v=""/>
    <n v="2"/>
    <n v="3"/>
    <n v="2"/>
    <n v="4"/>
    <x v="6"/>
    <n v="6"/>
    <x v="0"/>
  </r>
  <r>
    <n v="1309"/>
    <d v="2015-09-10T15:03:32"/>
    <d v="2015-09-10T15:15:00"/>
    <n v="70"/>
    <n v="1"/>
    <n v="2"/>
    <n v="5"/>
    <m/>
    <n v="4"/>
    <n v="2"/>
    <x v="0"/>
    <n v="50"/>
    <m/>
    <m/>
    <x v="0"/>
    <x v="1"/>
    <x v="0"/>
    <n v="1"/>
    <x v="0"/>
    <x v="0"/>
    <x v="0"/>
    <n v="4"/>
    <n v="2"/>
    <n v="5"/>
    <n v="5"/>
    <n v="0"/>
    <m/>
    <m/>
    <m/>
    <s v="None"/>
    <s v=""/>
    <n v="4"/>
    <m/>
    <n v="1"/>
    <n v="2"/>
    <x v="7"/>
    <m/>
    <x v="0"/>
  </r>
  <r>
    <n v="1311"/>
    <d v="2015-09-10T15:04:58"/>
    <d v="2015-09-10T15:20:04"/>
    <n v="70"/>
    <n v="3"/>
    <n v="2"/>
    <n v="2"/>
    <n v="2"/>
    <n v="1"/>
    <n v="1"/>
    <x v="0"/>
    <n v="60"/>
    <m/>
    <m/>
    <x v="5"/>
    <x v="0"/>
    <x v="1"/>
    <n v="4"/>
    <x v="3"/>
    <x v="0"/>
    <x v="0"/>
    <n v="3"/>
    <n v="2"/>
    <n v="5"/>
    <n v="3"/>
    <n v="0"/>
    <n v="1"/>
    <n v="1"/>
    <n v="0"/>
    <s v="None"/>
    <s v=""/>
    <n v="4"/>
    <m/>
    <n v="2"/>
    <n v="9"/>
    <x v="4"/>
    <n v="10"/>
    <x v="0"/>
  </r>
  <r>
    <n v="1312"/>
    <d v="2015-09-10T15:08:55"/>
    <d v="2015-09-10T15:23:21"/>
    <n v="70"/>
    <n v="3"/>
    <n v="1"/>
    <n v="2"/>
    <n v="3"/>
    <n v="4"/>
    <n v="2"/>
    <x v="0"/>
    <n v="60"/>
    <m/>
    <m/>
    <x v="3"/>
    <x v="0"/>
    <x v="1"/>
    <n v="4"/>
    <x v="2"/>
    <x v="0"/>
    <x v="0"/>
    <n v="3"/>
    <n v="2"/>
    <n v="8"/>
    <n v="2"/>
    <n v="3"/>
    <n v="1"/>
    <n v="3"/>
    <n v="5"/>
    <s v="None"/>
    <s v=""/>
    <n v="4"/>
    <m/>
    <n v="2"/>
    <n v="4"/>
    <x v="4"/>
    <n v="4"/>
    <x v="1"/>
  </r>
  <r>
    <n v="1313"/>
    <d v="2015-09-10T15:09:09"/>
    <d v="2015-09-10T15:24:46"/>
    <n v="70"/>
    <n v="3"/>
    <n v="2"/>
    <n v="2"/>
    <n v="4"/>
    <n v="3"/>
    <n v="2"/>
    <x v="0"/>
    <n v="62"/>
    <m/>
    <m/>
    <x v="0"/>
    <x v="0"/>
    <x v="1"/>
    <n v="4"/>
    <x v="3"/>
    <x v="0"/>
    <x v="0"/>
    <n v="4"/>
    <n v="2"/>
    <n v="8"/>
    <n v="2"/>
    <n v="0"/>
    <n v="1"/>
    <n v="2"/>
    <n v="4"/>
    <s v="Sold, bought cheaper"/>
    <s v="Spent"/>
    <n v="1"/>
    <n v="3"/>
    <n v="3"/>
    <n v="2"/>
    <x v="12"/>
    <n v="2"/>
    <x v="0"/>
  </r>
  <r>
    <n v="1318"/>
    <d v="2015-09-10T15:14:01"/>
    <d v="2015-09-10T15:25:01"/>
    <n v="70"/>
    <n v="1"/>
    <n v="1"/>
    <n v="2"/>
    <n v="3"/>
    <n v="1"/>
    <n v="2"/>
    <x v="0"/>
    <n v="60"/>
    <m/>
    <m/>
    <x v="5"/>
    <x v="0"/>
    <x v="0"/>
    <n v="2"/>
    <x v="0"/>
    <x v="0"/>
    <x v="0"/>
    <n v="2"/>
    <n v="2"/>
    <n v="3"/>
    <n v="4"/>
    <n v="3"/>
    <m/>
    <m/>
    <m/>
    <s v="Sold, now renting"/>
    <s v="Spent"/>
    <n v="4"/>
    <m/>
    <n v="2"/>
    <n v="1"/>
    <x v="12"/>
    <m/>
    <x v="0"/>
  </r>
  <r>
    <n v="1320"/>
    <d v="2015-09-10T15:16:16"/>
    <d v="2015-09-10T15:40:30"/>
    <n v="70"/>
    <n v="1"/>
    <n v="2"/>
    <n v="3"/>
    <m/>
    <n v="1"/>
    <n v="1"/>
    <x v="0"/>
    <n v="61"/>
    <m/>
    <m/>
    <x v="5"/>
    <x v="0"/>
    <x v="1"/>
    <n v="4"/>
    <x v="1"/>
    <x v="0"/>
    <x v="1"/>
    <n v="3"/>
    <n v="2"/>
    <n v="5"/>
    <n v="3"/>
    <n v="1"/>
    <n v="1"/>
    <n v="1"/>
    <n v="2"/>
    <s v="None"/>
    <s v=""/>
    <n v="2"/>
    <n v="3"/>
    <n v="2"/>
    <n v="2"/>
    <x v="2"/>
    <n v="8"/>
    <x v="0"/>
  </r>
  <r>
    <n v="1321"/>
    <d v="2015-09-10T15:16:33"/>
    <d v="2015-09-10T15:34:47"/>
    <n v="70"/>
    <n v="3"/>
    <n v="1"/>
    <n v="2"/>
    <m/>
    <n v="4"/>
    <n v="1"/>
    <x v="0"/>
    <n v="70"/>
    <m/>
    <m/>
    <x v="0"/>
    <x v="0"/>
    <x v="1"/>
    <n v="4"/>
    <x v="1"/>
    <x v="0"/>
    <x v="1"/>
    <n v="3"/>
    <n v="2"/>
    <n v="8"/>
    <n v="2"/>
    <n v="1"/>
    <n v="1"/>
    <n v="1"/>
    <n v="3"/>
    <s v="None"/>
    <s v=""/>
    <n v="2"/>
    <n v="3"/>
    <n v="2"/>
    <n v="3"/>
    <x v="3"/>
    <n v="5"/>
    <x v="0"/>
  </r>
  <r>
    <n v="1322"/>
    <d v="2015-09-10T15:16:49"/>
    <d v="2015-09-10T15:36:30"/>
    <n v="70"/>
    <n v="3"/>
    <n v="2"/>
    <n v="2"/>
    <m/>
    <n v="1"/>
    <n v="1"/>
    <x v="0"/>
    <n v="62"/>
    <m/>
    <m/>
    <x v="0"/>
    <x v="0"/>
    <x v="1"/>
    <n v="4"/>
    <x v="1"/>
    <x v="0"/>
    <x v="1"/>
    <n v="2"/>
    <n v="2"/>
    <n v="5"/>
    <n v="3"/>
    <n v="1"/>
    <n v="1"/>
    <n v="2"/>
    <n v="1"/>
    <s v="Sold, bought cheaper"/>
    <s v="Spent"/>
    <n v="2"/>
    <n v="3"/>
    <n v="2"/>
    <n v="9"/>
    <x v="4"/>
    <n v="10"/>
    <x v="0"/>
  </r>
  <r>
    <n v="1325"/>
    <d v="2015-09-10T15:21:25"/>
    <d v="2015-09-10T15:38:50"/>
    <n v="70"/>
    <n v="3"/>
    <n v="1"/>
    <n v="2"/>
    <n v="1"/>
    <n v="1"/>
    <n v="2"/>
    <x v="0"/>
    <n v="56"/>
    <m/>
    <m/>
    <x v="0"/>
    <x v="0"/>
    <x v="1"/>
    <n v="4"/>
    <x v="1"/>
    <x v="0"/>
    <x v="2"/>
    <n v="2"/>
    <n v="1"/>
    <n v="7"/>
    <n v="3"/>
    <n v="0"/>
    <n v="1"/>
    <n v="2"/>
    <n v="1"/>
    <s v="None"/>
    <s v=""/>
    <n v="2"/>
    <n v="3"/>
    <n v="3"/>
    <n v="9"/>
    <x v="4"/>
    <n v="10"/>
    <x v="0"/>
  </r>
  <r>
    <n v="1329"/>
    <d v="2015-09-10T15:24:08"/>
    <d v="2015-09-10T15:37:19"/>
    <n v="70"/>
    <n v="1"/>
    <n v="1"/>
    <n v="2"/>
    <n v="2"/>
    <n v="4"/>
    <n v="2"/>
    <x v="0"/>
    <n v="65"/>
    <m/>
    <m/>
    <x v="0"/>
    <x v="1"/>
    <x v="1"/>
    <n v="4"/>
    <x v="3"/>
    <x v="0"/>
    <x v="0"/>
    <n v="2"/>
    <n v="2"/>
    <n v="5"/>
    <n v="2"/>
    <n v="0"/>
    <n v="1"/>
    <n v="3"/>
    <n v="0"/>
    <s v="Sold, bought more expensive"/>
    <s v=""/>
    <n v="1"/>
    <n v="3"/>
    <n v="2"/>
    <n v="3"/>
    <x v="0"/>
    <n v="4"/>
    <x v="0"/>
  </r>
  <r>
    <n v="1330"/>
    <d v="2015-09-10T15:27:52"/>
    <d v="2015-09-10T15:47:06"/>
    <n v="70"/>
    <n v="1"/>
    <n v="2"/>
    <n v="3"/>
    <n v="2"/>
    <n v="4"/>
    <n v="1"/>
    <x v="2"/>
    <m/>
    <n v="75"/>
    <n v="3"/>
    <x v="0"/>
    <x v="0"/>
    <x v="1"/>
    <n v="4"/>
    <x v="2"/>
    <x v="2"/>
    <x v="0"/>
    <n v="3"/>
    <n v="2"/>
    <n v="7"/>
    <n v="2"/>
    <n v="7"/>
    <n v="1"/>
    <n v="2"/>
    <n v="8"/>
    <s v="None"/>
    <s v=""/>
    <n v="2"/>
    <n v="3"/>
    <n v="2"/>
    <n v="4"/>
    <x v="3"/>
    <n v="4"/>
    <x v="4"/>
  </r>
  <r>
    <n v="1331"/>
    <d v="2015-09-10T15:28:50"/>
    <d v="2015-09-10T15:40:12"/>
    <n v="70"/>
    <n v="3"/>
    <n v="2"/>
    <n v="2"/>
    <n v="3"/>
    <n v="1"/>
    <n v="1"/>
    <x v="0"/>
    <n v="63"/>
    <m/>
    <m/>
    <x v="0"/>
    <x v="0"/>
    <x v="0"/>
    <n v="4"/>
    <x v="0"/>
    <x v="0"/>
    <x v="0"/>
    <n v="2"/>
    <n v="2"/>
    <n v="9"/>
    <n v="3"/>
    <n v="0"/>
    <m/>
    <m/>
    <m/>
    <s v="None"/>
    <s v=""/>
    <n v="2"/>
    <n v="3"/>
    <n v="2"/>
    <n v="4"/>
    <x v="3"/>
    <m/>
    <x v="0"/>
  </r>
  <r>
    <n v="1332"/>
    <d v="2015-09-10T15:29:42"/>
    <d v="2015-09-10T15:55:53"/>
    <n v="70"/>
    <n v="3"/>
    <n v="2"/>
    <n v="2"/>
    <n v="2"/>
    <n v="1"/>
    <n v="2"/>
    <x v="0"/>
    <n v="58"/>
    <m/>
    <m/>
    <x v="1"/>
    <x v="0"/>
    <x v="1"/>
    <n v="4"/>
    <x v="1"/>
    <x v="0"/>
    <x v="2"/>
    <n v="2"/>
    <n v="2"/>
    <n v="7"/>
    <n v="2"/>
    <n v="3"/>
    <n v="1"/>
    <n v="2"/>
    <n v="4"/>
    <s v="None"/>
    <s v=""/>
    <n v="2"/>
    <n v="2"/>
    <n v="2"/>
    <n v="4"/>
    <x v="7"/>
    <n v="4"/>
    <x v="0"/>
  </r>
  <r>
    <n v="1335"/>
    <d v="2015-09-10T15:33:59"/>
    <d v="2015-09-10T15:58:00"/>
    <n v="70"/>
    <n v="3"/>
    <n v="1"/>
    <n v="2"/>
    <n v="3"/>
    <n v="8"/>
    <n v="1"/>
    <x v="0"/>
    <n v="60"/>
    <m/>
    <m/>
    <x v="0"/>
    <x v="0"/>
    <x v="1"/>
    <n v="4"/>
    <x v="1"/>
    <x v="0"/>
    <x v="1"/>
    <n v="4"/>
    <n v="1"/>
    <n v="8"/>
    <n v="2"/>
    <n v="2"/>
    <n v="1"/>
    <n v="3"/>
    <n v="2"/>
    <s v="None"/>
    <s v=""/>
    <n v="1"/>
    <n v="3"/>
    <n v="2"/>
    <n v="4"/>
    <x v="6"/>
    <n v="5"/>
    <x v="0"/>
  </r>
  <r>
    <n v="1336"/>
    <d v="2015-09-10T15:34:11"/>
    <d v="2015-09-10T15:51:31"/>
    <n v="70"/>
    <n v="1"/>
    <n v="1"/>
    <n v="2"/>
    <n v="3"/>
    <n v="8"/>
    <n v="1"/>
    <x v="0"/>
    <n v="73"/>
    <m/>
    <m/>
    <x v="1"/>
    <x v="0"/>
    <x v="1"/>
    <n v="4"/>
    <x v="1"/>
    <x v="0"/>
    <x v="1"/>
    <n v="2"/>
    <n v="1"/>
    <n v="8"/>
    <n v="2"/>
    <n v="8"/>
    <n v="1"/>
    <n v="2"/>
    <n v="7"/>
    <s v="None"/>
    <s v=""/>
    <n v="1"/>
    <n v="3"/>
    <n v="2"/>
    <n v="4"/>
    <x v="1"/>
    <n v="5"/>
    <x v="0"/>
  </r>
  <r>
    <n v="1337"/>
    <d v="2015-09-10T15:34:38"/>
    <d v="2015-09-10T16:00:05"/>
    <n v="70"/>
    <n v="1"/>
    <n v="2"/>
    <n v="2"/>
    <m/>
    <n v="4"/>
    <n v="2"/>
    <x v="0"/>
    <n v="55"/>
    <m/>
    <m/>
    <x v="0"/>
    <x v="0"/>
    <x v="1"/>
    <n v="2"/>
    <x v="0"/>
    <x v="0"/>
    <x v="0"/>
    <n v="3"/>
    <n v="2"/>
    <n v="7"/>
    <n v="1"/>
    <n v="0"/>
    <n v="1"/>
    <n v="3"/>
    <n v="1"/>
    <s v="Sold, bought cheaper"/>
    <s v="Spent"/>
    <n v="2"/>
    <n v="3"/>
    <n v="1"/>
    <n v="4"/>
    <x v="7"/>
    <n v="2"/>
    <x v="0"/>
  </r>
  <r>
    <n v="1339"/>
    <d v="2015-09-10T15:36:45"/>
    <d v="2015-09-10T16:09:59"/>
    <n v="70"/>
    <n v="3"/>
    <n v="1"/>
    <n v="2"/>
    <n v="2"/>
    <n v="4"/>
    <n v="2"/>
    <x v="0"/>
    <n v="60"/>
    <m/>
    <m/>
    <x v="1"/>
    <x v="0"/>
    <x v="1"/>
    <n v="4"/>
    <x v="1"/>
    <x v="0"/>
    <x v="1"/>
    <n v="2"/>
    <n v="1"/>
    <n v="6"/>
    <n v="2"/>
    <n v="0"/>
    <n v="1"/>
    <n v="3"/>
    <n v="5"/>
    <s v="None"/>
    <s v=""/>
    <n v="1"/>
    <n v="3"/>
    <n v="1"/>
    <n v="9"/>
    <x v="4"/>
    <n v="3"/>
    <x v="0"/>
  </r>
  <r>
    <n v="1340"/>
    <d v="2015-09-10T15:37:09"/>
    <d v="2015-09-10T15:44:45"/>
    <n v="70"/>
    <n v="1"/>
    <n v="1"/>
    <n v="4"/>
    <n v="4"/>
    <n v="4"/>
    <n v="1"/>
    <x v="0"/>
    <n v="78"/>
    <m/>
    <m/>
    <x v="0"/>
    <x v="0"/>
    <x v="0"/>
    <n v="3"/>
    <x v="0"/>
    <x v="0"/>
    <x v="0"/>
    <n v="3"/>
    <n v="2"/>
    <n v="7"/>
    <n v="2"/>
    <n v="0"/>
    <m/>
    <m/>
    <m/>
    <s v="None"/>
    <s v=""/>
    <n v="4"/>
    <m/>
    <n v="1"/>
    <n v="4"/>
    <x v="3"/>
    <m/>
    <x v="0"/>
  </r>
  <r>
    <n v="1342"/>
    <d v="2015-09-10T15:37:41"/>
    <d v="2015-09-10T15:54:25"/>
    <n v="70"/>
    <n v="1"/>
    <n v="2"/>
    <n v="3"/>
    <m/>
    <n v="7"/>
    <n v="1"/>
    <x v="0"/>
    <n v="63"/>
    <m/>
    <m/>
    <x v="0"/>
    <x v="0"/>
    <x v="1"/>
    <n v="4"/>
    <x v="1"/>
    <x v="0"/>
    <x v="1"/>
    <n v="2"/>
    <n v="1"/>
    <n v="5"/>
    <n v="4"/>
    <n v="0"/>
    <n v="1"/>
    <n v="2"/>
    <n v="5"/>
    <s v="None"/>
    <s v=""/>
    <n v="2"/>
    <n v="3"/>
    <n v="2"/>
    <n v="3"/>
    <x v="2"/>
    <n v="4"/>
    <x v="0"/>
  </r>
  <r>
    <n v="1345"/>
    <d v="2015-09-10T15:39:07"/>
    <d v="2015-09-10T16:22:24"/>
    <n v="70"/>
    <n v="1"/>
    <n v="1"/>
    <n v="5"/>
    <m/>
    <n v="1"/>
    <n v="1"/>
    <x v="0"/>
    <n v="71"/>
    <m/>
    <m/>
    <x v="1"/>
    <x v="0"/>
    <x v="1"/>
    <n v="3"/>
    <x v="0"/>
    <x v="0"/>
    <x v="0"/>
    <n v="2"/>
    <n v="1"/>
    <n v="7"/>
    <n v="3"/>
    <n v="0"/>
    <n v="1"/>
    <n v="1"/>
    <n v="3"/>
    <s v="Sold, bought cheaper"/>
    <s v="Spent"/>
    <n v="4"/>
    <m/>
    <n v="2"/>
    <n v="2"/>
    <x v="6"/>
    <n v="3"/>
    <x v="0"/>
  </r>
  <r>
    <n v="1346"/>
    <d v="2015-09-10T15:39:11"/>
    <d v="2015-09-10T16:04:25"/>
    <n v="70"/>
    <n v="3"/>
    <n v="2"/>
    <n v="2"/>
    <n v="3"/>
    <n v="1"/>
    <n v="2"/>
    <x v="0"/>
    <n v="65"/>
    <m/>
    <m/>
    <x v="0"/>
    <x v="1"/>
    <x v="1"/>
    <n v="4"/>
    <x v="1"/>
    <x v="0"/>
    <x v="1"/>
    <n v="3"/>
    <n v="2"/>
    <n v="8"/>
    <n v="1"/>
    <n v="2"/>
    <n v="1"/>
    <n v="3"/>
    <n v="0"/>
    <s v="Sold, bought more expensive"/>
    <s v=""/>
    <n v="1"/>
    <n v="3"/>
    <n v="3"/>
    <n v="3"/>
    <x v="2"/>
    <n v="3"/>
    <x v="0"/>
  </r>
  <r>
    <n v="1347"/>
    <d v="2015-09-10T15:39:14"/>
    <d v="2015-09-10T15:51:03"/>
    <n v="70"/>
    <n v="1"/>
    <n v="2"/>
    <n v="5"/>
    <m/>
    <n v="1"/>
    <n v="1"/>
    <x v="1"/>
    <m/>
    <n v="68"/>
    <n v="5"/>
    <x v="4"/>
    <x v="0"/>
    <x v="2"/>
    <n v="4"/>
    <x v="0"/>
    <x v="0"/>
    <x v="0"/>
    <n v="3"/>
    <n v="2"/>
    <n v="3"/>
    <n v="4"/>
    <n v="2"/>
    <m/>
    <m/>
    <m/>
    <s v="None"/>
    <s v=""/>
    <n v="2"/>
    <n v="3"/>
    <n v="2"/>
    <n v="4"/>
    <x v="2"/>
    <m/>
    <x v="0"/>
  </r>
  <r>
    <n v="1348"/>
    <d v="2015-09-10T15:39:17"/>
    <d v="2015-09-10T15:54:41"/>
    <n v="70"/>
    <n v="3"/>
    <n v="2"/>
    <n v="4"/>
    <n v="4"/>
    <n v="1"/>
    <n v="2"/>
    <x v="0"/>
    <n v="65"/>
    <m/>
    <m/>
    <x v="1"/>
    <x v="0"/>
    <x v="1"/>
    <n v="4"/>
    <x v="1"/>
    <x v="0"/>
    <x v="1"/>
    <n v="3"/>
    <n v="2"/>
    <n v="7"/>
    <n v="4"/>
    <n v="1"/>
    <n v="1"/>
    <n v="3"/>
    <n v="0"/>
    <s v="None"/>
    <s v=""/>
    <n v="2"/>
    <n v="3"/>
    <n v="2"/>
    <n v="9"/>
    <x v="4"/>
    <n v="10"/>
    <x v="0"/>
  </r>
  <r>
    <n v="1349"/>
    <d v="2015-09-10T15:40:47"/>
    <d v="2015-09-10T16:02:58"/>
    <n v="70"/>
    <n v="1"/>
    <n v="2"/>
    <n v="2"/>
    <m/>
    <n v="3"/>
    <n v="2"/>
    <x v="0"/>
    <n v="79"/>
    <m/>
    <m/>
    <x v="6"/>
    <x v="0"/>
    <x v="1"/>
    <n v="4"/>
    <x v="3"/>
    <x v="0"/>
    <x v="0"/>
    <n v="4"/>
    <n v="2"/>
    <n v="8"/>
    <n v="1"/>
    <n v="0"/>
    <n v="1"/>
    <n v="1"/>
    <n v="0"/>
    <s v="None"/>
    <s v=""/>
    <n v="2"/>
    <n v="3"/>
    <n v="2"/>
    <n v="7"/>
    <x v="13"/>
    <n v="7"/>
    <x v="0"/>
  </r>
  <r>
    <n v="1350"/>
    <d v="2015-09-10T15:41:57"/>
    <d v="2015-09-10T15:52:47"/>
    <n v="70"/>
    <n v="1"/>
    <n v="2"/>
    <n v="5"/>
    <m/>
    <n v="4"/>
    <n v="2"/>
    <x v="0"/>
    <n v="64"/>
    <m/>
    <m/>
    <x v="0"/>
    <x v="0"/>
    <x v="0"/>
    <n v="4"/>
    <x v="0"/>
    <x v="0"/>
    <x v="0"/>
    <n v="3"/>
    <n v="2"/>
    <n v="3"/>
    <n v="4"/>
    <n v="0"/>
    <m/>
    <m/>
    <m/>
    <s v="None"/>
    <s v=""/>
    <n v="2"/>
    <n v="3"/>
    <n v="1"/>
    <n v="2"/>
    <x v="12"/>
    <m/>
    <x v="0"/>
  </r>
  <r>
    <n v="1354"/>
    <d v="2015-09-10T15:45:52"/>
    <d v="2015-09-10T16:01:44"/>
    <n v="70"/>
    <n v="1"/>
    <n v="1"/>
    <n v="4"/>
    <n v="2"/>
    <n v="1"/>
    <n v="1"/>
    <x v="0"/>
    <n v="60"/>
    <m/>
    <m/>
    <x v="1"/>
    <x v="0"/>
    <x v="1"/>
    <n v="4"/>
    <x v="1"/>
    <x v="0"/>
    <x v="1"/>
    <n v="3"/>
    <n v="1"/>
    <n v="7"/>
    <n v="3"/>
    <n v="3"/>
    <n v="1"/>
    <n v="1"/>
    <n v="4"/>
    <s v="None"/>
    <s v=""/>
    <n v="2"/>
    <n v="2"/>
    <n v="3"/>
    <n v="7"/>
    <x v="13"/>
    <n v="7"/>
    <x v="0"/>
  </r>
  <r>
    <n v="1355"/>
    <d v="2015-09-10T15:46:39"/>
    <d v="2015-09-10T16:01:16"/>
    <n v="70"/>
    <n v="1"/>
    <n v="1"/>
    <n v="2"/>
    <n v="2"/>
    <n v="2"/>
    <n v="1"/>
    <x v="0"/>
    <n v="55"/>
    <m/>
    <m/>
    <x v="1"/>
    <x v="0"/>
    <x v="1"/>
    <n v="4"/>
    <x v="1"/>
    <x v="0"/>
    <x v="1"/>
    <n v="2"/>
    <n v="1"/>
    <n v="8"/>
    <n v="2"/>
    <n v="5"/>
    <n v="1"/>
    <n v="2"/>
    <n v="6"/>
    <s v="None"/>
    <s v=""/>
    <n v="2"/>
    <n v="3"/>
    <n v="2"/>
    <n v="4"/>
    <x v="2"/>
    <n v="4"/>
    <x v="0"/>
  </r>
  <r>
    <n v="1356"/>
    <d v="2015-09-10T15:51:35"/>
    <d v="2015-09-10T16:46:54"/>
    <n v="70"/>
    <n v="3"/>
    <n v="2"/>
    <n v="2"/>
    <n v="2"/>
    <n v="1"/>
    <n v="2"/>
    <x v="0"/>
    <n v="66"/>
    <m/>
    <m/>
    <x v="0"/>
    <x v="0"/>
    <x v="1"/>
    <n v="4"/>
    <x v="1"/>
    <x v="0"/>
    <x v="2"/>
    <n v="3"/>
    <n v="2"/>
    <n v="5"/>
    <n v="4"/>
    <n v="5"/>
    <n v="1"/>
    <n v="1"/>
    <n v="5"/>
    <s v="Sold, bought cheaper"/>
    <s v="Spent"/>
    <n v="2"/>
    <m/>
    <n v="3"/>
    <n v="3"/>
    <x v="12"/>
    <n v="4"/>
    <x v="0"/>
  </r>
  <r>
    <n v="1357"/>
    <d v="2015-09-10T15:52:16"/>
    <d v="2015-09-10T16:23:46"/>
    <n v="70"/>
    <n v="3"/>
    <n v="1"/>
    <n v="2"/>
    <n v="3"/>
    <n v="8"/>
    <n v="1"/>
    <x v="2"/>
    <m/>
    <n v="91"/>
    <m/>
    <x v="0"/>
    <x v="0"/>
    <x v="1"/>
    <n v="4"/>
    <x v="1"/>
    <x v="0"/>
    <x v="0"/>
    <n v="2"/>
    <n v="2"/>
    <n v="3"/>
    <n v="2"/>
    <n v="0"/>
    <n v="1"/>
    <n v="3"/>
    <n v="0"/>
    <s v="None"/>
    <s v=""/>
    <n v="2"/>
    <n v="2"/>
    <n v="2"/>
    <n v="3"/>
    <x v="12"/>
    <n v="3"/>
    <x v="0"/>
  </r>
  <r>
    <n v="1358"/>
    <d v="2015-09-10T15:52:55"/>
    <d v="2015-09-10T16:35:47"/>
    <n v="70"/>
    <n v="3"/>
    <n v="1"/>
    <n v="2"/>
    <n v="3"/>
    <n v="1"/>
    <n v="1"/>
    <x v="0"/>
    <n v="60"/>
    <m/>
    <m/>
    <x v="1"/>
    <x v="0"/>
    <x v="1"/>
    <n v="4"/>
    <x v="2"/>
    <x v="0"/>
    <x v="0"/>
    <n v="2"/>
    <n v="2"/>
    <n v="8"/>
    <n v="2"/>
    <n v="8"/>
    <n v="1"/>
    <n v="2"/>
    <n v="2"/>
    <s v="None"/>
    <s v=""/>
    <n v="2"/>
    <n v="3"/>
    <n v="2"/>
    <n v="9"/>
    <x v="4"/>
    <n v="10"/>
    <x v="1"/>
  </r>
  <r>
    <n v="1359"/>
    <d v="2015-09-10T15:52:55"/>
    <d v="2015-09-10T16:03:12"/>
    <n v="70"/>
    <n v="1"/>
    <n v="1"/>
    <n v="2"/>
    <n v="1"/>
    <n v="3"/>
    <n v="2"/>
    <x v="0"/>
    <n v="65"/>
    <m/>
    <m/>
    <x v="0"/>
    <x v="1"/>
    <x v="0"/>
    <n v="4"/>
    <x v="0"/>
    <x v="0"/>
    <x v="0"/>
    <n v="3"/>
    <n v="2"/>
    <n v="5"/>
    <n v="3"/>
    <n v="3"/>
    <m/>
    <m/>
    <m/>
    <s v="None"/>
    <s v=""/>
    <n v="4"/>
    <m/>
    <n v="2"/>
    <n v="3"/>
    <x v="7"/>
    <m/>
    <x v="0"/>
  </r>
  <r>
    <n v="1360"/>
    <d v="2015-09-10T15:53:14"/>
    <d v="2015-09-10T16:22:09"/>
    <n v="70"/>
    <n v="3"/>
    <n v="1"/>
    <n v="2"/>
    <n v="3"/>
    <n v="4"/>
    <n v="2"/>
    <x v="0"/>
    <n v="65"/>
    <m/>
    <m/>
    <x v="0"/>
    <x v="1"/>
    <x v="1"/>
    <n v="4"/>
    <x v="3"/>
    <x v="0"/>
    <x v="0"/>
    <n v="2"/>
    <n v="2"/>
    <n v="5"/>
    <n v="5"/>
    <n v="5"/>
    <n v="1"/>
    <n v="1"/>
    <n v="6"/>
    <s v="None"/>
    <s v=""/>
    <n v="1"/>
    <n v="3"/>
    <n v="2"/>
    <n v="2"/>
    <x v="0"/>
    <n v="4"/>
    <x v="0"/>
  </r>
  <r>
    <n v="1361"/>
    <d v="2015-09-10T15:53:34"/>
    <d v="2015-09-10T16:18:04"/>
    <n v="70"/>
    <n v="3"/>
    <n v="1"/>
    <n v="2"/>
    <n v="3"/>
    <n v="3"/>
    <n v="2"/>
    <x v="0"/>
    <n v="55"/>
    <m/>
    <m/>
    <x v="1"/>
    <x v="0"/>
    <x v="1"/>
    <n v="4"/>
    <x v="1"/>
    <x v="0"/>
    <x v="1"/>
    <n v="3"/>
    <n v="1"/>
    <n v="9"/>
    <n v="1"/>
    <n v="1"/>
    <n v="1"/>
    <n v="1"/>
    <n v="2"/>
    <s v="None"/>
    <s v=""/>
    <n v="1"/>
    <n v="3"/>
    <n v="2"/>
    <n v="5"/>
    <x v="5"/>
    <n v="3"/>
    <x v="0"/>
  </r>
  <r>
    <n v="1362"/>
    <d v="2015-09-10T15:53:39"/>
    <d v="2015-09-10T16:15:07"/>
    <n v="70"/>
    <n v="3"/>
    <n v="1"/>
    <n v="2"/>
    <n v="2"/>
    <n v="2"/>
    <n v="1"/>
    <x v="1"/>
    <m/>
    <n v="70"/>
    <n v="3"/>
    <x v="1"/>
    <x v="0"/>
    <x v="1"/>
    <n v="4"/>
    <x v="1"/>
    <x v="0"/>
    <x v="0"/>
    <n v="2"/>
    <n v="2"/>
    <n v="5"/>
    <n v="3"/>
    <n v="3"/>
    <n v="1"/>
    <n v="2"/>
    <n v="6"/>
    <s v="None"/>
    <s v=""/>
    <n v="2"/>
    <n v="2"/>
    <n v="2"/>
    <n v="6"/>
    <x v="2"/>
    <n v="7"/>
    <x v="0"/>
  </r>
  <r>
    <n v="1363"/>
    <d v="2015-09-10T15:55:42"/>
    <d v="2015-09-10T16:12:56"/>
    <n v="70"/>
    <n v="1"/>
    <n v="1"/>
    <n v="2"/>
    <m/>
    <n v="1"/>
    <n v="1"/>
    <x v="0"/>
    <n v="55"/>
    <m/>
    <m/>
    <x v="1"/>
    <x v="0"/>
    <x v="1"/>
    <n v="4"/>
    <x v="3"/>
    <x v="0"/>
    <x v="0"/>
    <n v="3"/>
    <n v="2"/>
    <n v="8"/>
    <n v="1"/>
    <n v="2"/>
    <n v="1"/>
    <n v="3"/>
    <n v="7"/>
    <s v="None"/>
    <s v=""/>
    <n v="1"/>
    <n v="3"/>
    <n v="2"/>
    <n v="7"/>
    <x v="13"/>
    <n v="6"/>
    <x v="0"/>
  </r>
  <r>
    <n v="1365"/>
    <d v="2015-09-10T15:57:36"/>
    <d v="2015-09-10T16:08:30"/>
    <n v="70"/>
    <n v="1"/>
    <n v="1"/>
    <n v="2"/>
    <n v="3"/>
    <n v="1"/>
    <n v="2"/>
    <x v="0"/>
    <n v="66"/>
    <m/>
    <m/>
    <x v="5"/>
    <x v="0"/>
    <x v="0"/>
    <n v="4"/>
    <x v="0"/>
    <x v="0"/>
    <x v="0"/>
    <n v="3"/>
    <n v="2"/>
    <n v="9"/>
    <n v="3"/>
    <n v="0"/>
    <m/>
    <m/>
    <m/>
    <s v="Sold, now renting"/>
    <s v="Saved"/>
    <n v="1"/>
    <n v="3"/>
    <n v="2"/>
    <n v="3"/>
    <x v="7"/>
    <m/>
    <x v="0"/>
  </r>
  <r>
    <n v="1368"/>
    <d v="2015-09-10T15:59:21"/>
    <d v="2015-09-10T16:30:50"/>
    <n v="70"/>
    <n v="1"/>
    <n v="1"/>
    <n v="5"/>
    <m/>
    <n v="3"/>
    <n v="1"/>
    <x v="0"/>
    <n v="65"/>
    <m/>
    <m/>
    <x v="0"/>
    <x v="1"/>
    <x v="1"/>
    <n v="4"/>
    <x v="3"/>
    <x v="0"/>
    <x v="0"/>
    <n v="3"/>
    <n v="2"/>
    <n v="5"/>
    <n v="3"/>
    <n v="5"/>
    <n v="1"/>
    <n v="3"/>
    <n v="0"/>
    <s v="None"/>
    <s v=""/>
    <n v="4"/>
    <m/>
    <n v="2"/>
    <n v="2"/>
    <x v="0"/>
    <n v="10"/>
    <x v="0"/>
  </r>
  <r>
    <n v="1370"/>
    <d v="2015-09-10T16:00:12"/>
    <d v="2015-09-10T16:17:22"/>
    <n v="70"/>
    <n v="3"/>
    <n v="2"/>
    <n v="2"/>
    <n v="2"/>
    <n v="4"/>
    <n v="2"/>
    <x v="0"/>
    <n v="63"/>
    <m/>
    <m/>
    <x v="6"/>
    <x v="0"/>
    <x v="1"/>
    <n v="4"/>
    <x v="1"/>
    <x v="0"/>
    <x v="1"/>
    <n v="3"/>
    <n v="1"/>
    <n v="3"/>
    <n v="3"/>
    <n v="3"/>
    <n v="1"/>
    <n v="2"/>
    <n v="1"/>
    <s v="None"/>
    <s v=""/>
    <n v="2"/>
    <n v="3"/>
    <n v="2"/>
    <n v="9"/>
    <x v="4"/>
    <n v="10"/>
    <x v="0"/>
  </r>
  <r>
    <n v="1371"/>
    <d v="2015-09-10T16:00:12"/>
    <d v="2015-09-10T16:24:13"/>
    <n v="70"/>
    <n v="1"/>
    <n v="1"/>
    <n v="2"/>
    <n v="4"/>
    <n v="4"/>
    <n v="1"/>
    <x v="1"/>
    <m/>
    <n v="91"/>
    <m/>
    <x v="4"/>
    <x v="1"/>
    <x v="1"/>
    <n v="4"/>
    <x v="2"/>
    <x v="2"/>
    <x v="0"/>
    <n v="3"/>
    <n v="2"/>
    <n v="4"/>
    <n v="5"/>
    <n v="5"/>
    <n v="1"/>
    <n v="1"/>
    <n v="1"/>
    <s v="None"/>
    <s v=""/>
    <n v="4"/>
    <m/>
    <n v="2"/>
    <n v="4"/>
    <x v="4"/>
    <n v="5"/>
    <x v="2"/>
  </r>
  <r>
    <n v="1372"/>
    <d v="2015-09-10T16:00:32"/>
    <d v="2015-09-10T16:22:52"/>
    <n v="70"/>
    <n v="1"/>
    <n v="2"/>
    <n v="2"/>
    <n v="3"/>
    <n v="4"/>
    <n v="2"/>
    <x v="0"/>
    <n v="64"/>
    <m/>
    <m/>
    <x v="0"/>
    <x v="1"/>
    <x v="1"/>
    <n v="4"/>
    <x v="2"/>
    <x v="0"/>
    <x v="0"/>
    <n v="4"/>
    <n v="1"/>
    <n v="7"/>
    <n v="3"/>
    <n v="5"/>
    <n v="2"/>
    <n v="3"/>
    <n v="10"/>
    <s v="Sold, bought more expensive"/>
    <s v=""/>
    <n v="2"/>
    <n v="3"/>
    <n v="3"/>
    <n v="4"/>
    <x v="11"/>
    <n v="4"/>
    <x v="3"/>
  </r>
  <r>
    <n v="1373"/>
    <d v="2015-09-10T16:01:34"/>
    <d v="2015-09-10T16:16:31"/>
    <n v="70"/>
    <n v="1"/>
    <n v="2"/>
    <n v="3"/>
    <m/>
    <n v="1"/>
    <n v="1"/>
    <x v="0"/>
    <n v="55"/>
    <m/>
    <m/>
    <x v="0"/>
    <x v="1"/>
    <x v="0"/>
    <n v="4"/>
    <x v="0"/>
    <x v="0"/>
    <x v="0"/>
    <n v="1"/>
    <n v="2"/>
    <n v="5"/>
    <n v="5"/>
    <n v="10"/>
    <m/>
    <m/>
    <m/>
    <s v="None"/>
    <s v=""/>
    <n v="4"/>
    <m/>
    <n v="3"/>
    <n v="1"/>
    <x v="9"/>
    <m/>
    <x v="0"/>
  </r>
  <r>
    <n v="1374"/>
    <d v="2015-09-10T16:01:53"/>
    <d v="2015-09-10T16:16:47"/>
    <n v="70"/>
    <n v="3"/>
    <n v="1"/>
    <n v="2"/>
    <n v="3"/>
    <n v="3"/>
    <n v="1"/>
    <x v="0"/>
    <n v="63"/>
    <m/>
    <m/>
    <x v="0"/>
    <x v="0"/>
    <x v="1"/>
    <n v="4"/>
    <x v="1"/>
    <x v="0"/>
    <x v="1"/>
    <n v="3"/>
    <n v="1"/>
    <n v="9"/>
    <n v="3"/>
    <n v="0"/>
    <n v="1"/>
    <n v="1"/>
    <n v="5"/>
    <s v="None"/>
    <s v=""/>
    <n v="2"/>
    <n v="3"/>
    <n v="2"/>
    <n v="2"/>
    <x v="11"/>
    <n v="4"/>
    <x v="0"/>
  </r>
  <r>
    <n v="1376"/>
    <d v="2015-09-10T16:05:14"/>
    <d v="2015-09-10T16:20:38"/>
    <n v="70"/>
    <n v="1"/>
    <n v="1"/>
    <n v="2"/>
    <n v="3"/>
    <n v="3"/>
    <n v="1"/>
    <x v="0"/>
    <n v="66"/>
    <m/>
    <m/>
    <x v="6"/>
    <x v="0"/>
    <x v="1"/>
    <n v="4"/>
    <x v="3"/>
    <x v="0"/>
    <x v="0"/>
    <n v="3"/>
    <n v="1"/>
    <n v="9"/>
    <n v="2"/>
    <n v="2"/>
    <n v="1"/>
    <n v="1"/>
    <n v="2"/>
    <s v="Sold, bought cheaper"/>
    <s v="Saved"/>
    <n v="1"/>
    <n v="3"/>
    <n v="1"/>
    <n v="4"/>
    <x v="10"/>
    <n v="6"/>
    <x v="0"/>
  </r>
  <r>
    <n v="1377"/>
    <d v="2015-09-10T16:06:08"/>
    <d v="2015-09-10T16:25:04"/>
    <n v="70"/>
    <n v="1"/>
    <n v="2"/>
    <n v="1"/>
    <m/>
    <n v="4"/>
    <n v="1"/>
    <x v="1"/>
    <m/>
    <n v="66"/>
    <n v="6"/>
    <x v="4"/>
    <x v="0"/>
    <x v="1"/>
    <n v="3"/>
    <x v="0"/>
    <x v="0"/>
    <x v="0"/>
    <n v="1"/>
    <n v="2"/>
    <n v="6"/>
    <n v="5"/>
    <n v="0"/>
    <n v="1"/>
    <n v="3"/>
    <n v="7"/>
    <s v="Sold, bought cheaper"/>
    <s v="Saved"/>
    <n v="4"/>
    <m/>
    <n v="2"/>
    <n v="4"/>
    <x v="4"/>
    <n v="5"/>
    <x v="0"/>
  </r>
  <r>
    <n v="1380"/>
    <d v="2015-09-10T16:09:31"/>
    <d v="2015-09-10T16:34:53"/>
    <n v="70"/>
    <n v="1"/>
    <n v="1"/>
    <n v="1"/>
    <m/>
    <n v="1"/>
    <n v="1"/>
    <x v="0"/>
    <n v="50"/>
    <m/>
    <m/>
    <x v="6"/>
    <x v="0"/>
    <x v="1"/>
    <n v="4"/>
    <x v="1"/>
    <x v="0"/>
    <x v="1"/>
    <n v="3"/>
    <n v="2"/>
    <n v="8"/>
    <n v="2"/>
    <n v="8"/>
    <n v="1"/>
    <n v="1"/>
    <n v="2"/>
    <s v="None"/>
    <s v=""/>
    <n v="1"/>
    <n v="3"/>
    <n v="2"/>
    <n v="7"/>
    <x v="13"/>
    <n v="9"/>
    <x v="0"/>
  </r>
  <r>
    <n v="1382"/>
    <d v="2015-09-10T16:10:45"/>
    <d v="2015-09-10T16:31:07"/>
    <n v="70"/>
    <n v="1"/>
    <n v="1"/>
    <n v="3"/>
    <m/>
    <n v="7"/>
    <n v="1"/>
    <x v="0"/>
    <n v="65"/>
    <m/>
    <m/>
    <x v="0"/>
    <x v="0"/>
    <x v="1"/>
    <n v="1"/>
    <x v="0"/>
    <x v="0"/>
    <x v="0"/>
    <n v="3"/>
    <n v="2"/>
    <n v="9"/>
    <n v="3"/>
    <n v="1"/>
    <n v="2"/>
    <n v="3"/>
    <n v="1"/>
    <s v="Sold, bought cheaper"/>
    <s v="Saved"/>
    <n v="2"/>
    <n v="3"/>
    <n v="1"/>
    <n v="2"/>
    <x v="7"/>
    <n v="1"/>
    <x v="0"/>
  </r>
  <r>
    <n v="1385"/>
    <d v="2015-09-10T16:13:28"/>
    <d v="2015-09-10T17:02:03"/>
    <n v="70"/>
    <n v="1"/>
    <n v="1"/>
    <n v="3"/>
    <m/>
    <n v="3"/>
    <n v="2"/>
    <x v="1"/>
    <m/>
    <n v="91"/>
    <m/>
    <x v="4"/>
    <x v="0"/>
    <x v="1"/>
    <n v="4"/>
    <x v="1"/>
    <x v="0"/>
    <x v="0"/>
    <n v="3"/>
    <n v="2"/>
    <n v="6"/>
    <n v="3"/>
    <n v="5"/>
    <n v="1"/>
    <n v="2"/>
    <n v="2"/>
    <s v="None"/>
    <s v=""/>
    <n v="1"/>
    <n v="3"/>
    <n v="2"/>
    <n v="9"/>
    <x v="1"/>
    <n v="4"/>
    <x v="0"/>
  </r>
  <r>
    <n v="1391"/>
    <d v="2015-09-10T16:22:13"/>
    <d v="2015-09-10T16:43:28"/>
    <n v="70"/>
    <n v="1"/>
    <n v="1"/>
    <n v="2"/>
    <n v="1"/>
    <n v="8"/>
    <n v="2"/>
    <x v="0"/>
    <n v="64"/>
    <m/>
    <m/>
    <x v="1"/>
    <x v="0"/>
    <x v="1"/>
    <n v="4"/>
    <x v="1"/>
    <x v="0"/>
    <x v="2"/>
    <n v="2"/>
    <n v="1"/>
    <n v="7"/>
    <n v="3"/>
    <n v="0"/>
    <n v="1"/>
    <n v="1"/>
    <n v="4"/>
    <s v="None"/>
    <s v=""/>
    <n v="1"/>
    <n v="3"/>
    <n v="2"/>
    <n v="4"/>
    <x v="1"/>
    <n v="6"/>
    <x v="0"/>
  </r>
  <r>
    <n v="1392"/>
    <d v="2015-09-10T16:22:18"/>
    <d v="2015-09-10T16:37:26"/>
    <n v="70"/>
    <n v="3"/>
    <n v="2"/>
    <n v="2"/>
    <n v="2"/>
    <n v="1"/>
    <n v="1"/>
    <x v="1"/>
    <m/>
    <n v="91"/>
    <m/>
    <x v="4"/>
    <x v="0"/>
    <x v="1"/>
    <n v="4"/>
    <x v="1"/>
    <x v="0"/>
    <x v="0"/>
    <n v="3"/>
    <n v="2"/>
    <n v="7"/>
    <n v="3"/>
    <n v="3"/>
    <n v="1"/>
    <n v="2"/>
    <n v="3"/>
    <s v="None"/>
    <s v=""/>
    <n v="2"/>
    <n v="3"/>
    <n v="2"/>
    <n v="9"/>
    <x v="4"/>
    <n v="6"/>
    <x v="0"/>
  </r>
  <r>
    <n v="1393"/>
    <d v="2015-09-10T16:22:29"/>
    <d v="2015-09-10T16:43:26"/>
    <n v="70"/>
    <n v="3"/>
    <n v="2"/>
    <n v="3"/>
    <n v="1"/>
    <n v="1"/>
    <n v="2"/>
    <x v="0"/>
    <n v="60"/>
    <m/>
    <m/>
    <x v="3"/>
    <x v="1"/>
    <x v="1"/>
    <n v="2"/>
    <x v="0"/>
    <x v="0"/>
    <x v="0"/>
    <n v="3"/>
    <n v="2"/>
    <n v="5"/>
    <n v="4"/>
    <n v="3"/>
    <n v="1"/>
    <n v="2"/>
    <n v="2"/>
    <s v="Sold, bought cheaper"/>
    <s v="Spent"/>
    <n v="1"/>
    <n v="2"/>
    <n v="3"/>
    <n v="2"/>
    <x v="0"/>
    <n v="2"/>
    <x v="0"/>
  </r>
  <r>
    <n v="1394"/>
    <d v="2015-09-10T16:22:32"/>
    <d v="2015-09-10T16:45:06"/>
    <n v="70"/>
    <n v="1"/>
    <n v="2"/>
    <n v="5"/>
    <m/>
    <n v="8"/>
    <n v="2"/>
    <x v="0"/>
    <n v="72"/>
    <m/>
    <m/>
    <x v="0"/>
    <x v="0"/>
    <x v="0"/>
    <n v="3"/>
    <x v="0"/>
    <x v="0"/>
    <x v="0"/>
    <n v="2"/>
    <n v="1"/>
    <n v="5"/>
    <n v="4"/>
    <n v="8"/>
    <m/>
    <m/>
    <m/>
    <s v="Sold, now renting"/>
    <s v="Saved"/>
    <n v="2"/>
    <n v="3"/>
    <n v="2"/>
    <n v="1"/>
    <x v="6"/>
    <m/>
    <x v="0"/>
  </r>
  <r>
    <n v="1396"/>
    <d v="2015-09-10T16:23:51"/>
    <d v="2015-09-10T16:39:08"/>
    <n v="70"/>
    <n v="3"/>
    <n v="1"/>
    <n v="2"/>
    <n v="2"/>
    <n v="8"/>
    <n v="1"/>
    <x v="0"/>
    <n v="67"/>
    <m/>
    <m/>
    <x v="0"/>
    <x v="0"/>
    <x v="1"/>
    <n v="4"/>
    <x v="1"/>
    <x v="0"/>
    <x v="1"/>
    <n v="2"/>
    <n v="1"/>
    <n v="2"/>
    <n v="4"/>
    <n v="1"/>
    <n v="2"/>
    <n v="3"/>
    <n v="5"/>
    <s v="Sold, bought more expensive"/>
    <s v=""/>
    <n v="2"/>
    <n v="3"/>
    <n v="2"/>
    <n v="3"/>
    <x v="11"/>
    <n v="4"/>
    <x v="0"/>
  </r>
  <r>
    <n v="1399"/>
    <d v="2015-09-10T16:29:10"/>
    <d v="2015-09-10T16:46:02"/>
    <n v="70"/>
    <n v="1"/>
    <n v="1"/>
    <n v="5"/>
    <m/>
    <n v="7"/>
    <n v="1"/>
    <x v="2"/>
    <m/>
    <n v="70"/>
    <n v="4"/>
    <x v="3"/>
    <x v="0"/>
    <x v="0"/>
    <n v="4"/>
    <x v="0"/>
    <x v="0"/>
    <x v="0"/>
    <n v="3"/>
    <n v="2"/>
    <n v="6"/>
    <n v="3"/>
    <n v="5"/>
    <m/>
    <m/>
    <m/>
    <s v="None"/>
    <s v=""/>
    <n v="4"/>
    <m/>
    <n v="2"/>
    <n v="2"/>
    <x v="3"/>
    <m/>
    <x v="0"/>
  </r>
  <r>
    <n v="1400"/>
    <d v="2015-09-10T16:30:41"/>
    <d v="2015-09-10T16:41:45"/>
    <n v="70"/>
    <n v="1"/>
    <n v="2"/>
    <n v="3"/>
    <m/>
    <n v="7"/>
    <n v="2"/>
    <x v="0"/>
    <n v="51"/>
    <m/>
    <m/>
    <x v="0"/>
    <x v="1"/>
    <x v="0"/>
    <n v="4"/>
    <x v="0"/>
    <x v="0"/>
    <x v="0"/>
    <n v="3"/>
    <n v="2"/>
    <n v="5"/>
    <n v="3"/>
    <n v="10"/>
    <m/>
    <m/>
    <m/>
    <s v="None"/>
    <s v=""/>
    <n v="1"/>
    <n v="3"/>
    <n v="1"/>
    <n v="2"/>
    <x v="12"/>
    <m/>
    <x v="0"/>
  </r>
  <r>
    <n v="1401"/>
    <d v="2015-09-10T16:30:45"/>
    <d v="2015-09-10T16:53:58"/>
    <n v="70"/>
    <n v="3"/>
    <n v="2"/>
    <n v="2"/>
    <n v="4"/>
    <n v="4"/>
    <n v="2"/>
    <x v="3"/>
    <m/>
    <n v="68"/>
    <n v="4"/>
    <x v="2"/>
    <x v="1"/>
    <x v="1"/>
    <n v="4"/>
    <x v="1"/>
    <x v="0"/>
    <x v="0"/>
    <n v="2"/>
    <n v="1"/>
    <n v="2"/>
    <n v="4"/>
    <n v="1"/>
    <n v="1"/>
    <n v="3"/>
    <n v="3"/>
    <s v="None"/>
    <s v=""/>
    <n v="4"/>
    <m/>
    <n v="2"/>
    <n v="3"/>
    <x v="4"/>
    <n v="4"/>
    <x v="0"/>
  </r>
  <r>
    <n v="1402"/>
    <d v="2015-09-10T16:30:56"/>
    <d v="2015-09-10T16:52:33"/>
    <n v="70"/>
    <n v="1"/>
    <n v="2"/>
    <n v="3"/>
    <m/>
    <n v="1"/>
    <n v="1"/>
    <x v="0"/>
    <n v="55"/>
    <m/>
    <m/>
    <x v="0"/>
    <x v="1"/>
    <x v="1"/>
    <n v="4"/>
    <x v="1"/>
    <x v="0"/>
    <x v="1"/>
    <n v="3"/>
    <n v="2"/>
    <n v="7"/>
    <n v="5"/>
    <n v="0"/>
    <n v="1"/>
    <n v="1"/>
    <n v="0"/>
    <s v="None"/>
    <s v=""/>
    <n v="1"/>
    <n v="3"/>
    <n v="2"/>
    <n v="9"/>
    <x v="9"/>
    <n v="10"/>
    <x v="0"/>
  </r>
  <r>
    <n v="1404"/>
    <d v="2015-09-10T16:33:14"/>
    <d v="2015-09-10T16:46:57"/>
    <n v="70"/>
    <n v="1"/>
    <n v="1"/>
    <n v="5"/>
    <m/>
    <n v="7"/>
    <n v="1"/>
    <x v="0"/>
    <n v="64"/>
    <m/>
    <m/>
    <x v="0"/>
    <x v="0"/>
    <x v="1"/>
    <n v="4"/>
    <x v="1"/>
    <x v="0"/>
    <x v="1"/>
    <n v="3"/>
    <n v="1"/>
    <n v="8"/>
    <n v="4"/>
    <n v="0"/>
    <n v="2"/>
    <n v="3"/>
    <n v="5"/>
    <s v="None"/>
    <s v=""/>
    <n v="4"/>
    <m/>
    <n v="2"/>
    <n v="2"/>
    <x v="6"/>
    <n v="4"/>
    <x v="0"/>
  </r>
  <r>
    <n v="1405"/>
    <d v="2015-09-10T16:33:19"/>
    <d v="2015-09-10T16:49:51"/>
    <n v="70"/>
    <n v="3"/>
    <n v="2"/>
    <n v="2"/>
    <n v="2"/>
    <n v="2"/>
    <n v="1"/>
    <x v="0"/>
    <n v="51"/>
    <m/>
    <m/>
    <x v="3"/>
    <x v="0"/>
    <x v="1"/>
    <n v="4"/>
    <x v="3"/>
    <x v="0"/>
    <x v="0"/>
    <n v="2"/>
    <n v="2"/>
    <n v="9"/>
    <n v="1"/>
    <n v="0"/>
    <n v="2"/>
    <n v="3"/>
    <n v="0"/>
    <s v="Sold, bought more expensive"/>
    <s v=""/>
    <n v="2"/>
    <n v="3"/>
    <n v="2"/>
    <n v="4"/>
    <x v="6"/>
    <n v="5"/>
    <x v="0"/>
  </r>
  <r>
    <n v="1407"/>
    <d v="2015-09-10T16:34:26"/>
    <d v="2015-09-10T16:55:58"/>
    <n v="70"/>
    <n v="1"/>
    <n v="1"/>
    <n v="2"/>
    <n v="3"/>
    <n v="1"/>
    <n v="1"/>
    <x v="2"/>
    <m/>
    <n v="70"/>
    <n v="5"/>
    <x v="1"/>
    <x v="0"/>
    <x v="1"/>
    <n v="4"/>
    <x v="1"/>
    <x v="0"/>
    <x v="0"/>
    <n v="3"/>
    <n v="1"/>
    <n v="8"/>
    <n v="2"/>
    <n v="0"/>
    <n v="1"/>
    <n v="1"/>
    <n v="4"/>
    <s v="None"/>
    <s v=""/>
    <n v="2"/>
    <n v="3"/>
    <n v="2"/>
    <n v="4"/>
    <x v="13"/>
    <n v="6"/>
    <x v="0"/>
  </r>
  <r>
    <n v="1408"/>
    <d v="2015-09-10T16:35:21"/>
    <d v="2015-09-10T16:44:14"/>
    <n v="70"/>
    <n v="3"/>
    <n v="2"/>
    <n v="2"/>
    <m/>
    <n v="3"/>
    <n v="1"/>
    <x v="0"/>
    <n v="65"/>
    <m/>
    <m/>
    <x v="0"/>
    <x v="0"/>
    <x v="0"/>
    <n v="4"/>
    <x v="0"/>
    <x v="0"/>
    <x v="0"/>
    <n v="3"/>
    <n v="2"/>
    <n v="6"/>
    <n v="4"/>
    <n v="5"/>
    <m/>
    <m/>
    <m/>
    <s v="Sold, now renting"/>
    <s v="Saved"/>
    <n v="3"/>
    <n v="3"/>
    <n v="3"/>
    <n v="9"/>
    <x v="4"/>
    <m/>
    <x v="0"/>
  </r>
  <r>
    <n v="1409"/>
    <d v="2015-09-10T16:35:31"/>
    <d v="2015-09-10T16:50:02"/>
    <n v="70"/>
    <n v="1"/>
    <n v="1"/>
    <n v="5"/>
    <n v="1"/>
    <n v="3"/>
    <n v="1"/>
    <x v="0"/>
    <n v="72"/>
    <m/>
    <m/>
    <x v="6"/>
    <x v="0"/>
    <x v="1"/>
    <n v="4"/>
    <x v="3"/>
    <x v="0"/>
    <x v="0"/>
    <n v="5"/>
    <n v="2"/>
    <n v="9"/>
    <n v="1"/>
    <n v="0"/>
    <n v="1"/>
    <n v="1"/>
    <n v="0"/>
    <s v="None"/>
    <s v=""/>
    <n v="1"/>
    <n v="3"/>
    <n v="1"/>
    <n v="4"/>
    <x v="1"/>
    <n v="7"/>
    <x v="0"/>
  </r>
  <r>
    <n v="1410"/>
    <d v="2015-09-10T16:35:39"/>
    <d v="2015-09-10T17:07:54"/>
    <n v="70"/>
    <n v="3"/>
    <n v="2"/>
    <n v="2"/>
    <n v="3"/>
    <n v="1"/>
    <n v="2"/>
    <x v="0"/>
    <n v="60"/>
    <m/>
    <m/>
    <x v="0"/>
    <x v="1"/>
    <x v="1"/>
    <n v="4"/>
    <x v="2"/>
    <x v="0"/>
    <x v="0"/>
    <n v="3"/>
    <n v="2"/>
    <n v="5"/>
    <n v="5"/>
    <n v="7"/>
    <n v="1"/>
    <n v="3"/>
    <n v="6"/>
    <s v="Sold, bought more expensive"/>
    <s v="Spent"/>
    <n v="2"/>
    <n v="2"/>
    <n v="1"/>
    <n v="2"/>
    <x v="9"/>
    <n v="3"/>
    <x v="3"/>
  </r>
  <r>
    <n v="1412"/>
    <d v="2015-09-10T16:36:51"/>
    <d v="2015-09-10T16:49:22"/>
    <n v="70"/>
    <n v="1"/>
    <n v="2"/>
    <n v="4"/>
    <n v="3"/>
    <n v="7"/>
    <n v="2"/>
    <x v="1"/>
    <m/>
    <n v="62"/>
    <n v="4"/>
    <x v="1"/>
    <x v="0"/>
    <x v="1"/>
    <n v="4"/>
    <x v="1"/>
    <x v="0"/>
    <x v="0"/>
    <n v="2"/>
    <n v="1"/>
    <n v="10"/>
    <n v="5"/>
    <n v="0"/>
    <n v="2"/>
    <n v="3"/>
    <n v="0"/>
    <s v="None"/>
    <s v=""/>
    <n v="1"/>
    <n v="3"/>
    <n v="3"/>
    <n v="9"/>
    <x v="4"/>
    <n v="10"/>
    <x v="0"/>
  </r>
  <r>
    <n v="1413"/>
    <d v="2015-09-10T16:37:01"/>
    <d v="2015-09-10T16:53:26"/>
    <n v="70"/>
    <n v="3"/>
    <n v="2"/>
    <n v="2"/>
    <n v="2"/>
    <n v="3"/>
    <n v="2"/>
    <x v="0"/>
    <n v="63"/>
    <m/>
    <m/>
    <x v="1"/>
    <x v="0"/>
    <x v="1"/>
    <n v="2"/>
    <x v="0"/>
    <x v="0"/>
    <x v="0"/>
    <n v="2"/>
    <n v="2"/>
    <n v="6"/>
    <n v="4"/>
    <n v="3"/>
    <n v="1"/>
    <n v="1"/>
    <n v="8"/>
    <s v="Sold, bought cheaper"/>
    <s v="Spent"/>
    <n v="2"/>
    <n v="3"/>
    <n v="2"/>
    <n v="3"/>
    <x v="0"/>
    <n v="2"/>
    <x v="0"/>
  </r>
  <r>
    <n v="1414"/>
    <d v="2015-09-10T16:37:12"/>
    <d v="2015-09-10T17:11:58"/>
    <n v="70"/>
    <n v="3"/>
    <n v="2"/>
    <n v="2"/>
    <n v="2"/>
    <n v="1"/>
    <n v="2"/>
    <x v="0"/>
    <n v="60"/>
    <m/>
    <m/>
    <x v="3"/>
    <x v="0"/>
    <x v="1"/>
    <n v="4"/>
    <x v="1"/>
    <x v="0"/>
    <x v="1"/>
    <n v="3"/>
    <n v="2"/>
    <n v="8"/>
    <n v="3"/>
    <n v="2"/>
    <n v="1"/>
    <n v="1"/>
    <n v="2"/>
    <s v="None"/>
    <s v=""/>
    <n v="4"/>
    <m/>
    <n v="3"/>
    <n v="3"/>
    <x v="12"/>
    <n v="3"/>
    <x v="0"/>
  </r>
  <r>
    <n v="1416"/>
    <d v="2015-09-10T16:41:02"/>
    <d v="2015-09-10T17:30:40"/>
    <n v="70"/>
    <n v="3"/>
    <n v="1"/>
    <n v="2"/>
    <n v="3"/>
    <n v="1"/>
    <n v="2"/>
    <x v="0"/>
    <n v="65"/>
    <m/>
    <m/>
    <x v="0"/>
    <x v="0"/>
    <x v="1"/>
    <n v="4"/>
    <x v="3"/>
    <x v="0"/>
    <x v="0"/>
    <n v="4"/>
    <n v="2"/>
    <n v="7"/>
    <n v="4"/>
    <n v="0"/>
    <n v="1"/>
    <n v="3"/>
    <n v="0"/>
    <s v="None"/>
    <s v=""/>
    <n v="1"/>
    <n v="3"/>
    <n v="3"/>
    <n v="3"/>
    <x v="3"/>
    <n v="4"/>
    <x v="0"/>
  </r>
  <r>
    <n v="1417"/>
    <d v="2015-09-10T16:44:18"/>
    <d v="2015-09-10T17:01:52"/>
    <n v="70"/>
    <n v="1"/>
    <n v="1"/>
    <n v="5"/>
    <m/>
    <n v="4"/>
    <n v="1"/>
    <x v="1"/>
    <m/>
    <n v="66"/>
    <n v="3"/>
    <x v="4"/>
    <x v="0"/>
    <x v="0"/>
    <n v="4"/>
    <x v="0"/>
    <x v="0"/>
    <x v="0"/>
    <n v="3"/>
    <n v="2"/>
    <n v="7"/>
    <n v="2"/>
    <n v="1"/>
    <m/>
    <m/>
    <m/>
    <s v="Sold, now renting"/>
    <s v="Saved"/>
    <n v="2"/>
    <n v="3"/>
    <n v="2"/>
    <n v="3"/>
    <x v="4"/>
    <m/>
    <x v="0"/>
  </r>
  <r>
    <n v="1418"/>
    <d v="2015-09-10T16:44:28"/>
    <d v="2015-09-10T17:03:51"/>
    <n v="70"/>
    <n v="1"/>
    <n v="1"/>
    <n v="2"/>
    <n v="2"/>
    <n v="1"/>
    <n v="2"/>
    <x v="0"/>
    <n v="60"/>
    <m/>
    <m/>
    <x v="3"/>
    <x v="0"/>
    <x v="1"/>
    <n v="4"/>
    <x v="1"/>
    <x v="0"/>
    <x v="1"/>
    <n v="3"/>
    <n v="2"/>
    <n v="8"/>
    <n v="1"/>
    <n v="0"/>
    <n v="1"/>
    <n v="1"/>
    <n v="5"/>
    <s v="Sold, bought more expensive"/>
    <s v=""/>
    <n v="1"/>
    <n v="3"/>
    <n v="2"/>
    <n v="3"/>
    <x v="2"/>
    <n v="6"/>
    <x v="0"/>
  </r>
  <r>
    <n v="1420"/>
    <d v="2015-09-10T16:53:22"/>
    <d v="2015-09-10T17:06:03"/>
    <n v="70"/>
    <n v="1"/>
    <n v="1"/>
    <n v="2"/>
    <n v="3"/>
    <n v="1"/>
    <n v="2"/>
    <x v="2"/>
    <m/>
    <n v="91"/>
    <m/>
    <x v="1"/>
    <x v="0"/>
    <x v="1"/>
    <n v="4"/>
    <x v="1"/>
    <x v="0"/>
    <x v="0"/>
    <n v="3"/>
    <n v="1"/>
    <n v="7"/>
    <n v="2"/>
    <n v="1"/>
    <n v="1"/>
    <n v="3"/>
    <n v="2"/>
    <s v="Sold, bought more expensive"/>
    <s v=""/>
    <n v="2"/>
    <n v="3"/>
    <n v="2"/>
    <n v="4"/>
    <x v="1"/>
    <n v="6"/>
    <x v="0"/>
  </r>
  <r>
    <n v="1421"/>
    <d v="2015-09-10T16:54:19"/>
    <d v="2015-09-10T17:33:21"/>
    <n v="70"/>
    <n v="3"/>
    <n v="2"/>
    <n v="2"/>
    <n v="2"/>
    <n v="4"/>
    <n v="2"/>
    <x v="0"/>
    <n v="58"/>
    <m/>
    <m/>
    <x v="3"/>
    <x v="0"/>
    <x v="1"/>
    <n v="2"/>
    <x v="0"/>
    <x v="0"/>
    <x v="0"/>
    <n v="3"/>
    <n v="2"/>
    <n v="7"/>
    <n v="4"/>
    <n v="0"/>
    <n v="1"/>
    <n v="2"/>
    <n v="2"/>
    <s v="Sold, bought cheaper"/>
    <s v="Saved"/>
    <n v="1"/>
    <n v="2"/>
    <n v="2"/>
    <n v="3"/>
    <x v="3"/>
    <n v="4"/>
    <x v="0"/>
  </r>
  <r>
    <n v="1422"/>
    <d v="2015-09-10T16:56:50"/>
    <d v="2015-09-10T17:08:28"/>
    <n v="70"/>
    <n v="3"/>
    <n v="1"/>
    <n v="2"/>
    <n v="2"/>
    <n v="4"/>
    <n v="1"/>
    <x v="0"/>
    <n v="55"/>
    <m/>
    <m/>
    <x v="3"/>
    <x v="0"/>
    <x v="1"/>
    <n v="4"/>
    <x v="1"/>
    <x v="0"/>
    <x v="2"/>
    <n v="3"/>
    <n v="2"/>
    <n v="8"/>
    <n v="3"/>
    <n v="2"/>
    <n v="1"/>
    <n v="1"/>
    <n v="4"/>
    <s v="None"/>
    <s v=""/>
    <n v="4"/>
    <m/>
    <n v="2"/>
    <n v="3"/>
    <x v="6"/>
    <n v="4"/>
    <x v="0"/>
  </r>
  <r>
    <n v="1423"/>
    <d v="2015-09-10T16:57:10"/>
    <d v="2015-09-10T17:12:53"/>
    <n v="70"/>
    <n v="1"/>
    <n v="2"/>
    <n v="5"/>
    <m/>
    <n v="4"/>
    <n v="2"/>
    <x v="0"/>
    <n v="51"/>
    <m/>
    <m/>
    <x v="0"/>
    <x v="1"/>
    <x v="1"/>
    <n v="4"/>
    <x v="3"/>
    <x v="0"/>
    <x v="0"/>
    <n v="2"/>
    <n v="2"/>
    <n v="2"/>
    <n v="5"/>
    <n v="0"/>
    <n v="1"/>
    <n v="1"/>
    <n v="0"/>
    <s v="Sold, bought more expensive"/>
    <s v=""/>
    <n v="1"/>
    <n v="3"/>
    <n v="1"/>
    <n v="2"/>
    <x v="7"/>
    <n v="4"/>
    <x v="0"/>
  </r>
  <r>
    <n v="1424"/>
    <d v="2015-09-10T16:57:15"/>
    <d v="2015-09-10T17:15:54"/>
    <n v="70"/>
    <n v="1"/>
    <n v="1"/>
    <n v="1"/>
    <m/>
    <n v="7"/>
    <n v="1"/>
    <x v="3"/>
    <m/>
    <n v="65"/>
    <n v="3"/>
    <x v="3"/>
    <x v="1"/>
    <x v="1"/>
    <n v="4"/>
    <x v="3"/>
    <x v="0"/>
    <x v="0"/>
    <n v="2"/>
    <n v="2"/>
    <n v="6"/>
    <n v="5"/>
    <n v="0"/>
    <n v="2"/>
    <n v="3"/>
    <n v="5"/>
    <s v="None"/>
    <s v=""/>
    <n v="2"/>
    <n v="2"/>
    <n v="2"/>
    <n v="1"/>
    <x v="0"/>
    <n v="2"/>
    <x v="0"/>
  </r>
  <r>
    <n v="1425"/>
    <d v="2015-09-10T16:57:54"/>
    <d v="2015-09-10T17:30:20"/>
    <n v="70"/>
    <n v="1"/>
    <n v="2"/>
    <n v="3"/>
    <m/>
    <n v="1"/>
    <n v="2"/>
    <x v="0"/>
    <n v="62"/>
    <m/>
    <m/>
    <x v="0"/>
    <x v="1"/>
    <x v="0"/>
    <n v="3"/>
    <x v="0"/>
    <x v="0"/>
    <x v="0"/>
    <n v="3"/>
    <n v="2"/>
    <n v="1"/>
    <n v="5"/>
    <n v="0"/>
    <m/>
    <m/>
    <m/>
    <s v="Sold, now renting"/>
    <s v="Gifted"/>
    <n v="1"/>
    <n v="3"/>
    <n v="3"/>
    <n v="2"/>
    <x v="0"/>
    <m/>
    <x v="0"/>
  </r>
  <r>
    <n v="1426"/>
    <d v="2015-09-10T16:58:17"/>
    <d v="2015-09-10T17:21:42"/>
    <n v="70"/>
    <n v="3"/>
    <n v="2"/>
    <n v="4"/>
    <n v="3"/>
    <n v="4"/>
    <n v="1"/>
    <x v="1"/>
    <m/>
    <n v="69"/>
    <n v="4"/>
    <x v="4"/>
    <x v="0"/>
    <x v="1"/>
    <n v="4"/>
    <x v="2"/>
    <x v="1"/>
    <x v="0"/>
    <n v="2"/>
    <n v="2"/>
    <n v="5"/>
    <n v="3"/>
    <n v="7"/>
    <n v="1"/>
    <n v="3"/>
    <n v="10"/>
    <s v="Sold, bought cheaper"/>
    <s v="Saved"/>
    <n v="1"/>
    <n v="3"/>
    <n v="2"/>
    <n v="3"/>
    <x v="12"/>
    <n v="4"/>
    <x v="4"/>
  </r>
  <r>
    <n v="1427"/>
    <d v="2015-09-10T17:04:09"/>
    <d v="2015-09-10T17:19:51"/>
    <n v="70"/>
    <n v="3"/>
    <n v="1"/>
    <n v="2"/>
    <n v="2"/>
    <n v="4"/>
    <n v="1"/>
    <x v="0"/>
    <n v="63"/>
    <m/>
    <m/>
    <x v="0"/>
    <x v="0"/>
    <x v="1"/>
    <n v="4"/>
    <x v="1"/>
    <x v="0"/>
    <x v="1"/>
    <n v="3"/>
    <n v="2"/>
    <n v="10"/>
    <n v="3"/>
    <n v="0"/>
    <n v="1"/>
    <n v="2"/>
    <n v="1"/>
    <s v="Sold, bought cheaper"/>
    <s v="Saved"/>
    <n v="4"/>
    <m/>
    <n v="2"/>
    <n v="2"/>
    <x v="5"/>
    <n v="5"/>
    <x v="0"/>
  </r>
  <r>
    <n v="1428"/>
    <d v="2015-09-10T17:04:35"/>
    <d v="2015-09-10T17:33:34"/>
    <n v="70"/>
    <n v="1"/>
    <n v="2"/>
    <n v="3"/>
    <m/>
    <n v="4"/>
    <n v="1"/>
    <x v="0"/>
    <n v="65"/>
    <m/>
    <m/>
    <x v="0"/>
    <x v="1"/>
    <x v="1"/>
    <n v="4"/>
    <x v="3"/>
    <x v="0"/>
    <x v="0"/>
    <n v="3"/>
    <n v="2"/>
    <n v="4"/>
    <n v="3"/>
    <n v="0"/>
    <n v="1"/>
    <n v="3"/>
    <n v="0"/>
    <s v="Sold, bought cheaper"/>
    <s v="Saved"/>
    <n v="1"/>
    <n v="3"/>
    <n v="3"/>
    <n v="2"/>
    <x v="2"/>
    <n v="1"/>
    <x v="0"/>
  </r>
  <r>
    <n v="1429"/>
    <d v="2015-09-10T17:05:52"/>
    <d v="2015-09-10T17:18:36"/>
    <n v="70"/>
    <n v="1"/>
    <n v="1"/>
    <n v="4"/>
    <n v="2"/>
    <n v="3"/>
    <n v="2"/>
    <x v="1"/>
    <m/>
    <n v="70"/>
    <n v="4"/>
    <x v="4"/>
    <x v="0"/>
    <x v="1"/>
    <n v="4"/>
    <x v="1"/>
    <x v="0"/>
    <x v="0"/>
    <n v="3"/>
    <n v="2"/>
    <n v="7"/>
    <n v="2"/>
    <n v="0"/>
    <n v="1"/>
    <n v="2"/>
    <n v="1"/>
    <s v="None"/>
    <s v=""/>
    <n v="2"/>
    <n v="3"/>
    <n v="2"/>
    <n v="4"/>
    <x v="10"/>
    <n v="4"/>
    <x v="0"/>
  </r>
  <r>
    <n v="1430"/>
    <d v="2015-09-10T17:05:58"/>
    <d v="2015-09-10T17:21:06"/>
    <n v="70"/>
    <n v="1"/>
    <n v="1"/>
    <n v="3"/>
    <m/>
    <n v="3"/>
    <n v="2"/>
    <x v="0"/>
    <n v="58"/>
    <m/>
    <m/>
    <x v="0"/>
    <x v="1"/>
    <x v="0"/>
    <n v="4"/>
    <x v="0"/>
    <x v="0"/>
    <x v="0"/>
    <n v="3"/>
    <n v="2"/>
    <n v="5"/>
    <n v="4"/>
    <n v="0"/>
    <m/>
    <m/>
    <m/>
    <s v="None"/>
    <s v=""/>
    <n v="4"/>
    <m/>
    <n v="2"/>
    <n v="2"/>
    <x v="0"/>
    <m/>
    <x v="0"/>
  </r>
  <r>
    <n v="1431"/>
    <d v="2015-09-10T17:06:09"/>
    <d v="2015-09-10T17:24:07"/>
    <n v="70"/>
    <n v="1"/>
    <n v="1"/>
    <n v="1"/>
    <m/>
    <n v="3"/>
    <n v="2"/>
    <x v="0"/>
    <n v="60"/>
    <m/>
    <m/>
    <x v="6"/>
    <x v="1"/>
    <x v="0"/>
    <n v="4"/>
    <x v="0"/>
    <x v="0"/>
    <x v="0"/>
    <n v="3"/>
    <n v="2"/>
    <n v="10"/>
    <n v="1"/>
    <n v="0"/>
    <m/>
    <m/>
    <m/>
    <s v="Sold, now renting"/>
    <s v="Saved"/>
    <n v="1"/>
    <n v="3"/>
    <n v="3"/>
    <n v="8"/>
    <x v="13"/>
    <m/>
    <x v="0"/>
  </r>
  <r>
    <n v="1437"/>
    <d v="2015-09-10T17:09:43"/>
    <d v="2015-09-10T17:37:26"/>
    <n v="70"/>
    <n v="1"/>
    <n v="1"/>
    <n v="5"/>
    <m/>
    <n v="4"/>
    <n v="1"/>
    <x v="0"/>
    <n v="67"/>
    <m/>
    <m/>
    <x v="0"/>
    <x v="1"/>
    <x v="1"/>
    <n v="2"/>
    <x v="0"/>
    <x v="0"/>
    <x v="0"/>
    <n v="3"/>
    <n v="2"/>
    <n v="5"/>
    <n v="4"/>
    <n v="0"/>
    <n v="2"/>
    <n v="3"/>
    <n v="5"/>
    <s v="None"/>
    <s v=""/>
    <n v="4"/>
    <m/>
    <n v="3"/>
    <n v="2"/>
    <x v="4"/>
    <n v="10"/>
    <x v="0"/>
  </r>
  <r>
    <n v="1439"/>
    <d v="2015-09-10T17:12:34"/>
    <d v="2015-09-10T17:27:15"/>
    <n v="70"/>
    <n v="1"/>
    <n v="1"/>
    <n v="2"/>
    <n v="3"/>
    <n v="3"/>
    <n v="2"/>
    <x v="0"/>
    <n v="60"/>
    <m/>
    <m/>
    <x v="6"/>
    <x v="1"/>
    <x v="1"/>
    <n v="4"/>
    <x v="1"/>
    <x v="0"/>
    <x v="1"/>
    <n v="1"/>
    <n v="1"/>
    <n v="5"/>
    <n v="4"/>
    <n v="5"/>
    <n v="1"/>
    <n v="2"/>
    <n v="5"/>
    <s v="None"/>
    <s v=""/>
    <n v="1"/>
    <n v="3"/>
    <n v="2"/>
    <n v="4"/>
    <x v="10"/>
    <n v="2"/>
    <x v="0"/>
  </r>
  <r>
    <n v="1441"/>
    <d v="2015-09-10T17:16:38"/>
    <d v="2015-09-10T17:35:29"/>
    <n v="70"/>
    <n v="1"/>
    <n v="2"/>
    <n v="3"/>
    <m/>
    <n v="4"/>
    <n v="1"/>
    <x v="0"/>
    <n v="65"/>
    <m/>
    <m/>
    <x v="0"/>
    <x v="0"/>
    <x v="1"/>
    <n v="4"/>
    <x v="1"/>
    <x v="0"/>
    <x v="1"/>
    <n v="3"/>
    <n v="2"/>
    <n v="8"/>
    <n v="3"/>
    <n v="0"/>
    <n v="1"/>
    <n v="1"/>
    <n v="1"/>
    <s v="Sold, bought more expensive"/>
    <s v=""/>
    <n v="2"/>
    <n v="3"/>
    <n v="2"/>
    <n v="2"/>
    <x v="3"/>
    <n v="5"/>
    <x v="0"/>
  </r>
  <r>
    <n v="1442"/>
    <d v="2015-09-10T17:17:12"/>
    <d v="2015-09-10T17:31:53"/>
    <n v="70"/>
    <n v="3"/>
    <n v="1"/>
    <n v="4"/>
    <n v="3"/>
    <n v="3"/>
    <n v="2"/>
    <x v="0"/>
    <n v="60"/>
    <m/>
    <m/>
    <x v="1"/>
    <x v="0"/>
    <x v="1"/>
    <n v="4"/>
    <x v="1"/>
    <x v="0"/>
    <x v="1"/>
    <n v="3"/>
    <n v="1"/>
    <n v="8"/>
    <n v="2"/>
    <n v="1"/>
    <n v="1"/>
    <n v="2"/>
    <n v="2"/>
    <s v="None"/>
    <s v=""/>
    <n v="1"/>
    <n v="3"/>
    <n v="2"/>
    <n v="5"/>
    <x v="5"/>
    <n v="6"/>
    <x v="0"/>
  </r>
  <r>
    <n v="1443"/>
    <d v="2015-09-10T17:18:16"/>
    <d v="2015-09-10T17:27:04"/>
    <n v="70"/>
    <n v="1"/>
    <n v="1"/>
    <n v="2"/>
    <m/>
    <n v="4"/>
    <n v="2"/>
    <x v="0"/>
    <n v="60"/>
    <m/>
    <m/>
    <x v="3"/>
    <x v="0"/>
    <x v="1"/>
    <n v="4"/>
    <x v="3"/>
    <x v="0"/>
    <x v="0"/>
    <n v="3"/>
    <n v="2"/>
    <n v="10"/>
    <n v="1"/>
    <n v="9"/>
    <n v="1"/>
    <n v="2"/>
    <n v="5"/>
    <s v="Sold, bought cheaper"/>
    <s v="Spent"/>
    <n v="4"/>
    <m/>
    <n v="3"/>
    <n v="4"/>
    <x v="5"/>
    <n v="5"/>
    <x v="0"/>
  </r>
  <r>
    <n v="1444"/>
    <d v="2015-09-10T17:19:03"/>
    <d v="2015-09-10T17:28:15"/>
    <n v="70"/>
    <n v="3"/>
    <n v="1"/>
    <n v="2"/>
    <n v="4"/>
    <n v="4"/>
    <n v="2"/>
    <x v="0"/>
    <n v="55"/>
    <m/>
    <m/>
    <x v="3"/>
    <x v="1"/>
    <x v="1"/>
    <n v="4"/>
    <x v="2"/>
    <x v="0"/>
    <x v="0"/>
    <n v="5"/>
    <n v="2"/>
    <n v="3"/>
    <n v="5"/>
    <n v="7"/>
    <n v="1"/>
    <n v="2"/>
    <n v="5"/>
    <s v="None"/>
    <s v=""/>
    <n v="1"/>
    <n v="3"/>
    <n v="1"/>
    <n v="4"/>
    <x v="0"/>
    <n v="3"/>
    <x v="1"/>
  </r>
  <r>
    <n v="1446"/>
    <d v="2015-09-10T17:19:51"/>
    <d v="2015-09-10T17:41:00"/>
    <n v="70"/>
    <n v="1"/>
    <n v="2"/>
    <n v="2"/>
    <n v="3"/>
    <n v="1"/>
    <n v="1"/>
    <x v="0"/>
    <n v="58"/>
    <m/>
    <m/>
    <x v="6"/>
    <x v="0"/>
    <x v="1"/>
    <n v="4"/>
    <x v="1"/>
    <x v="0"/>
    <x v="1"/>
    <n v="3"/>
    <n v="2"/>
    <n v="3"/>
    <n v="4"/>
    <n v="0"/>
    <n v="1"/>
    <n v="2"/>
    <n v="5"/>
    <s v="None"/>
    <s v=""/>
    <n v="2"/>
    <n v="3"/>
    <n v="2"/>
    <n v="2"/>
    <x v="3"/>
    <n v="6"/>
    <x v="0"/>
  </r>
  <r>
    <n v="1447"/>
    <d v="2015-09-10T17:19:58"/>
    <d v="2015-09-10T17:40:31"/>
    <n v="70"/>
    <n v="3"/>
    <n v="1"/>
    <n v="2"/>
    <n v="2"/>
    <n v="4"/>
    <n v="2"/>
    <x v="0"/>
    <n v="70"/>
    <m/>
    <m/>
    <x v="6"/>
    <x v="0"/>
    <x v="1"/>
    <n v="4"/>
    <x v="1"/>
    <x v="0"/>
    <x v="1"/>
    <n v="2"/>
    <n v="2"/>
    <n v="7"/>
    <n v="3"/>
    <n v="0"/>
    <n v="1"/>
    <n v="2"/>
    <n v="5"/>
    <s v="Sold, bought more expensive"/>
    <s v=""/>
    <n v="1"/>
    <n v="2"/>
    <n v="3"/>
    <n v="9"/>
    <x v="4"/>
    <n v="5"/>
    <x v="0"/>
  </r>
  <r>
    <n v="1448"/>
    <d v="2015-09-10T17:24:00"/>
    <d v="2015-09-10T17:48:38"/>
    <n v="70"/>
    <n v="3"/>
    <n v="2"/>
    <n v="2"/>
    <n v="2"/>
    <n v="1"/>
    <n v="1"/>
    <x v="1"/>
    <m/>
    <n v="65"/>
    <n v="6"/>
    <x v="1"/>
    <x v="0"/>
    <x v="1"/>
    <n v="4"/>
    <x v="2"/>
    <x v="2"/>
    <x v="0"/>
    <n v="2"/>
    <n v="2"/>
    <n v="2"/>
    <n v="5"/>
    <n v="1"/>
    <n v="1"/>
    <n v="3"/>
    <n v="4"/>
    <s v="None"/>
    <s v=""/>
    <n v="4"/>
    <m/>
    <n v="2"/>
    <n v="5"/>
    <x v="2"/>
    <n v="7"/>
    <x v="4"/>
  </r>
  <r>
    <n v="1449"/>
    <d v="2015-09-10T17:24:04"/>
    <d v="2015-09-10T17:49:56"/>
    <n v="70"/>
    <n v="1"/>
    <n v="2"/>
    <n v="1"/>
    <m/>
    <n v="8"/>
    <n v="1"/>
    <x v="0"/>
    <n v="65"/>
    <m/>
    <m/>
    <x v="5"/>
    <x v="0"/>
    <x v="1"/>
    <n v="4"/>
    <x v="1"/>
    <x v="0"/>
    <x v="1"/>
    <n v="3"/>
    <n v="2"/>
    <n v="7"/>
    <n v="3"/>
    <n v="0"/>
    <n v="2"/>
    <n v="3"/>
    <n v="1"/>
    <s v="None"/>
    <s v=""/>
    <n v="1"/>
    <n v="3"/>
    <n v="2"/>
    <n v="1"/>
    <x v="4"/>
    <n v="6"/>
    <x v="0"/>
  </r>
  <r>
    <n v="1450"/>
    <d v="2015-09-10T17:26:10"/>
    <d v="2015-09-10T17:40:13"/>
    <n v="70"/>
    <n v="1"/>
    <n v="2"/>
    <n v="5"/>
    <m/>
    <n v="3"/>
    <n v="1"/>
    <x v="0"/>
    <n v="63"/>
    <m/>
    <m/>
    <x v="0"/>
    <x v="0"/>
    <x v="1"/>
    <n v="4"/>
    <x v="1"/>
    <x v="0"/>
    <x v="1"/>
    <n v="3"/>
    <n v="2"/>
    <n v="7"/>
    <n v="2"/>
    <n v="2"/>
    <n v="1"/>
    <n v="2"/>
    <n v="2"/>
    <s v="Sold, bought more expensive"/>
    <s v=""/>
    <n v="1"/>
    <n v="3"/>
    <n v="2"/>
    <n v="2"/>
    <x v="4"/>
    <n v="2"/>
    <x v="0"/>
  </r>
  <r>
    <n v="1454"/>
    <d v="2015-09-10T17:30:40"/>
    <d v="2015-09-10T17:45:03"/>
    <n v="70"/>
    <n v="3"/>
    <n v="2"/>
    <n v="2"/>
    <n v="1"/>
    <n v="8"/>
    <n v="1"/>
    <x v="2"/>
    <m/>
    <n v="70"/>
    <n v="4"/>
    <x v="1"/>
    <x v="0"/>
    <x v="1"/>
    <n v="4"/>
    <x v="1"/>
    <x v="0"/>
    <x v="0"/>
    <n v="2"/>
    <n v="1"/>
    <n v="7"/>
    <n v="4"/>
    <n v="0"/>
    <n v="1"/>
    <n v="2"/>
    <n v="3"/>
    <s v="None"/>
    <s v=""/>
    <n v="1"/>
    <n v="2"/>
    <n v="2"/>
    <n v="9"/>
    <x v="4"/>
    <n v="5"/>
    <x v="0"/>
  </r>
  <r>
    <n v="1461"/>
    <d v="2015-09-10T17:40:08"/>
    <d v="2015-09-10T18:03:32"/>
    <n v="70"/>
    <n v="1"/>
    <n v="2"/>
    <n v="5"/>
    <m/>
    <n v="3"/>
    <n v="1"/>
    <x v="0"/>
    <n v="64"/>
    <m/>
    <m/>
    <x v="5"/>
    <x v="0"/>
    <x v="1"/>
    <n v="4"/>
    <x v="1"/>
    <x v="0"/>
    <x v="1"/>
    <n v="3"/>
    <n v="2"/>
    <n v="8"/>
    <n v="3"/>
    <n v="2"/>
    <n v="1"/>
    <n v="3"/>
    <n v="6"/>
    <s v="None"/>
    <s v=""/>
    <n v="2"/>
    <n v="3"/>
    <n v="2"/>
    <n v="2"/>
    <x v="6"/>
    <n v="7"/>
    <x v="0"/>
  </r>
  <r>
    <n v="1462"/>
    <d v="2015-09-10T17:40:54"/>
    <d v="2015-09-10T17:56:43"/>
    <n v="70"/>
    <n v="1"/>
    <n v="2"/>
    <n v="5"/>
    <n v="1"/>
    <n v="6"/>
    <n v="2"/>
    <x v="0"/>
    <n v="60"/>
    <m/>
    <m/>
    <x v="3"/>
    <x v="0"/>
    <x v="1"/>
    <n v="4"/>
    <x v="3"/>
    <x v="0"/>
    <x v="0"/>
    <n v="4"/>
    <n v="2"/>
    <n v="5"/>
    <n v="3"/>
    <n v="0"/>
    <n v="1"/>
    <n v="1"/>
    <n v="0"/>
    <s v="None"/>
    <s v=""/>
    <n v="4"/>
    <m/>
    <n v="2"/>
    <n v="9"/>
    <x v="4"/>
    <n v="10"/>
    <x v="0"/>
  </r>
  <r>
    <n v="1464"/>
    <d v="2015-09-10T17:41:05"/>
    <d v="2015-09-10T18:05:15"/>
    <n v="70"/>
    <n v="3"/>
    <n v="1"/>
    <n v="2"/>
    <n v="1"/>
    <n v="3"/>
    <n v="2"/>
    <x v="0"/>
    <n v="65"/>
    <m/>
    <m/>
    <x v="5"/>
    <x v="0"/>
    <x v="1"/>
    <n v="4"/>
    <x v="3"/>
    <x v="0"/>
    <x v="0"/>
    <n v="3"/>
    <n v="2"/>
    <n v="7"/>
    <n v="2"/>
    <n v="1"/>
    <n v="1"/>
    <n v="1"/>
    <n v="1"/>
    <s v="None"/>
    <s v=""/>
    <n v="2"/>
    <n v="3"/>
    <n v="2"/>
    <n v="4"/>
    <x v="10"/>
    <n v="3"/>
    <x v="0"/>
  </r>
  <r>
    <n v="1466"/>
    <d v="2015-09-10T17:45:51"/>
    <d v="2015-09-10T17:58:12"/>
    <n v="70"/>
    <n v="3"/>
    <n v="1"/>
    <n v="2"/>
    <n v="3"/>
    <n v="8"/>
    <n v="2"/>
    <x v="0"/>
    <n v="50"/>
    <m/>
    <m/>
    <x v="0"/>
    <x v="1"/>
    <x v="0"/>
    <n v="1"/>
    <x v="0"/>
    <x v="0"/>
    <x v="0"/>
    <n v="3"/>
    <n v="2"/>
    <n v="0"/>
    <n v="4"/>
    <n v="1"/>
    <m/>
    <m/>
    <m/>
    <s v="None"/>
    <s v=""/>
    <n v="4"/>
    <m/>
    <n v="2"/>
    <n v="2"/>
    <x v="0"/>
    <m/>
    <x v="0"/>
  </r>
  <r>
    <n v="1467"/>
    <d v="2015-09-10T17:46:04"/>
    <d v="2015-09-10T18:15:52"/>
    <n v="70"/>
    <n v="3"/>
    <n v="1"/>
    <n v="2"/>
    <n v="2"/>
    <n v="1"/>
    <n v="1"/>
    <x v="0"/>
    <n v="63"/>
    <m/>
    <m/>
    <x v="0"/>
    <x v="0"/>
    <x v="1"/>
    <n v="3"/>
    <x v="0"/>
    <x v="0"/>
    <x v="0"/>
    <n v="2"/>
    <n v="1"/>
    <n v="5"/>
    <n v="4"/>
    <n v="0"/>
    <n v="1"/>
    <n v="1"/>
    <n v="0"/>
    <s v="Sold, bought cheaper"/>
    <s v="Saved"/>
    <n v="2"/>
    <n v="3"/>
    <n v="1"/>
    <n v="4"/>
    <x v="11"/>
    <n v="6"/>
    <x v="0"/>
  </r>
  <r>
    <n v="1470"/>
    <d v="2015-09-10T17:47:18"/>
    <d v="2015-09-10T18:18:01"/>
    <n v="70"/>
    <n v="1"/>
    <n v="2"/>
    <n v="3"/>
    <m/>
    <n v="1"/>
    <n v="2"/>
    <x v="0"/>
    <n v="61"/>
    <m/>
    <m/>
    <x v="0"/>
    <x v="0"/>
    <x v="1"/>
    <n v="4"/>
    <x v="1"/>
    <x v="0"/>
    <x v="1"/>
    <n v="2"/>
    <n v="2"/>
    <n v="7"/>
    <n v="4"/>
    <n v="0"/>
    <n v="1"/>
    <n v="1"/>
    <n v="0"/>
    <s v="Sold, bought more expensive"/>
    <s v=""/>
    <n v="2"/>
    <n v="3"/>
    <n v="2"/>
    <n v="2"/>
    <x v="7"/>
    <n v="5"/>
    <x v="0"/>
  </r>
  <r>
    <n v="1474"/>
    <d v="2015-09-10T17:48:47"/>
    <d v="2015-09-10T18:05:43"/>
    <n v="70"/>
    <n v="1"/>
    <n v="2"/>
    <n v="5"/>
    <m/>
    <n v="1"/>
    <n v="2"/>
    <x v="0"/>
    <n v="50"/>
    <m/>
    <m/>
    <x v="3"/>
    <x v="1"/>
    <x v="1"/>
    <n v="4"/>
    <x v="2"/>
    <x v="0"/>
    <x v="0"/>
    <n v="4"/>
    <n v="2"/>
    <n v="4"/>
    <n v="5"/>
    <n v="3"/>
    <n v="1"/>
    <n v="1"/>
    <n v="5"/>
    <s v="Sold, bought more expensive"/>
    <s v=""/>
    <n v="2"/>
    <n v="3"/>
    <n v="2"/>
    <n v="2"/>
    <x v="9"/>
    <n v="7"/>
    <x v="4"/>
  </r>
  <r>
    <n v="1475"/>
    <d v="2015-09-10T17:50:52"/>
    <d v="2015-09-10T18:05:24"/>
    <n v="70"/>
    <n v="1"/>
    <n v="2"/>
    <n v="3"/>
    <m/>
    <n v="1"/>
    <n v="1"/>
    <x v="0"/>
    <n v="52"/>
    <m/>
    <m/>
    <x v="1"/>
    <x v="0"/>
    <x v="0"/>
    <n v="4"/>
    <x v="0"/>
    <x v="0"/>
    <x v="0"/>
    <n v="4"/>
    <n v="2"/>
    <n v="2"/>
    <n v="3"/>
    <n v="1"/>
    <m/>
    <m/>
    <m/>
    <s v="None"/>
    <s v=""/>
    <n v="4"/>
    <m/>
    <n v="2"/>
    <n v="3"/>
    <x v="0"/>
    <m/>
    <x v="0"/>
  </r>
  <r>
    <n v="1476"/>
    <d v="2015-09-10T17:52:51"/>
    <d v="2015-09-10T18:11:24"/>
    <n v="70"/>
    <n v="1"/>
    <n v="1"/>
    <n v="4"/>
    <n v="1"/>
    <n v="3"/>
    <n v="1"/>
    <x v="0"/>
    <n v="55"/>
    <m/>
    <m/>
    <x v="1"/>
    <x v="0"/>
    <x v="1"/>
    <n v="4"/>
    <x v="1"/>
    <x v="0"/>
    <x v="1"/>
    <n v="2"/>
    <n v="2"/>
    <n v="8"/>
    <n v="1"/>
    <n v="7"/>
    <n v="2"/>
    <n v="3"/>
    <n v="6"/>
    <s v="None"/>
    <s v=""/>
    <n v="1"/>
    <n v="3"/>
    <n v="3"/>
    <n v="4"/>
    <x v="5"/>
    <n v="6"/>
    <x v="0"/>
  </r>
  <r>
    <n v="1477"/>
    <d v="2015-09-10T17:52:58"/>
    <d v="2015-09-10T18:09:22"/>
    <n v="70"/>
    <n v="1"/>
    <n v="1"/>
    <n v="2"/>
    <n v="4"/>
    <n v="7"/>
    <n v="1"/>
    <x v="0"/>
    <n v="62"/>
    <m/>
    <m/>
    <x v="0"/>
    <x v="0"/>
    <x v="1"/>
    <n v="4"/>
    <x v="3"/>
    <x v="0"/>
    <x v="0"/>
    <n v="3"/>
    <n v="2"/>
    <n v="7"/>
    <n v="2"/>
    <n v="0"/>
    <n v="1"/>
    <n v="3"/>
    <n v="5"/>
    <s v="None"/>
    <s v=""/>
    <n v="1"/>
    <n v="3"/>
    <n v="3"/>
    <n v="3"/>
    <x v="7"/>
    <n v="2"/>
    <x v="0"/>
  </r>
  <r>
    <n v="1478"/>
    <d v="2015-09-10T17:53:14"/>
    <d v="2015-09-10T18:11:56"/>
    <n v="70"/>
    <n v="1"/>
    <n v="2"/>
    <n v="4"/>
    <m/>
    <n v="1"/>
    <n v="1"/>
    <x v="0"/>
    <n v="67"/>
    <m/>
    <m/>
    <x v="3"/>
    <x v="1"/>
    <x v="1"/>
    <n v="4"/>
    <x v="2"/>
    <x v="0"/>
    <x v="0"/>
    <n v="2"/>
    <n v="1"/>
    <n v="8"/>
    <n v="4"/>
    <n v="3"/>
    <n v="1"/>
    <n v="1"/>
    <n v="5"/>
    <s v="None"/>
    <s v=""/>
    <n v="2"/>
    <n v="2"/>
    <n v="2"/>
    <n v="3"/>
    <x v="7"/>
    <n v="7"/>
    <x v="5"/>
  </r>
  <r>
    <n v="1479"/>
    <d v="2015-09-10T17:53:32"/>
    <d v="2015-09-10T18:09:30"/>
    <n v="70"/>
    <n v="1"/>
    <n v="1"/>
    <n v="2"/>
    <n v="3"/>
    <n v="4"/>
    <n v="1"/>
    <x v="0"/>
    <n v="52"/>
    <m/>
    <m/>
    <x v="0"/>
    <x v="0"/>
    <x v="1"/>
    <n v="4"/>
    <x v="1"/>
    <x v="0"/>
    <x v="1"/>
    <n v="3"/>
    <n v="2"/>
    <n v="7"/>
    <n v="3"/>
    <n v="1"/>
    <n v="1"/>
    <n v="2"/>
    <n v="3"/>
    <s v="Sold, bought cheaper"/>
    <s v="Spent"/>
    <n v="2"/>
    <n v="3"/>
    <n v="2"/>
    <n v="3"/>
    <x v="11"/>
    <n v="4"/>
    <x v="0"/>
  </r>
  <r>
    <n v="1480"/>
    <d v="2015-09-10T17:54:09"/>
    <d v="2015-09-10T18:16:25"/>
    <n v="70"/>
    <n v="1"/>
    <n v="2"/>
    <n v="3"/>
    <m/>
    <n v="6"/>
    <n v="2"/>
    <x v="0"/>
    <n v="60"/>
    <m/>
    <m/>
    <x v="3"/>
    <x v="0"/>
    <x v="1"/>
    <n v="4"/>
    <x v="1"/>
    <x v="0"/>
    <x v="1"/>
    <n v="3"/>
    <n v="2"/>
    <n v="8"/>
    <n v="3"/>
    <n v="3"/>
    <n v="1"/>
    <n v="3"/>
    <n v="3"/>
    <s v="None"/>
    <s v=""/>
    <n v="2"/>
    <n v="3"/>
    <n v="3"/>
    <n v="2"/>
    <x v="4"/>
    <n v="4"/>
    <x v="0"/>
  </r>
  <r>
    <n v="1481"/>
    <d v="2015-09-10T17:55:31"/>
    <d v="2015-09-10T18:14:36"/>
    <n v="70"/>
    <n v="3"/>
    <n v="1"/>
    <n v="2"/>
    <n v="2"/>
    <n v="4"/>
    <n v="1"/>
    <x v="0"/>
    <n v="67"/>
    <m/>
    <m/>
    <x v="8"/>
    <x v="1"/>
    <x v="1"/>
    <n v="4"/>
    <x v="1"/>
    <x v="0"/>
    <x v="1"/>
    <n v="3"/>
    <n v="2"/>
    <n v="2"/>
    <n v="5"/>
    <n v="2"/>
    <n v="1"/>
    <n v="1"/>
    <n v="3"/>
    <s v="Sold, bought cheaper"/>
    <s v="Spent"/>
    <n v="1"/>
    <n v="3"/>
    <n v="1"/>
    <n v="4"/>
    <x v="11"/>
    <n v="4"/>
    <x v="0"/>
  </r>
  <r>
    <n v="1483"/>
    <d v="2015-09-10T17:56:17"/>
    <d v="2015-09-10T18:13:10"/>
    <n v="70"/>
    <n v="3"/>
    <n v="2"/>
    <n v="2"/>
    <n v="1"/>
    <n v="4"/>
    <n v="1"/>
    <x v="0"/>
    <n v="60"/>
    <m/>
    <m/>
    <x v="1"/>
    <x v="0"/>
    <x v="1"/>
    <n v="4"/>
    <x v="1"/>
    <x v="0"/>
    <x v="1"/>
    <n v="2"/>
    <n v="1"/>
    <n v="8"/>
    <n v="2"/>
    <n v="1"/>
    <n v="1"/>
    <n v="2"/>
    <n v="3"/>
    <s v="None"/>
    <s v=""/>
    <n v="2"/>
    <n v="3"/>
    <n v="2"/>
    <n v="3"/>
    <x v="11"/>
    <n v="3"/>
    <x v="0"/>
  </r>
  <r>
    <n v="1487"/>
    <d v="2015-09-10T18:00:22"/>
    <d v="2015-09-10T18:20:14"/>
    <n v="70"/>
    <n v="3"/>
    <n v="1"/>
    <n v="2"/>
    <m/>
    <n v="4"/>
    <n v="2"/>
    <x v="0"/>
    <n v="65"/>
    <m/>
    <m/>
    <x v="0"/>
    <x v="0"/>
    <x v="1"/>
    <n v="4"/>
    <x v="1"/>
    <x v="0"/>
    <x v="1"/>
    <n v="2"/>
    <n v="2"/>
    <n v="6"/>
    <n v="3"/>
    <n v="10"/>
    <n v="1"/>
    <n v="1"/>
    <n v="10"/>
    <s v="None"/>
    <s v=""/>
    <n v="1"/>
    <n v="2"/>
    <n v="2"/>
    <n v="3"/>
    <x v="3"/>
    <n v="3"/>
    <x v="0"/>
  </r>
  <r>
    <n v="1488"/>
    <d v="2015-09-10T18:01:38"/>
    <d v="2015-09-10T18:28:09"/>
    <n v="70"/>
    <n v="3"/>
    <n v="1"/>
    <n v="2"/>
    <m/>
    <n v="1"/>
    <n v="2"/>
    <x v="0"/>
    <n v="50"/>
    <m/>
    <m/>
    <x v="0"/>
    <x v="1"/>
    <x v="1"/>
    <n v="4"/>
    <x v="2"/>
    <x v="0"/>
    <x v="0"/>
    <n v="2"/>
    <n v="2"/>
    <n v="7"/>
    <n v="3"/>
    <n v="8"/>
    <n v="1"/>
    <n v="2"/>
    <n v="5"/>
    <s v="Sold, bought cheaper"/>
    <s v="Spent"/>
    <n v="1"/>
    <n v="3"/>
    <n v="2"/>
    <n v="9"/>
    <x v="9"/>
    <n v="4"/>
    <x v="4"/>
  </r>
  <r>
    <n v="1489"/>
    <d v="2015-09-10T18:01:44"/>
    <d v="2015-09-10T18:19:17"/>
    <n v="70"/>
    <n v="3"/>
    <n v="1"/>
    <n v="2"/>
    <n v="4"/>
    <n v="7"/>
    <n v="1"/>
    <x v="0"/>
    <n v="62"/>
    <m/>
    <m/>
    <x v="0"/>
    <x v="0"/>
    <x v="1"/>
    <n v="3"/>
    <x v="0"/>
    <x v="0"/>
    <x v="0"/>
    <n v="3"/>
    <n v="2"/>
    <n v="6"/>
    <n v="3"/>
    <n v="4"/>
    <n v="1"/>
    <n v="3"/>
    <n v="6"/>
    <s v="None"/>
    <s v=""/>
    <n v="1"/>
    <m/>
    <n v="3"/>
    <n v="3"/>
    <x v="4"/>
    <n v="3"/>
    <x v="0"/>
  </r>
  <r>
    <n v="1490"/>
    <d v="2015-09-10T18:03:11"/>
    <d v="2015-09-10T18:30:04"/>
    <n v="70"/>
    <n v="1"/>
    <n v="1"/>
    <n v="2"/>
    <n v="2"/>
    <n v="1"/>
    <n v="1"/>
    <x v="0"/>
    <n v="65"/>
    <m/>
    <m/>
    <x v="1"/>
    <x v="0"/>
    <x v="1"/>
    <n v="4"/>
    <x v="3"/>
    <x v="0"/>
    <x v="0"/>
    <n v="5"/>
    <n v="2"/>
    <n v="9"/>
    <n v="1"/>
    <n v="0"/>
    <n v="1"/>
    <n v="1"/>
    <n v="1"/>
    <s v="Sold, bought cheaper"/>
    <s v="Saved"/>
    <n v="1"/>
    <n v="3"/>
    <n v="2"/>
    <n v="5"/>
    <x v="1"/>
    <n v="7"/>
    <x v="0"/>
  </r>
  <r>
    <n v="1492"/>
    <d v="2015-09-10T18:04:48"/>
    <d v="2015-09-10T18:25:49"/>
    <n v="70"/>
    <n v="1"/>
    <n v="1"/>
    <n v="2"/>
    <n v="3"/>
    <n v="4"/>
    <n v="2"/>
    <x v="0"/>
    <n v="68"/>
    <m/>
    <m/>
    <x v="0"/>
    <x v="0"/>
    <x v="0"/>
    <n v="4"/>
    <x v="0"/>
    <x v="0"/>
    <x v="0"/>
    <n v="3"/>
    <n v="2"/>
    <n v="1"/>
    <n v="3"/>
    <n v="4"/>
    <m/>
    <m/>
    <m/>
    <s v="Sold, now renting"/>
    <s v="Saved"/>
    <n v="1"/>
    <n v="3"/>
    <n v="3"/>
    <n v="4"/>
    <x v="7"/>
    <m/>
    <x v="0"/>
  </r>
  <r>
    <n v="1493"/>
    <d v="2015-09-10T18:05:58"/>
    <d v="2015-09-10T18:37:23"/>
    <n v="70"/>
    <n v="3"/>
    <n v="1"/>
    <n v="2"/>
    <n v="3"/>
    <n v="1"/>
    <n v="1"/>
    <x v="0"/>
    <n v="63"/>
    <m/>
    <m/>
    <x v="2"/>
    <x v="0"/>
    <x v="1"/>
    <n v="4"/>
    <x v="1"/>
    <x v="0"/>
    <x v="2"/>
    <n v="2"/>
    <n v="1"/>
    <n v="8"/>
    <n v="4"/>
    <n v="0"/>
    <n v="1"/>
    <n v="1"/>
    <n v="0"/>
    <s v="None"/>
    <s v=""/>
    <n v="1"/>
    <n v="3"/>
    <n v="3"/>
    <n v="5"/>
    <x v="6"/>
    <n v="7"/>
    <x v="0"/>
  </r>
  <r>
    <n v="1495"/>
    <d v="2015-09-10T18:07:57"/>
    <d v="2015-09-10T18:23:47"/>
    <n v="70"/>
    <n v="1"/>
    <n v="1"/>
    <n v="5"/>
    <m/>
    <n v="8"/>
    <n v="2"/>
    <x v="0"/>
    <n v="70"/>
    <m/>
    <m/>
    <x v="0"/>
    <x v="1"/>
    <x v="0"/>
    <n v="3"/>
    <x v="0"/>
    <x v="0"/>
    <x v="0"/>
    <n v="4"/>
    <n v="2"/>
    <n v="3"/>
    <n v="4"/>
    <n v="10"/>
    <m/>
    <m/>
    <m/>
    <s v="None"/>
    <s v=""/>
    <n v="1"/>
    <n v="3"/>
    <n v="3"/>
    <n v="2"/>
    <x v="9"/>
    <m/>
    <x v="0"/>
  </r>
  <r>
    <n v="1496"/>
    <d v="2015-09-10T18:08:48"/>
    <d v="2015-09-10T18:47:07"/>
    <n v="70"/>
    <n v="3"/>
    <n v="1"/>
    <n v="2"/>
    <n v="3"/>
    <n v="3"/>
    <n v="2"/>
    <x v="0"/>
    <n v="65"/>
    <m/>
    <m/>
    <x v="0"/>
    <x v="1"/>
    <x v="1"/>
    <n v="4"/>
    <x v="1"/>
    <x v="0"/>
    <x v="1"/>
    <n v="2"/>
    <n v="2"/>
    <n v="5"/>
    <n v="5"/>
    <n v="0"/>
    <n v="1"/>
    <n v="1"/>
    <n v="6"/>
    <s v="Sold, bought cheaper"/>
    <s v="Saved"/>
    <n v="1"/>
    <n v="2"/>
    <n v="2"/>
    <n v="3"/>
    <x v="0"/>
    <n v="2"/>
    <x v="0"/>
  </r>
  <r>
    <n v="1504"/>
    <d v="2015-09-10T18:15:38"/>
    <d v="2015-09-10T18:43:51"/>
    <n v="70"/>
    <n v="1"/>
    <n v="1"/>
    <n v="1"/>
    <m/>
    <n v="1"/>
    <n v="2"/>
    <x v="0"/>
    <n v="50"/>
    <m/>
    <m/>
    <x v="6"/>
    <x v="0"/>
    <x v="1"/>
    <n v="4"/>
    <x v="1"/>
    <x v="0"/>
    <x v="1"/>
    <n v="5"/>
    <n v="2"/>
    <n v="10"/>
    <n v="1"/>
    <n v="5"/>
    <n v="1"/>
    <n v="2"/>
    <n v="0"/>
    <s v="None"/>
    <s v=""/>
    <n v="1"/>
    <n v="3"/>
    <n v="2"/>
    <n v="9"/>
    <x v="4"/>
    <n v="10"/>
    <x v="0"/>
  </r>
  <r>
    <n v="1506"/>
    <d v="2015-09-10T18:18:30"/>
    <d v="2015-09-10T18:32:49"/>
    <n v="70"/>
    <n v="1"/>
    <n v="1"/>
    <n v="5"/>
    <m/>
    <n v="1"/>
    <n v="2"/>
    <x v="0"/>
    <n v="58"/>
    <m/>
    <m/>
    <x v="3"/>
    <x v="0"/>
    <x v="0"/>
    <n v="4"/>
    <x v="0"/>
    <x v="0"/>
    <x v="0"/>
    <n v="4"/>
    <n v="2"/>
    <n v="7"/>
    <n v="5"/>
    <n v="0"/>
    <m/>
    <m/>
    <m/>
    <s v="Sold, now renting"/>
    <s v="Saved"/>
    <n v="1"/>
    <n v="2"/>
    <n v="1"/>
    <n v="3"/>
    <x v="12"/>
    <m/>
    <x v="0"/>
  </r>
  <r>
    <n v="1507"/>
    <d v="2015-09-10T18:18:56"/>
    <d v="2015-09-10T18:41:13"/>
    <n v="70"/>
    <n v="3"/>
    <n v="1"/>
    <n v="2"/>
    <n v="2"/>
    <n v="1"/>
    <n v="2"/>
    <x v="0"/>
    <n v="78"/>
    <m/>
    <m/>
    <x v="1"/>
    <x v="0"/>
    <x v="1"/>
    <n v="4"/>
    <x v="1"/>
    <x v="0"/>
    <x v="1"/>
    <n v="2"/>
    <n v="1"/>
    <n v="9"/>
    <n v="2"/>
    <n v="2"/>
    <n v="1"/>
    <n v="1"/>
    <n v="4"/>
    <s v="Sold, bought more expensive"/>
    <s v=""/>
    <n v="1"/>
    <n v="3"/>
    <n v="2"/>
    <n v="3"/>
    <x v="6"/>
    <n v="8"/>
    <x v="0"/>
  </r>
  <r>
    <n v="1508"/>
    <d v="2015-09-10T18:19:43"/>
    <d v="2015-09-10T18:37:16"/>
    <n v="70"/>
    <n v="1"/>
    <n v="2"/>
    <n v="4"/>
    <n v="2"/>
    <n v="1"/>
    <n v="2"/>
    <x v="0"/>
    <n v="63"/>
    <m/>
    <m/>
    <x v="1"/>
    <x v="0"/>
    <x v="1"/>
    <n v="1"/>
    <x v="0"/>
    <x v="0"/>
    <x v="0"/>
    <n v="3"/>
    <n v="2"/>
    <n v="9"/>
    <n v="2"/>
    <n v="0"/>
    <n v="1"/>
    <n v="2"/>
    <n v="0"/>
    <s v="Sold, bought cheaper"/>
    <s v="Saved"/>
    <n v="2"/>
    <n v="3"/>
    <n v="2"/>
    <n v="4"/>
    <x v="10"/>
    <n v="2"/>
    <x v="0"/>
  </r>
  <r>
    <n v="1509"/>
    <d v="2015-09-10T18:23:19"/>
    <d v="2015-09-10T18:55:54"/>
    <n v="70"/>
    <n v="3"/>
    <n v="2"/>
    <n v="2"/>
    <n v="2"/>
    <n v="3"/>
    <n v="2"/>
    <x v="0"/>
    <n v="50"/>
    <m/>
    <m/>
    <x v="7"/>
    <x v="0"/>
    <x v="1"/>
    <n v="4"/>
    <x v="3"/>
    <x v="0"/>
    <x v="0"/>
    <n v="3"/>
    <n v="2"/>
    <n v="9"/>
    <n v="2"/>
    <n v="3"/>
    <n v="1"/>
    <n v="3"/>
    <n v="0"/>
    <s v="None"/>
    <s v=""/>
    <n v="2"/>
    <n v="3"/>
    <n v="2"/>
    <n v="9"/>
    <x v="4"/>
    <n v="6"/>
    <x v="0"/>
  </r>
  <r>
    <n v="1510"/>
    <d v="2015-09-10T18:24:53"/>
    <d v="2015-09-10T18:37:37"/>
    <n v="70"/>
    <n v="1"/>
    <n v="1"/>
    <n v="5"/>
    <m/>
    <n v="2"/>
    <n v="1"/>
    <x v="1"/>
    <m/>
    <n v="64"/>
    <n v="6"/>
    <x v="4"/>
    <x v="0"/>
    <x v="1"/>
    <n v="4"/>
    <x v="1"/>
    <x v="0"/>
    <x v="0"/>
    <n v="3"/>
    <n v="2"/>
    <n v="10"/>
    <n v="1"/>
    <n v="0"/>
    <n v="1"/>
    <n v="1"/>
    <n v="0"/>
    <s v="None"/>
    <s v=""/>
    <n v="2"/>
    <n v="3"/>
    <n v="2"/>
    <n v="8"/>
    <x v="8"/>
    <n v="6"/>
    <x v="0"/>
  </r>
  <r>
    <n v="1512"/>
    <d v="2015-09-10T18:25:27"/>
    <d v="2015-09-10T18:43:32"/>
    <n v="70"/>
    <n v="1"/>
    <n v="2"/>
    <n v="5"/>
    <m/>
    <n v="1"/>
    <n v="1"/>
    <x v="0"/>
    <n v="57"/>
    <m/>
    <m/>
    <x v="0"/>
    <x v="0"/>
    <x v="1"/>
    <n v="4"/>
    <x v="3"/>
    <x v="0"/>
    <x v="0"/>
    <n v="2"/>
    <n v="1"/>
    <n v="5"/>
    <n v="2"/>
    <n v="0"/>
    <n v="1"/>
    <n v="3"/>
    <n v="5"/>
    <s v="None"/>
    <s v=""/>
    <n v="4"/>
    <m/>
    <n v="2"/>
    <n v="2"/>
    <x v="6"/>
    <n v="6"/>
    <x v="0"/>
  </r>
  <r>
    <n v="1515"/>
    <d v="2015-09-10T18:27:20"/>
    <d v="2015-09-10T18:48:09"/>
    <n v="70"/>
    <n v="3"/>
    <n v="2"/>
    <n v="2"/>
    <n v="2"/>
    <n v="3"/>
    <n v="2"/>
    <x v="0"/>
    <n v="60"/>
    <m/>
    <m/>
    <x v="5"/>
    <x v="0"/>
    <x v="1"/>
    <n v="4"/>
    <x v="1"/>
    <x v="0"/>
    <x v="1"/>
    <n v="3"/>
    <n v="2"/>
    <n v="8"/>
    <n v="3"/>
    <n v="0"/>
    <n v="1"/>
    <n v="3"/>
    <n v="1"/>
    <s v="None"/>
    <s v=""/>
    <n v="1"/>
    <n v="3"/>
    <n v="3"/>
    <n v="3"/>
    <x v="6"/>
    <n v="5"/>
    <x v="0"/>
  </r>
  <r>
    <n v="1516"/>
    <d v="2015-09-10T18:27:35"/>
    <d v="2015-09-10T18:40:15"/>
    <n v="70"/>
    <n v="3"/>
    <n v="2"/>
    <n v="2"/>
    <n v="4"/>
    <n v="4"/>
    <n v="1"/>
    <x v="0"/>
    <n v="51"/>
    <m/>
    <m/>
    <x v="0"/>
    <x v="0"/>
    <x v="0"/>
    <n v="4"/>
    <x v="0"/>
    <x v="0"/>
    <x v="0"/>
    <n v="3"/>
    <n v="1"/>
    <n v="7"/>
    <n v="3"/>
    <n v="0"/>
    <m/>
    <m/>
    <m/>
    <s v="Sold, now renting"/>
    <s v="Saved"/>
    <n v="4"/>
    <m/>
    <n v="2"/>
    <n v="2"/>
    <x v="2"/>
    <m/>
    <x v="0"/>
  </r>
  <r>
    <n v="1517"/>
    <d v="2015-09-10T18:29:16"/>
    <d v="2015-09-10T19:23:55"/>
    <n v="70"/>
    <n v="3"/>
    <n v="2"/>
    <n v="2"/>
    <n v="2"/>
    <n v="4"/>
    <n v="2"/>
    <x v="0"/>
    <n v="50"/>
    <m/>
    <m/>
    <x v="0"/>
    <x v="0"/>
    <x v="1"/>
    <n v="4"/>
    <x v="3"/>
    <x v="0"/>
    <x v="0"/>
    <n v="3"/>
    <n v="2"/>
    <n v="6"/>
    <n v="2"/>
    <n v="0"/>
    <n v="1"/>
    <n v="2"/>
    <n v="0"/>
    <s v="Sold, bought more expensive"/>
    <s v=""/>
    <n v="2"/>
    <n v="3"/>
    <n v="1"/>
    <n v="9"/>
    <x v="4"/>
    <n v="3"/>
    <x v="0"/>
  </r>
  <r>
    <n v="1518"/>
    <d v="2015-09-10T18:30:04"/>
    <d v="2015-09-10T18:46:08"/>
    <n v="70"/>
    <n v="1"/>
    <n v="1"/>
    <n v="5"/>
    <m/>
    <n v="1"/>
    <n v="1"/>
    <x v="0"/>
    <n v="55"/>
    <m/>
    <m/>
    <x v="1"/>
    <x v="0"/>
    <x v="0"/>
    <n v="3"/>
    <x v="0"/>
    <x v="0"/>
    <x v="0"/>
    <n v="4"/>
    <n v="2"/>
    <n v="7"/>
    <n v="5"/>
    <n v="0"/>
    <m/>
    <m/>
    <m/>
    <s v="None"/>
    <s v=""/>
    <n v="4"/>
    <m/>
    <n v="2"/>
    <n v="3"/>
    <x v="9"/>
    <m/>
    <x v="0"/>
  </r>
  <r>
    <n v="1519"/>
    <d v="2015-09-10T18:30:46"/>
    <d v="2015-09-10T18:46:43"/>
    <n v="70"/>
    <n v="3"/>
    <n v="2"/>
    <n v="2"/>
    <n v="1"/>
    <n v="3"/>
    <n v="1"/>
    <x v="0"/>
    <n v="68"/>
    <m/>
    <m/>
    <x v="1"/>
    <x v="1"/>
    <x v="1"/>
    <n v="4"/>
    <x v="1"/>
    <x v="0"/>
    <x v="1"/>
    <n v="3"/>
    <n v="2"/>
    <n v="9"/>
    <n v="2"/>
    <n v="0"/>
    <n v="1"/>
    <n v="2"/>
    <n v="4"/>
    <s v="None"/>
    <s v=""/>
    <n v="2"/>
    <n v="3"/>
    <n v="2"/>
    <n v="3"/>
    <x v="10"/>
    <n v="6"/>
    <x v="0"/>
  </r>
  <r>
    <n v="1520"/>
    <d v="2015-09-10T18:30:58"/>
    <d v="2015-09-10T18:52:02"/>
    <n v="70"/>
    <n v="1"/>
    <n v="2"/>
    <n v="2"/>
    <n v="3"/>
    <n v="7"/>
    <n v="1"/>
    <x v="0"/>
    <n v="64"/>
    <m/>
    <m/>
    <x v="0"/>
    <x v="1"/>
    <x v="1"/>
    <n v="4"/>
    <x v="1"/>
    <x v="0"/>
    <x v="1"/>
    <n v="4"/>
    <n v="2"/>
    <n v="5"/>
    <n v="2"/>
    <n v="2"/>
    <n v="1"/>
    <n v="2"/>
    <n v="3"/>
    <s v="None"/>
    <s v=""/>
    <n v="4"/>
    <m/>
    <n v="2"/>
    <n v="2"/>
    <x v="4"/>
    <n v="4"/>
    <x v="0"/>
  </r>
  <r>
    <n v="1521"/>
    <d v="2015-09-10T18:31:18"/>
    <d v="2015-09-10T18:51:12"/>
    <n v="70"/>
    <n v="1"/>
    <n v="2"/>
    <n v="3"/>
    <n v="4"/>
    <n v="1"/>
    <n v="2"/>
    <x v="0"/>
    <n v="65"/>
    <m/>
    <m/>
    <x v="1"/>
    <x v="0"/>
    <x v="1"/>
    <n v="4"/>
    <x v="1"/>
    <x v="0"/>
    <x v="1"/>
    <n v="2"/>
    <n v="1"/>
    <n v="7"/>
    <n v="2"/>
    <n v="0"/>
    <n v="1"/>
    <n v="2"/>
    <n v="0"/>
    <s v="None"/>
    <s v=""/>
    <n v="1"/>
    <n v="3"/>
    <n v="2"/>
    <n v="9"/>
    <x v="4"/>
    <n v="7"/>
    <x v="0"/>
  </r>
  <r>
    <n v="1522"/>
    <d v="2015-09-10T18:31:29"/>
    <d v="2015-09-10T19:26:33"/>
    <n v="70"/>
    <n v="3"/>
    <n v="1"/>
    <n v="4"/>
    <n v="2"/>
    <n v="7"/>
    <n v="2"/>
    <x v="0"/>
    <n v="66"/>
    <m/>
    <m/>
    <x v="0"/>
    <x v="0"/>
    <x v="1"/>
    <n v="4"/>
    <x v="1"/>
    <x v="0"/>
    <x v="1"/>
    <n v="2"/>
    <n v="1"/>
    <n v="2"/>
    <n v="5"/>
    <n v="0"/>
    <n v="1"/>
    <n v="1"/>
    <n v="0"/>
    <s v="Sold, bought more expensive"/>
    <s v=""/>
    <n v="2"/>
    <n v="3"/>
    <n v="1"/>
    <n v="3"/>
    <x v="3"/>
    <n v="4"/>
    <x v="0"/>
  </r>
  <r>
    <n v="1523"/>
    <d v="2015-09-10T18:31:32"/>
    <d v="2015-09-10T19:10:43"/>
    <n v="70"/>
    <n v="1"/>
    <n v="1"/>
    <n v="2"/>
    <n v="3"/>
    <n v="1"/>
    <n v="2"/>
    <x v="0"/>
    <n v="72"/>
    <m/>
    <m/>
    <x v="0"/>
    <x v="1"/>
    <x v="1"/>
    <n v="4"/>
    <x v="1"/>
    <x v="0"/>
    <x v="1"/>
    <n v="2"/>
    <n v="2"/>
    <n v="5"/>
    <n v="3"/>
    <n v="6"/>
    <n v="1"/>
    <n v="2"/>
    <n v="6"/>
    <s v="None"/>
    <s v=""/>
    <n v="2"/>
    <n v="2"/>
    <n v="2"/>
    <n v="3"/>
    <x v="4"/>
    <n v="5"/>
    <x v="0"/>
  </r>
  <r>
    <n v="1524"/>
    <d v="2015-09-10T18:32:33"/>
    <d v="2015-09-10T21:45:04"/>
    <n v="70"/>
    <n v="1"/>
    <n v="2"/>
    <n v="3"/>
    <m/>
    <n v="4"/>
    <n v="2"/>
    <x v="0"/>
    <n v="54"/>
    <m/>
    <m/>
    <x v="0"/>
    <x v="0"/>
    <x v="1"/>
    <n v="3"/>
    <x v="0"/>
    <x v="0"/>
    <x v="0"/>
    <n v="4"/>
    <n v="2"/>
    <n v="7"/>
    <n v="2"/>
    <n v="1"/>
    <n v="1"/>
    <n v="1"/>
    <n v="0"/>
    <s v="Sold, bought more expensive"/>
    <s v=""/>
    <n v="1"/>
    <n v="3"/>
    <n v="2"/>
    <n v="3"/>
    <x v="2"/>
    <n v="3"/>
    <x v="0"/>
  </r>
  <r>
    <n v="1526"/>
    <d v="2015-09-10T18:33:36"/>
    <d v="2015-09-10T18:43:26"/>
    <n v="70"/>
    <n v="3"/>
    <n v="1"/>
    <n v="2"/>
    <n v="2"/>
    <n v="3"/>
    <n v="1"/>
    <x v="0"/>
    <n v="70"/>
    <m/>
    <m/>
    <x v="8"/>
    <x v="1"/>
    <x v="2"/>
    <n v="4"/>
    <x v="0"/>
    <x v="0"/>
    <x v="0"/>
    <n v="3"/>
    <n v="2"/>
    <n v="5"/>
    <n v="3"/>
    <n v="0"/>
    <m/>
    <m/>
    <m/>
    <s v="None"/>
    <s v=""/>
    <n v="4"/>
    <m/>
    <n v="2"/>
    <n v="9"/>
    <x v="4"/>
    <m/>
    <x v="0"/>
  </r>
  <r>
    <n v="1528"/>
    <d v="2015-09-10T18:34:16"/>
    <d v="2015-09-10T18:49:13"/>
    <n v="70"/>
    <n v="1"/>
    <n v="1"/>
    <n v="5"/>
    <m/>
    <n v="4"/>
    <n v="2"/>
    <x v="0"/>
    <n v="65"/>
    <m/>
    <m/>
    <x v="1"/>
    <x v="0"/>
    <x v="0"/>
    <n v="3"/>
    <x v="0"/>
    <x v="0"/>
    <x v="0"/>
    <n v="3"/>
    <n v="1"/>
    <n v="3"/>
    <n v="4"/>
    <n v="1"/>
    <m/>
    <m/>
    <m/>
    <s v="Sold, now renting"/>
    <s v="Saved"/>
    <n v="1"/>
    <n v="3"/>
    <n v="2"/>
    <n v="2"/>
    <x v="6"/>
    <m/>
    <x v="0"/>
  </r>
  <r>
    <n v="1529"/>
    <d v="2015-09-10T18:37:40"/>
    <d v="2015-09-10T18:53:40"/>
    <n v="70"/>
    <n v="3"/>
    <n v="2"/>
    <n v="2"/>
    <n v="2"/>
    <n v="4"/>
    <n v="2"/>
    <x v="0"/>
    <n v="61"/>
    <m/>
    <m/>
    <x v="8"/>
    <x v="1"/>
    <x v="1"/>
    <n v="4"/>
    <x v="1"/>
    <x v="0"/>
    <x v="2"/>
    <n v="3"/>
    <n v="2"/>
    <n v="9"/>
    <n v="4"/>
    <n v="0"/>
    <n v="2"/>
    <n v="3"/>
    <n v="0"/>
    <s v="Sold, bought more expensive"/>
    <s v=""/>
    <n v="4"/>
    <m/>
    <n v="2"/>
    <n v="9"/>
    <x v="3"/>
    <n v="4"/>
    <x v="0"/>
  </r>
  <r>
    <n v="1531"/>
    <d v="2015-09-10T18:38:52"/>
    <d v="2015-09-10T19:02:15"/>
    <n v="70"/>
    <n v="1"/>
    <n v="1"/>
    <n v="5"/>
    <m/>
    <n v="3"/>
    <n v="2"/>
    <x v="0"/>
    <n v="51"/>
    <m/>
    <m/>
    <x v="1"/>
    <x v="0"/>
    <x v="1"/>
    <n v="4"/>
    <x v="3"/>
    <x v="0"/>
    <x v="0"/>
    <n v="2"/>
    <n v="2"/>
    <n v="10"/>
    <n v="1"/>
    <n v="4"/>
    <n v="1"/>
    <n v="2"/>
    <n v="7"/>
    <s v="Sold, bought cheaper"/>
    <s v="Spent"/>
    <n v="2"/>
    <n v="2"/>
    <n v="3"/>
    <n v="3"/>
    <x v="3"/>
    <n v="2"/>
    <x v="0"/>
  </r>
  <r>
    <n v="1533"/>
    <d v="2015-09-10T18:41:23"/>
    <d v="2015-09-10T18:53:14"/>
    <n v="70"/>
    <n v="1"/>
    <n v="1"/>
    <n v="4"/>
    <n v="3"/>
    <n v="3"/>
    <n v="2"/>
    <x v="2"/>
    <m/>
    <n v="62"/>
    <n v="6"/>
    <x v="4"/>
    <x v="0"/>
    <x v="1"/>
    <n v="4"/>
    <x v="1"/>
    <x v="0"/>
    <x v="0"/>
    <n v="2"/>
    <n v="1"/>
    <n v="10"/>
    <n v="4"/>
    <n v="0"/>
    <n v="1"/>
    <n v="3"/>
    <n v="5"/>
    <s v="None"/>
    <s v=""/>
    <n v="4"/>
    <m/>
    <n v="2"/>
    <n v="6"/>
    <x v="8"/>
    <n v="6"/>
    <x v="0"/>
  </r>
  <r>
    <n v="1534"/>
    <d v="2015-09-10T18:41:31"/>
    <d v="2015-09-10T18:58:07"/>
    <n v="70"/>
    <n v="1"/>
    <n v="1"/>
    <n v="5"/>
    <m/>
    <n v="3"/>
    <n v="1"/>
    <x v="0"/>
    <n v="59"/>
    <m/>
    <m/>
    <x v="1"/>
    <x v="0"/>
    <x v="1"/>
    <n v="4"/>
    <x v="1"/>
    <x v="0"/>
    <x v="1"/>
    <n v="2"/>
    <n v="2"/>
    <n v="8"/>
    <n v="1"/>
    <n v="0"/>
    <n v="1"/>
    <n v="3"/>
    <n v="0"/>
    <s v="None"/>
    <s v=""/>
    <n v="1"/>
    <n v="3"/>
    <n v="2"/>
    <n v="3"/>
    <x v="10"/>
    <n v="3"/>
    <x v="0"/>
  </r>
  <r>
    <n v="1535"/>
    <d v="2015-09-10T18:43:00"/>
    <d v="2015-09-10T19:07:36"/>
    <n v="70"/>
    <n v="1"/>
    <n v="1"/>
    <n v="5"/>
    <n v="1"/>
    <n v="3"/>
    <n v="1"/>
    <x v="0"/>
    <n v="57"/>
    <m/>
    <m/>
    <x v="5"/>
    <x v="0"/>
    <x v="1"/>
    <n v="4"/>
    <x v="2"/>
    <x v="0"/>
    <x v="0"/>
    <n v="2"/>
    <n v="1"/>
    <n v="6"/>
    <n v="3"/>
    <n v="7"/>
    <n v="1"/>
    <n v="2"/>
    <n v="1"/>
    <s v="None"/>
    <s v=""/>
    <n v="2"/>
    <n v="3"/>
    <n v="2"/>
    <n v="4"/>
    <x v="1"/>
    <n v="6"/>
    <x v="3"/>
  </r>
  <r>
    <n v="1536"/>
    <d v="2015-09-10T18:43:04"/>
    <d v="2015-09-10T19:41:39"/>
    <n v="70"/>
    <n v="3"/>
    <n v="2"/>
    <n v="2"/>
    <n v="2"/>
    <n v="2"/>
    <n v="1"/>
    <x v="0"/>
    <n v="59"/>
    <m/>
    <m/>
    <x v="1"/>
    <x v="0"/>
    <x v="1"/>
    <n v="4"/>
    <x v="3"/>
    <x v="0"/>
    <x v="0"/>
    <n v="3"/>
    <n v="1"/>
    <n v="9"/>
    <n v="2"/>
    <n v="0"/>
    <n v="1"/>
    <n v="2"/>
    <n v="3"/>
    <s v="Sold, bought cheaper"/>
    <s v="Saved"/>
    <n v="1"/>
    <n v="3"/>
    <n v="1"/>
    <n v="9"/>
    <x v="4"/>
    <n v="4"/>
    <x v="0"/>
  </r>
  <r>
    <n v="1537"/>
    <d v="2015-09-10T18:43:58"/>
    <d v="2015-09-10T19:19:16"/>
    <n v="70"/>
    <n v="3"/>
    <n v="2"/>
    <n v="2"/>
    <n v="4"/>
    <n v="1"/>
    <n v="1"/>
    <x v="0"/>
    <n v="58"/>
    <m/>
    <m/>
    <x v="8"/>
    <x v="0"/>
    <x v="1"/>
    <n v="4"/>
    <x v="2"/>
    <x v="0"/>
    <x v="0"/>
    <n v="3"/>
    <n v="2"/>
    <n v="4"/>
    <n v="4"/>
    <n v="1"/>
    <n v="1"/>
    <n v="3"/>
    <n v="3"/>
    <s v="None"/>
    <s v=""/>
    <n v="2"/>
    <n v="3"/>
    <n v="2"/>
    <n v="5"/>
    <x v="11"/>
    <n v="6"/>
    <x v="4"/>
  </r>
  <r>
    <n v="1538"/>
    <d v="2015-09-10T18:46:50"/>
    <d v="2015-09-10T19:01:14"/>
    <n v="70"/>
    <n v="1"/>
    <n v="2"/>
    <n v="2"/>
    <m/>
    <n v="4"/>
    <n v="2"/>
    <x v="0"/>
    <n v="51"/>
    <m/>
    <m/>
    <x v="6"/>
    <x v="0"/>
    <x v="1"/>
    <n v="4"/>
    <x v="3"/>
    <x v="0"/>
    <x v="0"/>
    <n v="4"/>
    <n v="2"/>
    <n v="7"/>
    <n v="2"/>
    <n v="0"/>
    <n v="1"/>
    <n v="3"/>
    <n v="1"/>
    <s v="None"/>
    <s v=""/>
    <n v="1"/>
    <n v="3"/>
    <n v="1"/>
    <n v="4"/>
    <x v="1"/>
    <n v="5"/>
    <x v="0"/>
  </r>
  <r>
    <n v="1539"/>
    <d v="2015-09-10T18:47:28"/>
    <d v="2015-09-10T19:11:34"/>
    <n v="70"/>
    <n v="1"/>
    <n v="2"/>
    <n v="5"/>
    <m/>
    <n v="4"/>
    <n v="1"/>
    <x v="0"/>
    <n v="65"/>
    <m/>
    <m/>
    <x v="0"/>
    <x v="0"/>
    <x v="0"/>
    <n v="4"/>
    <x v="0"/>
    <x v="0"/>
    <x v="0"/>
    <n v="4"/>
    <n v="2"/>
    <n v="5"/>
    <n v="3"/>
    <n v="2"/>
    <m/>
    <m/>
    <m/>
    <s v="None"/>
    <s v=""/>
    <n v="4"/>
    <m/>
    <n v="3"/>
    <n v="2"/>
    <x v="12"/>
    <m/>
    <x v="0"/>
  </r>
  <r>
    <n v="1543"/>
    <d v="2015-09-10T18:55:34"/>
    <d v="2015-09-10T20:40:20"/>
    <n v="70"/>
    <n v="3"/>
    <n v="1"/>
    <n v="4"/>
    <n v="2"/>
    <n v="1"/>
    <n v="2"/>
    <x v="1"/>
    <m/>
    <n v="65"/>
    <n v="1"/>
    <x v="4"/>
    <x v="0"/>
    <x v="0"/>
    <n v="4"/>
    <x v="0"/>
    <x v="0"/>
    <x v="0"/>
    <n v="2"/>
    <n v="2"/>
    <n v="0"/>
    <n v="5"/>
    <n v="5"/>
    <m/>
    <m/>
    <m/>
    <s v="None"/>
    <s v=""/>
    <n v="1"/>
    <n v="3"/>
    <n v="2"/>
    <n v="4"/>
    <x v="0"/>
    <m/>
    <x v="0"/>
  </r>
  <r>
    <n v="1544"/>
    <d v="2015-09-10T18:55:55"/>
    <d v="2015-09-10T19:12:17"/>
    <n v="70"/>
    <n v="3"/>
    <n v="2"/>
    <n v="2"/>
    <n v="4"/>
    <n v="8"/>
    <n v="2"/>
    <x v="0"/>
    <n v="80"/>
    <m/>
    <m/>
    <x v="0"/>
    <x v="0"/>
    <x v="1"/>
    <n v="4"/>
    <x v="1"/>
    <x v="0"/>
    <x v="1"/>
    <n v="3"/>
    <n v="2"/>
    <n v="10"/>
    <n v="3"/>
    <n v="0"/>
    <n v="1"/>
    <n v="1"/>
    <n v="0"/>
    <s v="None"/>
    <s v=""/>
    <n v="4"/>
    <m/>
    <n v="2"/>
    <n v="9"/>
    <x v="4"/>
    <n v="10"/>
    <x v="0"/>
  </r>
  <r>
    <n v="1545"/>
    <d v="2015-09-10T19:00:06"/>
    <d v="2015-09-10T19:17:32"/>
    <n v="70"/>
    <n v="3"/>
    <n v="1"/>
    <n v="2"/>
    <n v="4"/>
    <n v="4"/>
    <n v="2"/>
    <x v="0"/>
    <n v="55"/>
    <m/>
    <m/>
    <x v="3"/>
    <x v="0"/>
    <x v="1"/>
    <n v="4"/>
    <x v="3"/>
    <x v="0"/>
    <x v="0"/>
    <n v="3"/>
    <n v="2"/>
    <n v="7"/>
    <n v="2"/>
    <n v="0"/>
    <n v="1"/>
    <n v="3"/>
    <n v="0"/>
    <s v="Sold, bought cheaper"/>
    <s v="Saved"/>
    <n v="2"/>
    <n v="3"/>
    <n v="3"/>
    <n v="3"/>
    <x v="12"/>
    <n v="2"/>
    <x v="0"/>
  </r>
  <r>
    <n v="1546"/>
    <d v="2015-09-10T19:00:11"/>
    <d v="2015-09-10T19:10:25"/>
    <n v="70"/>
    <n v="1"/>
    <n v="1"/>
    <n v="5"/>
    <n v="4"/>
    <n v="3"/>
    <n v="2"/>
    <x v="2"/>
    <m/>
    <n v="66"/>
    <n v="4"/>
    <x v="4"/>
    <x v="0"/>
    <x v="1"/>
    <n v="4"/>
    <x v="2"/>
    <x v="1"/>
    <x v="0"/>
    <n v="3"/>
    <n v="2"/>
    <n v="5"/>
    <n v="3"/>
    <n v="5"/>
    <n v="1"/>
    <n v="2"/>
    <n v="5"/>
    <s v="None"/>
    <s v=""/>
    <n v="1"/>
    <n v="3"/>
    <n v="2"/>
    <n v="4"/>
    <x v="4"/>
    <n v="1"/>
    <x v="4"/>
  </r>
  <r>
    <n v="1548"/>
    <d v="2015-09-10T19:05:13"/>
    <d v="2015-09-10T19:16:28"/>
    <n v="70"/>
    <n v="1"/>
    <n v="2"/>
    <n v="3"/>
    <m/>
    <n v="1"/>
    <n v="1"/>
    <x v="3"/>
    <m/>
    <n v="65"/>
    <n v="2"/>
    <x v="2"/>
    <x v="1"/>
    <x v="0"/>
    <n v="4"/>
    <x v="0"/>
    <x v="0"/>
    <x v="0"/>
    <n v="4"/>
    <n v="2"/>
    <n v="4"/>
    <n v="5"/>
    <n v="0"/>
    <m/>
    <m/>
    <m/>
    <s v="None"/>
    <s v=""/>
    <n v="4"/>
    <m/>
    <n v="2"/>
    <n v="1"/>
    <x v="12"/>
    <m/>
    <x v="0"/>
  </r>
  <r>
    <n v="1549"/>
    <d v="2015-09-10T19:10:57"/>
    <d v="2015-09-10T19:34:20"/>
    <n v="70"/>
    <n v="1"/>
    <n v="2"/>
    <n v="2"/>
    <n v="3"/>
    <n v="7"/>
    <n v="1"/>
    <x v="2"/>
    <m/>
    <n v="72"/>
    <n v="3"/>
    <x v="0"/>
    <x v="0"/>
    <x v="1"/>
    <n v="4"/>
    <x v="1"/>
    <x v="0"/>
    <x v="0"/>
    <n v="3"/>
    <n v="2"/>
    <n v="3"/>
    <n v="4"/>
    <n v="2"/>
    <n v="1"/>
    <n v="3"/>
    <n v="5"/>
    <s v="Sold, bought cheaper"/>
    <s v="Spent"/>
    <n v="2"/>
    <n v="3"/>
    <n v="3"/>
    <n v="4"/>
    <x v="0"/>
    <n v="5"/>
    <x v="0"/>
  </r>
  <r>
    <n v="1551"/>
    <d v="2015-09-10T19:16:53"/>
    <d v="2015-09-10T19:43:48"/>
    <n v="70"/>
    <n v="1"/>
    <n v="1"/>
    <n v="2"/>
    <n v="2"/>
    <n v="8"/>
    <n v="1"/>
    <x v="0"/>
    <n v="75"/>
    <m/>
    <m/>
    <x v="0"/>
    <x v="0"/>
    <x v="1"/>
    <n v="4"/>
    <x v="3"/>
    <x v="0"/>
    <x v="0"/>
    <n v="4"/>
    <n v="2"/>
    <n v="7"/>
    <n v="3"/>
    <n v="5"/>
    <n v="1"/>
    <n v="2"/>
    <n v="3"/>
    <s v="None"/>
    <s v=""/>
    <n v="1"/>
    <n v="2"/>
    <n v="3"/>
    <n v="3"/>
    <x v="6"/>
    <n v="3"/>
    <x v="0"/>
  </r>
  <r>
    <n v="1552"/>
    <d v="2015-09-10T19:19:15"/>
    <d v="2015-09-10T19:47:43"/>
    <n v="70"/>
    <n v="1"/>
    <n v="1"/>
    <n v="5"/>
    <m/>
    <n v="7"/>
    <n v="1"/>
    <x v="1"/>
    <m/>
    <n v="75"/>
    <n v="6"/>
    <x v="4"/>
    <x v="0"/>
    <x v="0"/>
    <n v="4"/>
    <x v="0"/>
    <x v="0"/>
    <x v="0"/>
    <n v="3"/>
    <n v="2"/>
    <n v="4"/>
    <n v="3"/>
    <n v="7"/>
    <m/>
    <m/>
    <m/>
    <s v="Sold, now renting"/>
    <s v="Spent"/>
    <n v="1"/>
    <n v="2"/>
    <n v="2"/>
    <n v="7"/>
    <x v="4"/>
    <m/>
    <x v="0"/>
  </r>
  <r>
    <n v="1554"/>
    <d v="2015-09-10T19:20:18"/>
    <d v="2015-09-10T19:34:16"/>
    <n v="70"/>
    <n v="1"/>
    <n v="2"/>
    <n v="1"/>
    <m/>
    <n v="3"/>
    <n v="1"/>
    <x v="2"/>
    <m/>
    <n v="66"/>
    <n v="6"/>
    <x v="4"/>
    <x v="0"/>
    <x v="0"/>
    <n v="4"/>
    <x v="0"/>
    <x v="0"/>
    <x v="0"/>
    <n v="4"/>
    <n v="2"/>
    <n v="8"/>
    <n v="3"/>
    <n v="1"/>
    <m/>
    <m/>
    <m/>
    <s v="None"/>
    <s v=""/>
    <n v="2"/>
    <n v="3"/>
    <n v="2"/>
    <n v="3"/>
    <x v="3"/>
    <m/>
    <x v="0"/>
  </r>
  <r>
    <n v="1555"/>
    <d v="2015-09-10T19:24:00"/>
    <d v="2015-09-10T19:39:27"/>
    <n v="70"/>
    <n v="1"/>
    <n v="2"/>
    <n v="2"/>
    <n v="1"/>
    <n v="1"/>
    <n v="1"/>
    <x v="3"/>
    <m/>
    <n v="65"/>
    <n v="5"/>
    <x v="5"/>
    <x v="0"/>
    <x v="0"/>
    <n v="4"/>
    <x v="0"/>
    <x v="0"/>
    <x v="0"/>
    <n v="5"/>
    <n v="2"/>
    <n v="5"/>
    <n v="4"/>
    <n v="4"/>
    <m/>
    <m/>
    <m/>
    <s v="Sold, now renting"/>
    <s v="Spent"/>
    <n v="4"/>
    <m/>
    <n v="2"/>
    <n v="9"/>
    <x v="4"/>
    <m/>
    <x v="0"/>
  </r>
  <r>
    <n v="1557"/>
    <d v="2015-09-10T19:25:53"/>
    <d v="2015-09-10T19:40:43"/>
    <n v="70"/>
    <n v="1"/>
    <n v="1"/>
    <n v="5"/>
    <m/>
    <n v="7"/>
    <n v="1"/>
    <x v="2"/>
    <m/>
    <n v="80"/>
    <n v="2"/>
    <x v="4"/>
    <x v="0"/>
    <x v="0"/>
    <n v="4"/>
    <x v="0"/>
    <x v="0"/>
    <x v="0"/>
    <n v="3"/>
    <n v="1"/>
    <n v="2"/>
    <n v="4"/>
    <n v="2"/>
    <m/>
    <m/>
    <m/>
    <s v="Sold, bought cheaper"/>
    <s v="Spent"/>
    <n v="2"/>
    <n v="2"/>
    <n v="2"/>
    <n v="3"/>
    <x v="2"/>
    <m/>
    <x v="0"/>
  </r>
  <r>
    <n v="1558"/>
    <d v="2015-09-10T19:34:50"/>
    <d v="2015-09-10T19:43:52"/>
    <n v="70"/>
    <n v="3"/>
    <n v="1"/>
    <n v="4"/>
    <m/>
    <n v="1"/>
    <n v="1"/>
    <x v="1"/>
    <m/>
    <n v="80"/>
    <n v="3"/>
    <x v="4"/>
    <x v="1"/>
    <x v="0"/>
    <n v="4"/>
    <x v="0"/>
    <x v="0"/>
    <x v="0"/>
    <n v="3"/>
    <n v="2"/>
    <n v="4"/>
    <n v="4"/>
    <n v="0"/>
    <m/>
    <m/>
    <m/>
    <s v="None"/>
    <s v=""/>
    <n v="4"/>
    <m/>
    <n v="2"/>
    <n v="4"/>
    <x v="0"/>
    <m/>
    <x v="0"/>
  </r>
  <r>
    <n v="1560"/>
    <d v="2015-09-10T19:39:22"/>
    <d v="2015-09-10T19:47:21"/>
    <n v="70"/>
    <n v="3"/>
    <n v="1"/>
    <n v="2"/>
    <n v="2"/>
    <n v="4"/>
    <n v="1"/>
    <x v="0"/>
    <n v="65"/>
    <m/>
    <m/>
    <x v="0"/>
    <x v="1"/>
    <x v="0"/>
    <n v="1"/>
    <x v="0"/>
    <x v="0"/>
    <x v="0"/>
    <n v="3"/>
    <n v="2"/>
    <n v="5"/>
    <n v="2"/>
    <n v="0"/>
    <m/>
    <m/>
    <m/>
    <s v="None"/>
    <s v=""/>
    <n v="2"/>
    <n v="3"/>
    <n v="2"/>
    <n v="3"/>
    <x v="2"/>
    <m/>
    <x v="0"/>
  </r>
  <r>
    <n v="1562"/>
    <d v="2015-09-10T19:43:09"/>
    <d v="2015-09-10T19:57:23"/>
    <n v="70"/>
    <n v="1"/>
    <n v="1"/>
    <n v="2"/>
    <n v="4"/>
    <n v="1"/>
    <n v="1"/>
    <x v="0"/>
    <n v="75"/>
    <m/>
    <m/>
    <x v="0"/>
    <x v="0"/>
    <x v="0"/>
    <n v="4"/>
    <x v="0"/>
    <x v="0"/>
    <x v="0"/>
    <n v="3"/>
    <n v="1"/>
    <n v="7"/>
    <n v="3"/>
    <n v="5"/>
    <m/>
    <m/>
    <m/>
    <s v="Sold, now renting"/>
    <s v="Saved"/>
    <n v="1"/>
    <n v="3"/>
    <n v="2"/>
    <n v="4"/>
    <x v="3"/>
    <m/>
    <x v="0"/>
  </r>
  <r>
    <n v="1563"/>
    <d v="2015-09-10T19:43:55"/>
    <d v="2015-09-10T20:01:22"/>
    <n v="70"/>
    <n v="3"/>
    <n v="2"/>
    <n v="2"/>
    <n v="4"/>
    <n v="4"/>
    <n v="2"/>
    <x v="1"/>
    <m/>
    <n v="80"/>
    <n v="3"/>
    <x v="4"/>
    <x v="0"/>
    <x v="1"/>
    <n v="4"/>
    <x v="2"/>
    <x v="1"/>
    <x v="0"/>
    <n v="3"/>
    <n v="2"/>
    <n v="9"/>
    <n v="5"/>
    <n v="0"/>
    <n v="1"/>
    <n v="3"/>
    <n v="3"/>
    <s v="None"/>
    <s v=""/>
    <n v="1"/>
    <n v="3"/>
    <n v="2"/>
    <n v="6"/>
    <x v="3"/>
    <n v="5"/>
    <x v="1"/>
  </r>
  <r>
    <n v="1565"/>
    <d v="2015-09-10T19:48:48"/>
    <d v="2015-09-10T20:07:13"/>
    <n v="70"/>
    <n v="3"/>
    <n v="2"/>
    <n v="2"/>
    <m/>
    <n v="4"/>
    <n v="2"/>
    <x v="0"/>
    <n v="60"/>
    <m/>
    <m/>
    <x v="1"/>
    <x v="0"/>
    <x v="1"/>
    <n v="2"/>
    <x v="0"/>
    <x v="0"/>
    <x v="0"/>
    <n v="2"/>
    <n v="1"/>
    <n v="8"/>
    <n v="4"/>
    <n v="1"/>
    <n v="2"/>
    <n v="3"/>
    <n v="1"/>
    <s v="Sold, bought cheaper"/>
    <s v="Saved"/>
    <n v="1"/>
    <n v="3"/>
    <n v="3"/>
    <n v="4"/>
    <x v="1"/>
    <n v="5"/>
    <x v="0"/>
  </r>
  <r>
    <n v="1569"/>
    <d v="2015-09-10T19:59:00"/>
    <d v="2015-09-10T20:38:19"/>
    <n v="70"/>
    <n v="1"/>
    <n v="1"/>
    <n v="3"/>
    <n v="2"/>
    <n v="8"/>
    <n v="1"/>
    <x v="0"/>
    <n v="55"/>
    <m/>
    <m/>
    <x v="3"/>
    <x v="0"/>
    <x v="1"/>
    <n v="4"/>
    <x v="1"/>
    <x v="0"/>
    <x v="2"/>
    <n v="2"/>
    <n v="2"/>
    <n v="5"/>
    <n v="2"/>
    <n v="0"/>
    <n v="1"/>
    <n v="1"/>
    <n v="4"/>
    <s v="None"/>
    <s v=""/>
    <n v="2"/>
    <n v="3"/>
    <n v="3"/>
    <n v="3"/>
    <x v="7"/>
    <n v="4"/>
    <x v="0"/>
  </r>
  <r>
    <n v="1570"/>
    <d v="2015-09-10T19:59:29"/>
    <d v="2015-09-10T20:50:28"/>
    <n v="70"/>
    <n v="1"/>
    <n v="2"/>
    <n v="5"/>
    <m/>
    <n v="1"/>
    <n v="1"/>
    <x v="1"/>
    <m/>
    <n v="65"/>
    <n v="5"/>
    <x v="4"/>
    <x v="0"/>
    <x v="1"/>
    <n v="4"/>
    <x v="2"/>
    <x v="2"/>
    <x v="0"/>
    <n v="3"/>
    <n v="1"/>
    <n v="8"/>
    <n v="4"/>
    <n v="3"/>
    <n v="1"/>
    <n v="2"/>
    <n v="4"/>
    <s v="Sold, bought more expensive"/>
    <s v=""/>
    <n v="2"/>
    <n v="3"/>
    <n v="2"/>
    <n v="4"/>
    <x v="5"/>
    <n v="5"/>
    <x v="1"/>
  </r>
  <r>
    <n v="1571"/>
    <d v="2015-09-10T19:59:48"/>
    <d v="2015-09-10T20:31:17"/>
    <n v="70"/>
    <n v="1"/>
    <n v="1"/>
    <n v="5"/>
    <m/>
    <n v="1"/>
    <n v="1"/>
    <x v="1"/>
    <m/>
    <n v="67"/>
    <n v="6"/>
    <x v="1"/>
    <x v="0"/>
    <x v="1"/>
    <n v="4"/>
    <x v="1"/>
    <x v="0"/>
    <x v="0"/>
    <n v="5"/>
    <n v="1"/>
    <n v="7"/>
    <n v="3"/>
    <n v="7"/>
    <n v="1"/>
    <n v="1"/>
    <n v="8"/>
    <s v="Sold, bought more expensive"/>
    <s v=""/>
    <n v="2"/>
    <n v="3"/>
    <n v="2"/>
    <n v="7"/>
    <x v="6"/>
    <n v="6"/>
    <x v="0"/>
  </r>
  <r>
    <n v="1572"/>
    <d v="2015-09-10T20:01:09"/>
    <d v="2015-09-10T20:29:22"/>
    <n v="70"/>
    <n v="1"/>
    <n v="1"/>
    <n v="2"/>
    <n v="3"/>
    <n v="3"/>
    <n v="2"/>
    <x v="0"/>
    <n v="71"/>
    <m/>
    <m/>
    <x v="0"/>
    <x v="0"/>
    <x v="1"/>
    <n v="4"/>
    <x v="1"/>
    <x v="0"/>
    <x v="1"/>
    <n v="1"/>
    <n v="1"/>
    <n v="6"/>
    <n v="4"/>
    <n v="0"/>
    <n v="1"/>
    <n v="2"/>
    <n v="4"/>
    <s v="None"/>
    <s v=""/>
    <n v="1"/>
    <n v="2"/>
    <n v="2"/>
    <n v="3"/>
    <x v="11"/>
    <n v="2"/>
    <x v="0"/>
  </r>
  <r>
    <n v="1576"/>
    <d v="2015-09-10T20:04:42"/>
    <d v="2015-09-10T20:14:11"/>
    <n v="70"/>
    <n v="1"/>
    <n v="1"/>
    <n v="1"/>
    <m/>
    <n v="8"/>
    <n v="1"/>
    <x v="0"/>
    <n v="61"/>
    <m/>
    <m/>
    <x v="5"/>
    <x v="1"/>
    <x v="1"/>
    <n v="4"/>
    <x v="1"/>
    <x v="0"/>
    <x v="1"/>
    <n v="3"/>
    <n v="2"/>
    <n v="7"/>
    <n v="3"/>
    <n v="3"/>
    <n v="1"/>
    <n v="3"/>
    <n v="3"/>
    <s v="None"/>
    <s v=""/>
    <n v="3"/>
    <n v="3"/>
    <n v="2"/>
    <n v="1"/>
    <x v="6"/>
    <n v="2"/>
    <x v="0"/>
  </r>
  <r>
    <n v="1578"/>
    <d v="2015-09-10T20:06:36"/>
    <d v="2015-09-10T20:27:48"/>
    <n v="70"/>
    <n v="1"/>
    <n v="2"/>
    <n v="5"/>
    <m/>
    <n v="6"/>
    <n v="2"/>
    <x v="2"/>
    <m/>
    <n v="66"/>
    <n v="3"/>
    <x v="4"/>
    <x v="1"/>
    <x v="1"/>
    <n v="4"/>
    <x v="2"/>
    <x v="1"/>
    <x v="0"/>
    <n v="2"/>
    <n v="2"/>
    <n v="7"/>
    <n v="5"/>
    <n v="5"/>
    <n v="1"/>
    <n v="3"/>
    <n v="6"/>
    <s v="None"/>
    <s v=""/>
    <n v="1"/>
    <n v="3"/>
    <n v="3"/>
    <n v="2"/>
    <x v="0"/>
    <n v="2"/>
    <x v="3"/>
  </r>
  <r>
    <n v="1579"/>
    <d v="2015-09-10T20:06:41"/>
    <d v="2015-09-10T20:23:27"/>
    <n v="70"/>
    <n v="3"/>
    <n v="1"/>
    <n v="2"/>
    <n v="3"/>
    <n v="3"/>
    <n v="2"/>
    <x v="0"/>
    <n v="55"/>
    <m/>
    <m/>
    <x v="0"/>
    <x v="1"/>
    <x v="1"/>
    <n v="4"/>
    <x v="2"/>
    <x v="0"/>
    <x v="0"/>
    <n v="3"/>
    <n v="2"/>
    <n v="4"/>
    <n v="5"/>
    <n v="5"/>
    <n v="1"/>
    <n v="1"/>
    <n v="7"/>
    <s v="None"/>
    <s v=""/>
    <n v="1"/>
    <n v="3"/>
    <n v="1"/>
    <n v="4"/>
    <x v="12"/>
    <n v="1"/>
    <x v="3"/>
  </r>
  <r>
    <n v="1582"/>
    <d v="2015-09-10T20:10:32"/>
    <d v="2015-09-10T20:36:56"/>
    <n v="70"/>
    <n v="1"/>
    <n v="2"/>
    <n v="3"/>
    <m/>
    <n v="7"/>
    <n v="2"/>
    <x v="0"/>
    <n v="65"/>
    <m/>
    <m/>
    <x v="1"/>
    <x v="0"/>
    <x v="1"/>
    <n v="4"/>
    <x v="2"/>
    <x v="0"/>
    <x v="0"/>
    <n v="3"/>
    <n v="2"/>
    <n v="7"/>
    <n v="3"/>
    <n v="10"/>
    <n v="1"/>
    <n v="2"/>
    <n v="5"/>
    <s v="Sold, bought cheaper"/>
    <s v="Spent"/>
    <n v="1"/>
    <n v="3"/>
    <n v="3"/>
    <n v="3"/>
    <x v="4"/>
    <n v="6"/>
    <x v="4"/>
  </r>
  <r>
    <n v="1583"/>
    <d v="2015-09-10T20:10:46"/>
    <d v="2015-09-10T20:38:42"/>
    <n v="70"/>
    <n v="3"/>
    <n v="1"/>
    <n v="2"/>
    <n v="3"/>
    <n v="8"/>
    <n v="2"/>
    <x v="0"/>
    <n v="63"/>
    <m/>
    <m/>
    <x v="0"/>
    <x v="0"/>
    <x v="1"/>
    <n v="4"/>
    <x v="1"/>
    <x v="0"/>
    <x v="1"/>
    <n v="2"/>
    <n v="1"/>
    <n v="9"/>
    <n v="2"/>
    <n v="0"/>
    <n v="1"/>
    <n v="2"/>
    <n v="0"/>
    <s v="Sold, bought more expensive"/>
    <s v=""/>
    <n v="1"/>
    <n v="3"/>
    <n v="3"/>
    <n v="3"/>
    <x v="11"/>
    <n v="6"/>
    <x v="0"/>
  </r>
  <r>
    <n v="1584"/>
    <d v="2015-09-10T20:11:21"/>
    <d v="2015-09-10T20:24:00"/>
    <n v="70"/>
    <n v="1"/>
    <n v="1"/>
    <n v="2"/>
    <n v="3"/>
    <n v="1"/>
    <n v="1"/>
    <x v="0"/>
    <n v="62"/>
    <m/>
    <m/>
    <x v="1"/>
    <x v="0"/>
    <x v="1"/>
    <n v="4"/>
    <x v="1"/>
    <x v="0"/>
    <x v="1"/>
    <n v="2"/>
    <n v="1"/>
    <n v="8"/>
    <n v="5"/>
    <n v="0"/>
    <n v="1"/>
    <n v="1"/>
    <n v="0"/>
    <s v="None"/>
    <s v=""/>
    <n v="4"/>
    <m/>
    <n v="2"/>
    <n v="6"/>
    <x v="10"/>
    <n v="8"/>
    <x v="0"/>
  </r>
  <r>
    <n v="1585"/>
    <d v="2015-09-10T20:11:30"/>
    <d v="2015-09-10T20:33:42"/>
    <n v="70"/>
    <n v="3"/>
    <n v="1"/>
    <n v="2"/>
    <n v="3"/>
    <n v="4"/>
    <n v="1"/>
    <x v="0"/>
    <n v="53"/>
    <m/>
    <m/>
    <x v="3"/>
    <x v="0"/>
    <x v="1"/>
    <n v="4"/>
    <x v="2"/>
    <x v="0"/>
    <x v="0"/>
    <n v="3"/>
    <n v="2"/>
    <n v="5"/>
    <n v="1"/>
    <n v="7"/>
    <n v="2"/>
    <n v="3"/>
    <n v="10"/>
    <s v="None"/>
    <s v=""/>
    <n v="2"/>
    <n v="2"/>
    <n v="2"/>
    <n v="3"/>
    <x v="7"/>
    <n v="4"/>
    <x v="6"/>
  </r>
  <r>
    <n v="1586"/>
    <d v="2015-09-10T20:16:40"/>
    <d v="2015-09-10T20:28:12"/>
    <n v="70"/>
    <n v="3"/>
    <n v="2"/>
    <n v="2"/>
    <n v="2"/>
    <n v="1"/>
    <n v="2"/>
    <x v="2"/>
    <m/>
    <n v="66"/>
    <n v="5"/>
    <x v="4"/>
    <x v="0"/>
    <x v="1"/>
    <n v="4"/>
    <x v="1"/>
    <x v="0"/>
    <x v="0"/>
    <n v="2"/>
    <n v="1"/>
    <n v="8"/>
    <n v="3"/>
    <n v="4"/>
    <n v="1"/>
    <n v="2"/>
    <n v="3"/>
    <s v="None"/>
    <s v=""/>
    <n v="2"/>
    <n v="3"/>
    <n v="2"/>
    <n v="4"/>
    <x v="5"/>
    <n v="3"/>
    <x v="0"/>
  </r>
  <r>
    <n v="1587"/>
    <d v="2015-09-10T20:17:19"/>
    <d v="2015-09-10T20:39:32"/>
    <n v="70"/>
    <n v="3"/>
    <n v="2"/>
    <n v="2"/>
    <n v="1"/>
    <n v="1"/>
    <n v="2"/>
    <x v="0"/>
    <n v="58"/>
    <m/>
    <m/>
    <x v="0"/>
    <x v="0"/>
    <x v="1"/>
    <n v="4"/>
    <x v="3"/>
    <x v="0"/>
    <x v="0"/>
    <n v="4"/>
    <n v="1"/>
    <n v="7"/>
    <n v="3"/>
    <n v="1"/>
    <n v="1"/>
    <n v="3"/>
    <n v="3"/>
    <s v="Sold, bought more expensive"/>
    <s v=""/>
    <n v="2"/>
    <n v="3"/>
    <n v="3"/>
    <n v="3"/>
    <x v="4"/>
    <n v="4"/>
    <x v="0"/>
  </r>
  <r>
    <n v="1591"/>
    <d v="2015-09-10T20:26:27"/>
    <d v="2015-09-10T20:35:52"/>
    <n v="70"/>
    <n v="1"/>
    <n v="1"/>
    <n v="2"/>
    <n v="1"/>
    <n v="4"/>
    <n v="1"/>
    <x v="0"/>
    <n v="58"/>
    <m/>
    <m/>
    <x v="5"/>
    <x v="1"/>
    <x v="0"/>
    <n v="4"/>
    <x v="0"/>
    <x v="0"/>
    <x v="0"/>
    <n v="4"/>
    <n v="2"/>
    <n v="6"/>
    <n v="3"/>
    <n v="9"/>
    <m/>
    <m/>
    <m/>
    <s v="None"/>
    <s v=""/>
    <n v="4"/>
    <m/>
    <n v="2"/>
    <n v="1"/>
    <x v="7"/>
    <m/>
    <x v="0"/>
  </r>
  <r>
    <n v="1592"/>
    <d v="2015-09-10T20:28:45"/>
    <d v="2015-09-10T20:43:43"/>
    <n v="70"/>
    <n v="3"/>
    <n v="2"/>
    <n v="2"/>
    <n v="4"/>
    <n v="8"/>
    <n v="1"/>
    <x v="2"/>
    <m/>
    <n v="78"/>
    <n v="5"/>
    <x v="0"/>
    <x v="0"/>
    <x v="1"/>
    <n v="4"/>
    <x v="1"/>
    <x v="0"/>
    <x v="0"/>
    <n v="3"/>
    <n v="2"/>
    <n v="8"/>
    <n v="2"/>
    <n v="0"/>
    <n v="1"/>
    <n v="1"/>
    <n v="0"/>
    <s v="Sold, bought cheaper"/>
    <s v="Saved"/>
    <n v="1"/>
    <n v="3"/>
    <n v="1"/>
    <n v="3"/>
    <x v="2"/>
    <n v="5"/>
    <x v="0"/>
  </r>
  <r>
    <n v="1595"/>
    <d v="2015-09-10T20:35:37"/>
    <d v="2015-09-10T20:47:17"/>
    <n v="70"/>
    <n v="1"/>
    <n v="2"/>
    <n v="5"/>
    <m/>
    <n v="4"/>
    <n v="1"/>
    <x v="1"/>
    <m/>
    <n v="70"/>
    <n v="3"/>
    <x v="4"/>
    <x v="0"/>
    <x v="0"/>
    <n v="4"/>
    <x v="0"/>
    <x v="0"/>
    <x v="0"/>
    <n v="1"/>
    <n v="2"/>
    <n v="0"/>
    <n v="5"/>
    <n v="0"/>
    <m/>
    <m/>
    <m/>
    <s v="Sold, now renting"/>
    <s v="Gifted"/>
    <n v="4"/>
    <m/>
    <n v="2"/>
    <n v="4"/>
    <x v="2"/>
    <m/>
    <x v="0"/>
  </r>
  <r>
    <n v="1596"/>
    <d v="2015-09-10T20:36:07"/>
    <d v="2015-09-10T20:51:25"/>
    <n v="70"/>
    <n v="3"/>
    <n v="1"/>
    <n v="2"/>
    <n v="4"/>
    <n v="3"/>
    <n v="2"/>
    <x v="0"/>
    <n v="60"/>
    <m/>
    <m/>
    <x v="0"/>
    <x v="0"/>
    <x v="1"/>
    <n v="4"/>
    <x v="1"/>
    <x v="0"/>
    <x v="1"/>
    <n v="2"/>
    <n v="1"/>
    <n v="7"/>
    <n v="3"/>
    <n v="2"/>
    <n v="1"/>
    <n v="3"/>
    <n v="1"/>
    <s v="None"/>
    <s v=""/>
    <n v="1"/>
    <n v="3"/>
    <n v="1"/>
    <n v="9"/>
    <x v="4"/>
    <n v="10"/>
    <x v="0"/>
  </r>
  <r>
    <n v="1601"/>
    <d v="2015-09-10T20:38:32"/>
    <d v="2015-09-10T21:11:04"/>
    <n v="70"/>
    <n v="3"/>
    <n v="2"/>
    <n v="2"/>
    <n v="3"/>
    <n v="3"/>
    <n v="2"/>
    <x v="3"/>
    <m/>
    <n v="65"/>
    <n v="5"/>
    <x v="1"/>
    <x v="0"/>
    <x v="1"/>
    <n v="4"/>
    <x v="1"/>
    <x v="0"/>
    <x v="0"/>
    <n v="3"/>
    <n v="1"/>
    <n v="8"/>
    <n v="3"/>
    <n v="2"/>
    <n v="1"/>
    <n v="3"/>
    <n v="2"/>
    <s v="None"/>
    <s v=""/>
    <n v="1"/>
    <n v="3"/>
    <n v="3"/>
    <n v="3"/>
    <x v="5"/>
    <n v="5"/>
    <x v="0"/>
  </r>
  <r>
    <n v="1602"/>
    <d v="2015-09-10T20:38:55"/>
    <d v="2015-09-10T20:49:52"/>
    <n v="70"/>
    <n v="3"/>
    <n v="1"/>
    <n v="2"/>
    <n v="3"/>
    <n v="1"/>
    <n v="2"/>
    <x v="1"/>
    <m/>
    <n v="68"/>
    <n v="5"/>
    <x v="4"/>
    <x v="1"/>
    <x v="0"/>
    <n v="3"/>
    <x v="0"/>
    <x v="0"/>
    <x v="0"/>
    <n v="1"/>
    <n v="2"/>
    <n v="1"/>
    <n v="5"/>
    <n v="7"/>
    <m/>
    <m/>
    <m/>
    <s v="None"/>
    <s v=""/>
    <n v="2"/>
    <n v="3"/>
    <n v="2"/>
    <n v="4"/>
    <x v="3"/>
    <m/>
    <x v="0"/>
  </r>
  <r>
    <n v="1603"/>
    <d v="2015-09-10T20:39:38"/>
    <d v="2015-09-10T20:54:47"/>
    <n v="70"/>
    <n v="1"/>
    <n v="1"/>
    <n v="2"/>
    <n v="4"/>
    <n v="4"/>
    <n v="2"/>
    <x v="0"/>
    <n v="50"/>
    <m/>
    <m/>
    <x v="3"/>
    <x v="0"/>
    <x v="1"/>
    <n v="4"/>
    <x v="2"/>
    <x v="0"/>
    <x v="0"/>
    <n v="3"/>
    <n v="2"/>
    <n v="7"/>
    <n v="3"/>
    <n v="8"/>
    <n v="2"/>
    <n v="1"/>
    <n v="10"/>
    <s v="Sold, bought cheaper"/>
    <s v="Spent"/>
    <n v="4"/>
    <m/>
    <n v="3"/>
    <n v="4"/>
    <x v="9"/>
    <n v="3"/>
    <x v="1"/>
  </r>
  <r>
    <n v="1605"/>
    <d v="2015-09-10T20:46:37"/>
    <d v="2015-09-10T21:11:57"/>
    <n v="70"/>
    <n v="1"/>
    <n v="1"/>
    <n v="2"/>
    <n v="2"/>
    <n v="1"/>
    <n v="2"/>
    <x v="0"/>
    <n v="58"/>
    <m/>
    <m/>
    <x v="1"/>
    <x v="1"/>
    <x v="1"/>
    <n v="4"/>
    <x v="1"/>
    <x v="0"/>
    <x v="1"/>
    <n v="3"/>
    <n v="1"/>
    <n v="9"/>
    <n v="4"/>
    <n v="3"/>
    <n v="1"/>
    <n v="1"/>
    <n v="1"/>
    <s v="None"/>
    <s v=""/>
    <n v="1"/>
    <n v="3"/>
    <n v="2"/>
    <n v="4"/>
    <x v="1"/>
    <n v="7"/>
    <x v="0"/>
  </r>
  <r>
    <n v="1606"/>
    <d v="2015-09-10T20:47:30"/>
    <d v="2015-09-10T21:02:03"/>
    <n v="70"/>
    <n v="3"/>
    <n v="1"/>
    <n v="2"/>
    <n v="4"/>
    <n v="3"/>
    <n v="2"/>
    <x v="0"/>
    <n v="66"/>
    <m/>
    <m/>
    <x v="0"/>
    <x v="0"/>
    <x v="1"/>
    <n v="1"/>
    <x v="0"/>
    <x v="0"/>
    <x v="0"/>
    <n v="3"/>
    <n v="2"/>
    <n v="10"/>
    <n v="1"/>
    <n v="1"/>
    <n v="1"/>
    <n v="2"/>
    <n v="2"/>
    <s v="None"/>
    <s v=""/>
    <n v="2"/>
    <n v="3"/>
    <n v="2"/>
    <n v="3"/>
    <x v="2"/>
    <n v="3"/>
    <x v="0"/>
  </r>
  <r>
    <n v="1607"/>
    <d v="2015-09-10T20:48:55"/>
    <d v="2015-09-10T21:14:30"/>
    <n v="70"/>
    <n v="3"/>
    <n v="1"/>
    <n v="2"/>
    <n v="2"/>
    <n v="4"/>
    <n v="2"/>
    <x v="0"/>
    <n v="59"/>
    <m/>
    <m/>
    <x v="0"/>
    <x v="0"/>
    <x v="1"/>
    <n v="4"/>
    <x v="1"/>
    <x v="0"/>
    <x v="1"/>
    <n v="2"/>
    <n v="1"/>
    <n v="5"/>
    <n v="3"/>
    <n v="2"/>
    <n v="1"/>
    <n v="1"/>
    <n v="5"/>
    <s v="None"/>
    <s v=""/>
    <n v="2"/>
    <n v="3"/>
    <n v="2"/>
    <n v="3"/>
    <x v="6"/>
    <n v="3"/>
    <x v="0"/>
  </r>
  <r>
    <n v="1608"/>
    <d v="2015-09-10T20:49:49"/>
    <d v="2015-09-10T21:03:09"/>
    <n v="70"/>
    <n v="3"/>
    <n v="2"/>
    <n v="2"/>
    <n v="2"/>
    <n v="4"/>
    <n v="2"/>
    <x v="0"/>
    <n v="65"/>
    <m/>
    <m/>
    <x v="0"/>
    <x v="0"/>
    <x v="1"/>
    <n v="4"/>
    <x v="1"/>
    <x v="0"/>
    <x v="1"/>
    <n v="2"/>
    <n v="2"/>
    <n v="7"/>
    <n v="2"/>
    <n v="0"/>
    <n v="1"/>
    <n v="3"/>
    <n v="0"/>
    <s v="Sold, bought more expensive"/>
    <s v=""/>
    <n v="4"/>
    <m/>
    <n v="2"/>
    <n v="2"/>
    <x v="12"/>
    <n v="4"/>
    <x v="0"/>
  </r>
  <r>
    <n v="1609"/>
    <d v="2015-09-10T20:52:33"/>
    <d v="2015-09-10T21:08:24"/>
    <n v="70"/>
    <n v="3"/>
    <n v="2"/>
    <n v="2"/>
    <n v="3"/>
    <n v="4"/>
    <n v="1"/>
    <x v="0"/>
    <n v="62"/>
    <m/>
    <m/>
    <x v="0"/>
    <x v="0"/>
    <x v="1"/>
    <n v="4"/>
    <x v="1"/>
    <x v="0"/>
    <x v="1"/>
    <n v="3"/>
    <n v="2"/>
    <n v="7"/>
    <n v="4"/>
    <n v="0"/>
    <n v="1"/>
    <n v="3"/>
    <n v="0"/>
    <s v="None"/>
    <s v=""/>
    <n v="2"/>
    <n v="2"/>
    <n v="2"/>
    <n v="3"/>
    <x v="12"/>
    <n v="4"/>
    <x v="0"/>
  </r>
  <r>
    <n v="1611"/>
    <d v="2015-09-10T20:58:07"/>
    <d v="2015-09-10T21:10:14"/>
    <n v="70"/>
    <n v="1"/>
    <n v="2"/>
    <n v="3"/>
    <m/>
    <n v="3"/>
    <n v="2"/>
    <x v="0"/>
    <n v="67"/>
    <m/>
    <m/>
    <x v="0"/>
    <x v="0"/>
    <x v="1"/>
    <n v="4"/>
    <x v="1"/>
    <x v="0"/>
    <x v="1"/>
    <n v="4"/>
    <n v="2"/>
    <n v="8"/>
    <n v="2"/>
    <n v="0"/>
    <n v="1"/>
    <n v="3"/>
    <n v="0"/>
    <s v="Sold, bought cheaper"/>
    <s v="Saved"/>
    <n v="1"/>
    <n v="3"/>
    <n v="2"/>
    <n v="2"/>
    <x v="3"/>
    <n v="1"/>
    <x v="0"/>
  </r>
  <r>
    <n v="1612"/>
    <d v="2015-09-10T21:00:39"/>
    <d v="2015-09-10T21:20:05"/>
    <n v="70"/>
    <n v="3"/>
    <n v="2"/>
    <n v="2"/>
    <n v="3"/>
    <n v="3"/>
    <n v="2"/>
    <x v="2"/>
    <m/>
    <n v="65"/>
    <n v="6"/>
    <x v="4"/>
    <x v="0"/>
    <x v="1"/>
    <n v="4"/>
    <x v="1"/>
    <x v="0"/>
    <x v="0"/>
    <n v="3"/>
    <n v="1"/>
    <n v="8"/>
    <n v="3"/>
    <n v="2"/>
    <n v="1"/>
    <n v="1"/>
    <n v="8"/>
    <s v="None"/>
    <s v=""/>
    <n v="1"/>
    <n v="3"/>
    <n v="2"/>
    <n v="4"/>
    <x v="10"/>
    <n v="4"/>
    <x v="0"/>
  </r>
  <r>
    <n v="1614"/>
    <d v="2015-09-10T21:06:10"/>
    <d v="2015-09-10T21:20:27"/>
    <n v="70"/>
    <n v="3"/>
    <n v="1"/>
    <n v="2"/>
    <m/>
    <n v="3"/>
    <n v="1"/>
    <x v="2"/>
    <m/>
    <n v="67"/>
    <n v="4"/>
    <x v="4"/>
    <x v="1"/>
    <x v="1"/>
    <n v="4"/>
    <x v="1"/>
    <x v="0"/>
    <x v="0"/>
    <n v="2"/>
    <n v="2"/>
    <n v="5"/>
    <n v="4"/>
    <n v="5"/>
    <n v="1"/>
    <n v="1"/>
    <n v="5"/>
    <s v="None"/>
    <s v=""/>
    <n v="1"/>
    <n v="3"/>
    <n v="2"/>
    <n v="4"/>
    <x v="4"/>
    <n v="5"/>
    <x v="0"/>
  </r>
  <r>
    <n v="1615"/>
    <d v="2015-09-10T21:06:24"/>
    <d v="2015-09-10T21:33:28"/>
    <n v="70"/>
    <n v="3"/>
    <n v="1"/>
    <n v="2"/>
    <n v="2"/>
    <n v="6"/>
    <n v="2"/>
    <x v="0"/>
    <n v="51"/>
    <m/>
    <m/>
    <x v="0"/>
    <x v="1"/>
    <x v="1"/>
    <n v="4"/>
    <x v="1"/>
    <x v="0"/>
    <x v="2"/>
    <n v="2"/>
    <n v="2"/>
    <n v="5"/>
    <n v="4"/>
    <n v="5"/>
    <n v="1"/>
    <n v="2"/>
    <n v="5"/>
    <s v="None"/>
    <s v=""/>
    <n v="2"/>
    <n v="2"/>
    <n v="3"/>
    <n v="4"/>
    <x v="0"/>
    <n v="1"/>
    <x v="0"/>
  </r>
  <r>
    <n v="1616"/>
    <d v="2015-09-10T21:06:50"/>
    <d v="2015-09-10T21:18:32"/>
    <n v="70"/>
    <n v="1"/>
    <n v="2"/>
    <n v="1"/>
    <m/>
    <n v="1"/>
    <n v="2"/>
    <x v="0"/>
    <n v="57"/>
    <m/>
    <m/>
    <x v="5"/>
    <x v="1"/>
    <x v="1"/>
    <n v="4"/>
    <x v="3"/>
    <x v="0"/>
    <x v="0"/>
    <n v="2"/>
    <n v="2"/>
    <n v="4"/>
    <n v="5"/>
    <n v="1"/>
    <n v="1"/>
    <n v="3"/>
    <n v="1"/>
    <s v="None"/>
    <s v=""/>
    <n v="1"/>
    <n v="3"/>
    <n v="2"/>
    <n v="3"/>
    <x v="2"/>
    <n v="1"/>
    <x v="0"/>
  </r>
  <r>
    <n v="1618"/>
    <d v="2015-09-10T21:09:56"/>
    <d v="2015-09-10T21:31:05"/>
    <n v="70"/>
    <n v="1"/>
    <n v="1"/>
    <n v="1"/>
    <m/>
    <n v="3"/>
    <n v="1"/>
    <x v="0"/>
    <n v="51"/>
    <m/>
    <m/>
    <x v="0"/>
    <x v="0"/>
    <x v="1"/>
    <n v="3"/>
    <x v="0"/>
    <x v="0"/>
    <x v="0"/>
    <n v="4"/>
    <n v="2"/>
    <n v="4"/>
    <n v="4"/>
    <n v="0"/>
    <n v="1"/>
    <n v="1"/>
    <n v="8"/>
    <s v="None"/>
    <s v=""/>
    <n v="1"/>
    <n v="1"/>
    <n v="2"/>
    <n v="3"/>
    <x v="3"/>
    <n v="6"/>
    <x v="0"/>
  </r>
  <r>
    <n v="1620"/>
    <d v="2015-09-10T21:14:01"/>
    <d v="2015-09-10T21:27:03"/>
    <n v="70"/>
    <n v="1"/>
    <n v="1"/>
    <n v="2"/>
    <n v="4"/>
    <n v="6"/>
    <n v="2"/>
    <x v="2"/>
    <m/>
    <n v="69"/>
    <n v="2"/>
    <x v="9"/>
    <x v="0"/>
    <x v="1"/>
    <n v="4"/>
    <x v="2"/>
    <x v="2"/>
    <x v="0"/>
    <n v="2"/>
    <n v="1"/>
    <n v="7"/>
    <n v="5"/>
    <n v="6"/>
    <n v="1"/>
    <n v="1"/>
    <n v="5"/>
    <s v="Sold, bought cheaper"/>
    <s v="Saved"/>
    <n v="1"/>
    <n v="3"/>
    <n v="2"/>
    <n v="2"/>
    <x v="0"/>
    <n v="3"/>
    <x v="4"/>
  </r>
  <r>
    <n v="1621"/>
    <d v="2015-09-10T21:15:07"/>
    <d v="2015-09-10T21:37:11"/>
    <n v="70"/>
    <n v="3"/>
    <n v="2"/>
    <n v="2"/>
    <n v="1"/>
    <n v="7"/>
    <n v="1"/>
    <x v="0"/>
    <n v="51"/>
    <m/>
    <m/>
    <x v="3"/>
    <x v="0"/>
    <x v="1"/>
    <n v="4"/>
    <x v="1"/>
    <x v="0"/>
    <x v="1"/>
    <n v="2"/>
    <n v="1"/>
    <n v="8"/>
    <n v="3"/>
    <n v="5"/>
    <n v="1"/>
    <n v="2"/>
    <n v="3"/>
    <s v="None"/>
    <s v=""/>
    <n v="2"/>
    <n v="3"/>
    <n v="2"/>
    <n v="4"/>
    <x v="6"/>
    <n v="5"/>
    <x v="0"/>
  </r>
  <r>
    <n v="1622"/>
    <d v="2015-09-10T21:15:07"/>
    <d v="2015-09-10T21:36:07"/>
    <n v="70"/>
    <n v="1"/>
    <n v="1"/>
    <n v="2"/>
    <n v="2"/>
    <n v="4"/>
    <n v="1"/>
    <x v="2"/>
    <m/>
    <n v="80"/>
    <n v="3"/>
    <x v="4"/>
    <x v="0"/>
    <x v="1"/>
    <n v="4"/>
    <x v="3"/>
    <x v="0"/>
    <x v="0"/>
    <n v="4"/>
    <n v="2"/>
    <n v="6"/>
    <n v="2"/>
    <n v="0"/>
    <n v="1"/>
    <n v="1"/>
    <n v="0"/>
    <s v="None"/>
    <s v=""/>
    <n v="4"/>
    <m/>
    <n v="2"/>
    <n v="8"/>
    <x v="1"/>
    <n v="7"/>
    <x v="0"/>
  </r>
  <r>
    <n v="1623"/>
    <d v="2015-09-10T21:16:45"/>
    <d v="2015-09-10T22:40:58"/>
    <n v="70"/>
    <n v="3"/>
    <n v="2"/>
    <n v="2"/>
    <n v="3"/>
    <n v="1"/>
    <n v="1"/>
    <x v="0"/>
    <n v="65"/>
    <m/>
    <m/>
    <x v="3"/>
    <x v="0"/>
    <x v="1"/>
    <n v="4"/>
    <x v="1"/>
    <x v="0"/>
    <x v="1"/>
    <n v="3"/>
    <n v="2"/>
    <n v="3"/>
    <n v="2"/>
    <n v="4"/>
    <n v="1"/>
    <n v="2"/>
    <n v="4"/>
    <s v="None"/>
    <s v=""/>
    <n v="1"/>
    <n v="2"/>
    <n v="2"/>
    <n v="3"/>
    <x v="12"/>
    <n v="6"/>
    <x v="0"/>
  </r>
  <r>
    <n v="1624"/>
    <d v="2015-09-10T21:17:52"/>
    <d v="2015-09-10T21:36:03"/>
    <n v="70"/>
    <n v="3"/>
    <n v="2"/>
    <n v="2"/>
    <n v="2"/>
    <n v="2"/>
    <n v="1"/>
    <x v="0"/>
    <n v="70"/>
    <m/>
    <m/>
    <x v="0"/>
    <x v="0"/>
    <x v="1"/>
    <n v="1"/>
    <x v="0"/>
    <x v="0"/>
    <x v="0"/>
    <n v="2"/>
    <n v="2"/>
    <n v="2"/>
    <n v="5"/>
    <n v="3"/>
    <n v="1"/>
    <n v="2"/>
    <n v="5"/>
    <s v="Sold, bought cheaper"/>
    <s v="Spent"/>
    <n v="1"/>
    <n v="3"/>
    <n v="1"/>
    <n v="3"/>
    <x v="0"/>
    <n v="3"/>
    <x v="0"/>
  </r>
  <r>
    <n v="1625"/>
    <d v="2015-09-10T21:18:41"/>
    <d v="2015-09-10T21:42:56"/>
    <n v="70"/>
    <n v="3"/>
    <n v="2"/>
    <n v="2"/>
    <n v="3"/>
    <n v="6"/>
    <n v="2"/>
    <x v="0"/>
    <n v="50"/>
    <m/>
    <m/>
    <x v="0"/>
    <x v="1"/>
    <x v="1"/>
    <n v="4"/>
    <x v="3"/>
    <x v="0"/>
    <x v="0"/>
    <n v="4"/>
    <n v="2"/>
    <n v="10"/>
    <n v="1"/>
    <n v="5"/>
    <n v="1"/>
    <n v="3"/>
    <n v="1"/>
    <s v="None"/>
    <s v=""/>
    <n v="4"/>
    <m/>
    <n v="2"/>
    <n v="3"/>
    <x v="2"/>
    <n v="2"/>
    <x v="0"/>
  </r>
  <r>
    <n v="1626"/>
    <d v="2015-09-10T21:19:29"/>
    <d v="2015-09-10T21:40:48"/>
    <n v="70"/>
    <n v="1"/>
    <n v="1"/>
    <n v="5"/>
    <m/>
    <n v="7"/>
    <n v="1"/>
    <x v="1"/>
    <m/>
    <n v="91"/>
    <m/>
    <x v="6"/>
    <x v="0"/>
    <x v="2"/>
    <n v="4"/>
    <x v="0"/>
    <x v="0"/>
    <x v="0"/>
    <n v="3"/>
    <n v="2"/>
    <n v="5"/>
    <n v="4"/>
    <n v="5"/>
    <m/>
    <m/>
    <m/>
    <s v="None"/>
    <s v=""/>
    <n v="1"/>
    <n v="3"/>
    <n v="1"/>
    <n v="2"/>
    <x v="3"/>
    <m/>
    <x v="0"/>
  </r>
  <r>
    <n v="1627"/>
    <d v="2015-09-10T21:19:42"/>
    <d v="2015-09-10T21:33:04"/>
    <n v="70"/>
    <n v="1"/>
    <n v="1"/>
    <n v="4"/>
    <n v="2"/>
    <n v="4"/>
    <n v="2"/>
    <x v="1"/>
    <m/>
    <n v="75"/>
    <n v="3"/>
    <x v="4"/>
    <x v="0"/>
    <x v="1"/>
    <n v="4"/>
    <x v="1"/>
    <x v="0"/>
    <x v="0"/>
    <n v="3"/>
    <n v="1"/>
    <n v="8"/>
    <n v="1"/>
    <n v="5"/>
    <n v="2"/>
    <n v="3"/>
    <n v="5"/>
    <s v="None"/>
    <s v=""/>
    <n v="2"/>
    <n v="3"/>
    <n v="2"/>
    <n v="4"/>
    <x v="10"/>
    <n v="5"/>
    <x v="0"/>
  </r>
  <r>
    <n v="1631"/>
    <d v="2015-09-10T21:24:50"/>
    <d v="2015-09-10T21:45:28"/>
    <n v="70"/>
    <n v="1"/>
    <n v="1"/>
    <n v="3"/>
    <m/>
    <n v="4"/>
    <n v="1"/>
    <x v="0"/>
    <n v="51"/>
    <m/>
    <m/>
    <x v="1"/>
    <x v="0"/>
    <x v="1"/>
    <n v="4"/>
    <x v="3"/>
    <x v="0"/>
    <x v="0"/>
    <n v="3"/>
    <n v="2"/>
    <n v="7"/>
    <n v="3"/>
    <n v="5"/>
    <n v="1"/>
    <n v="1"/>
    <n v="0"/>
    <s v="None"/>
    <s v=""/>
    <n v="4"/>
    <m/>
    <n v="2"/>
    <n v="2"/>
    <x v="0"/>
    <n v="4"/>
    <x v="0"/>
  </r>
  <r>
    <n v="1632"/>
    <d v="2015-09-10T21:25:16"/>
    <d v="2015-09-10T21:32:50"/>
    <n v="70"/>
    <n v="3"/>
    <n v="2"/>
    <n v="2"/>
    <n v="2"/>
    <n v="3"/>
    <n v="1"/>
    <x v="0"/>
    <n v="50"/>
    <m/>
    <m/>
    <x v="1"/>
    <x v="0"/>
    <x v="1"/>
    <n v="4"/>
    <x v="3"/>
    <x v="0"/>
    <x v="0"/>
    <n v="5"/>
    <n v="2"/>
    <n v="10"/>
    <n v="1"/>
    <n v="0"/>
    <n v="1"/>
    <n v="1"/>
    <n v="0"/>
    <s v="None"/>
    <s v=""/>
    <n v="1"/>
    <n v="3"/>
    <n v="2"/>
    <n v="8"/>
    <x v="13"/>
    <n v="7"/>
    <x v="0"/>
  </r>
  <r>
    <n v="1634"/>
    <d v="2015-09-10T21:27:13"/>
    <d v="2015-09-10T21:40:30"/>
    <n v="70"/>
    <n v="1"/>
    <n v="2"/>
    <n v="5"/>
    <m/>
    <n v="8"/>
    <n v="2"/>
    <x v="0"/>
    <n v="50"/>
    <m/>
    <m/>
    <x v="0"/>
    <x v="1"/>
    <x v="0"/>
    <n v="4"/>
    <x v="0"/>
    <x v="0"/>
    <x v="0"/>
    <n v="4"/>
    <n v="2"/>
    <n v="2"/>
    <n v="5"/>
    <n v="0"/>
    <m/>
    <m/>
    <m/>
    <s v="None"/>
    <s v=""/>
    <n v="4"/>
    <m/>
    <n v="2"/>
    <n v="1"/>
    <x v="9"/>
    <m/>
    <x v="0"/>
  </r>
  <r>
    <n v="1636"/>
    <d v="2015-09-10T21:30:07"/>
    <d v="2015-09-10T21:54:07"/>
    <n v="70"/>
    <n v="1"/>
    <n v="2"/>
    <n v="2"/>
    <n v="2"/>
    <n v="3"/>
    <n v="1"/>
    <x v="0"/>
    <n v="60"/>
    <m/>
    <m/>
    <x v="6"/>
    <x v="0"/>
    <x v="1"/>
    <n v="3"/>
    <x v="0"/>
    <x v="0"/>
    <x v="0"/>
    <n v="3"/>
    <n v="2"/>
    <n v="8"/>
    <n v="3"/>
    <n v="0"/>
    <n v="1"/>
    <n v="3"/>
    <n v="7"/>
    <s v="Sold, bought more expensive"/>
    <s v=""/>
    <n v="1"/>
    <n v="3"/>
    <n v="2"/>
    <n v="3"/>
    <x v="2"/>
    <n v="4"/>
    <x v="0"/>
  </r>
  <r>
    <n v="1637"/>
    <d v="2015-09-10T21:33:01"/>
    <d v="2015-09-10T21:43:38"/>
    <n v="70"/>
    <n v="1"/>
    <n v="2"/>
    <n v="5"/>
    <m/>
    <n v="4"/>
    <n v="1"/>
    <x v="0"/>
    <n v="65"/>
    <m/>
    <m/>
    <x v="0"/>
    <x v="0"/>
    <x v="0"/>
    <n v="4"/>
    <x v="0"/>
    <x v="0"/>
    <x v="0"/>
    <n v="5"/>
    <n v="1"/>
    <n v="8"/>
    <n v="2"/>
    <n v="7"/>
    <m/>
    <m/>
    <m/>
    <s v="Sold, bought more expensive"/>
    <s v="Saved"/>
    <n v="4"/>
    <m/>
    <n v="3"/>
    <n v="1"/>
    <x v="2"/>
    <m/>
    <x v="0"/>
  </r>
  <r>
    <n v="1639"/>
    <d v="2015-09-10T21:33:16"/>
    <d v="2015-09-10T21:42:21"/>
    <n v="70"/>
    <n v="3"/>
    <n v="2"/>
    <n v="2"/>
    <n v="2"/>
    <n v="3"/>
    <n v="2"/>
    <x v="0"/>
    <n v="66"/>
    <m/>
    <m/>
    <x v="1"/>
    <x v="0"/>
    <x v="1"/>
    <n v="4"/>
    <x v="1"/>
    <x v="0"/>
    <x v="1"/>
    <n v="2"/>
    <n v="1"/>
    <n v="8"/>
    <n v="3"/>
    <n v="0"/>
    <n v="1"/>
    <n v="2"/>
    <n v="0"/>
    <s v="None"/>
    <s v=""/>
    <n v="1"/>
    <n v="3"/>
    <n v="2"/>
    <n v="9"/>
    <x v="4"/>
    <n v="10"/>
    <x v="0"/>
  </r>
  <r>
    <n v="1640"/>
    <d v="2015-09-10T21:33:38"/>
    <d v="2015-09-10T21:50:20"/>
    <n v="70"/>
    <n v="3"/>
    <n v="2"/>
    <n v="2"/>
    <n v="3"/>
    <n v="4"/>
    <n v="1"/>
    <x v="3"/>
    <m/>
    <n v="63"/>
    <n v="6"/>
    <x v="3"/>
    <x v="0"/>
    <x v="1"/>
    <n v="4"/>
    <x v="1"/>
    <x v="0"/>
    <x v="0"/>
    <n v="2"/>
    <n v="1"/>
    <n v="8"/>
    <n v="1"/>
    <n v="0"/>
    <n v="1"/>
    <n v="1"/>
    <n v="8"/>
    <s v="None"/>
    <s v=""/>
    <n v="2"/>
    <n v="3"/>
    <n v="2"/>
    <n v="3"/>
    <x v="10"/>
    <n v="5"/>
    <x v="0"/>
  </r>
  <r>
    <n v="1641"/>
    <d v="2015-09-10T21:33:59"/>
    <d v="2015-09-10T21:56:14"/>
    <n v="70"/>
    <n v="1"/>
    <n v="2"/>
    <n v="3"/>
    <m/>
    <n v="1"/>
    <n v="1"/>
    <x v="0"/>
    <n v="81"/>
    <m/>
    <m/>
    <x v="3"/>
    <x v="0"/>
    <x v="1"/>
    <n v="4"/>
    <x v="2"/>
    <x v="0"/>
    <x v="0"/>
    <n v="2"/>
    <n v="2"/>
    <n v="2"/>
    <n v="3"/>
    <n v="5"/>
    <n v="2"/>
    <n v="3"/>
    <n v="5"/>
    <s v="None"/>
    <s v=""/>
    <n v="2"/>
    <m/>
    <n v="2"/>
    <n v="9"/>
    <x v="4"/>
    <n v="5"/>
    <x v="6"/>
  </r>
  <r>
    <n v="1642"/>
    <d v="2015-09-10T21:34:21"/>
    <d v="2015-09-11T06:23:28"/>
    <n v="70"/>
    <n v="3"/>
    <n v="1"/>
    <n v="2"/>
    <n v="3"/>
    <n v="8"/>
    <n v="1"/>
    <x v="0"/>
    <n v="67"/>
    <m/>
    <m/>
    <x v="1"/>
    <x v="0"/>
    <x v="1"/>
    <n v="4"/>
    <x v="3"/>
    <x v="0"/>
    <x v="0"/>
    <n v="2"/>
    <n v="2"/>
    <n v="7"/>
    <n v="2"/>
    <n v="9"/>
    <n v="1"/>
    <n v="2"/>
    <n v="0"/>
    <s v="Sold, bought cheaper"/>
    <s v="Saved"/>
    <n v="1"/>
    <n v="3"/>
    <n v="2"/>
    <n v="9"/>
    <x v="4"/>
    <n v="5"/>
    <x v="0"/>
  </r>
  <r>
    <n v="1644"/>
    <d v="2015-09-10T21:34:55"/>
    <d v="2015-09-10T22:01:35"/>
    <n v="70"/>
    <n v="1"/>
    <n v="1"/>
    <n v="2"/>
    <n v="4"/>
    <n v="1"/>
    <n v="1"/>
    <x v="0"/>
    <n v="59"/>
    <m/>
    <m/>
    <x v="0"/>
    <x v="0"/>
    <x v="1"/>
    <n v="4"/>
    <x v="1"/>
    <x v="0"/>
    <x v="1"/>
    <n v="2"/>
    <n v="1"/>
    <n v="8"/>
    <n v="3"/>
    <n v="3"/>
    <n v="1"/>
    <n v="2"/>
    <n v="8"/>
    <s v="None"/>
    <s v=""/>
    <n v="2"/>
    <n v="3"/>
    <n v="2"/>
    <n v="1"/>
    <x v="10"/>
    <n v="6"/>
    <x v="0"/>
  </r>
  <r>
    <n v="1646"/>
    <d v="2015-09-10T21:35:30"/>
    <d v="2015-09-10T21:47:16"/>
    <n v="70"/>
    <n v="1"/>
    <n v="1"/>
    <n v="2"/>
    <n v="2"/>
    <n v="3"/>
    <n v="1"/>
    <x v="0"/>
    <n v="55"/>
    <m/>
    <m/>
    <x v="5"/>
    <x v="1"/>
    <x v="1"/>
    <n v="4"/>
    <x v="3"/>
    <x v="0"/>
    <x v="0"/>
    <n v="3"/>
    <n v="1"/>
    <n v="6"/>
    <n v="4"/>
    <n v="1"/>
    <n v="1"/>
    <n v="3"/>
    <n v="3"/>
    <s v="None"/>
    <s v=""/>
    <n v="1"/>
    <n v="3"/>
    <n v="3"/>
    <n v="3"/>
    <x v="11"/>
    <n v="4"/>
    <x v="0"/>
  </r>
  <r>
    <n v="1647"/>
    <d v="2015-09-10T21:36:01"/>
    <d v="2015-09-10T22:10:14"/>
    <n v="70"/>
    <n v="3"/>
    <n v="1"/>
    <n v="4"/>
    <n v="4"/>
    <n v="8"/>
    <n v="1"/>
    <x v="0"/>
    <n v="65"/>
    <m/>
    <m/>
    <x v="0"/>
    <x v="1"/>
    <x v="0"/>
    <n v="3"/>
    <x v="0"/>
    <x v="0"/>
    <x v="0"/>
    <n v="3"/>
    <n v="2"/>
    <n v="6"/>
    <n v="4"/>
    <n v="5"/>
    <m/>
    <m/>
    <m/>
    <s v="None"/>
    <s v=""/>
    <n v="4"/>
    <m/>
    <n v="3"/>
    <n v="3"/>
    <x v="7"/>
    <m/>
    <x v="0"/>
  </r>
  <r>
    <n v="1648"/>
    <d v="2015-09-10T21:37:03"/>
    <d v="2015-09-10T21:58:01"/>
    <n v="70"/>
    <n v="1"/>
    <n v="2"/>
    <n v="2"/>
    <n v="3"/>
    <n v="8"/>
    <n v="1"/>
    <x v="0"/>
    <n v="65"/>
    <m/>
    <m/>
    <x v="5"/>
    <x v="1"/>
    <x v="1"/>
    <n v="2"/>
    <x v="0"/>
    <x v="0"/>
    <x v="0"/>
    <n v="3"/>
    <n v="2"/>
    <n v="5"/>
    <n v="4"/>
    <n v="7"/>
    <n v="1"/>
    <n v="2"/>
    <n v="5"/>
    <s v="None"/>
    <s v=""/>
    <n v="4"/>
    <m/>
    <n v="2"/>
    <n v="4"/>
    <x v="7"/>
    <n v="4"/>
    <x v="0"/>
  </r>
  <r>
    <n v="1651"/>
    <d v="2015-09-10T21:39:19"/>
    <d v="2015-09-10T21:54:37"/>
    <n v="70"/>
    <n v="3"/>
    <n v="2"/>
    <n v="2"/>
    <n v="2"/>
    <n v="4"/>
    <n v="2"/>
    <x v="0"/>
    <n v="50"/>
    <m/>
    <m/>
    <x v="1"/>
    <x v="0"/>
    <x v="1"/>
    <n v="4"/>
    <x v="2"/>
    <x v="0"/>
    <x v="0"/>
    <n v="4"/>
    <n v="1"/>
    <n v="9"/>
    <n v="2"/>
    <n v="9"/>
    <n v="1"/>
    <n v="2"/>
    <n v="0"/>
    <s v="None"/>
    <s v=""/>
    <n v="2"/>
    <n v="3"/>
    <n v="2"/>
    <n v="4"/>
    <x v="0"/>
    <n v="4"/>
    <x v="3"/>
  </r>
  <r>
    <n v="1652"/>
    <d v="2015-09-10T21:39:52"/>
    <d v="2015-09-10T22:04:38"/>
    <n v="70"/>
    <n v="1"/>
    <n v="2"/>
    <n v="5"/>
    <m/>
    <n v="7"/>
    <n v="2"/>
    <x v="0"/>
    <n v="64"/>
    <m/>
    <m/>
    <x v="3"/>
    <x v="1"/>
    <x v="0"/>
    <n v="4"/>
    <x v="0"/>
    <x v="0"/>
    <x v="0"/>
    <n v="3"/>
    <n v="2"/>
    <n v="3"/>
    <n v="1"/>
    <n v="10"/>
    <m/>
    <m/>
    <m/>
    <s v="None"/>
    <s v=""/>
    <n v="4"/>
    <m/>
    <n v="2"/>
    <n v="1"/>
    <x v="9"/>
    <m/>
    <x v="0"/>
  </r>
  <r>
    <n v="1653"/>
    <d v="2015-09-10T21:40:07"/>
    <d v="2015-09-10T21:52:58"/>
    <n v="70"/>
    <n v="3"/>
    <n v="2"/>
    <n v="2"/>
    <m/>
    <n v="1"/>
    <n v="1"/>
    <x v="0"/>
    <n v="75"/>
    <m/>
    <m/>
    <x v="0"/>
    <x v="1"/>
    <x v="1"/>
    <n v="4"/>
    <x v="1"/>
    <x v="0"/>
    <x v="1"/>
    <n v="3"/>
    <n v="2"/>
    <n v="6"/>
    <n v="4"/>
    <n v="1"/>
    <n v="1"/>
    <n v="3"/>
    <n v="10"/>
    <s v="None"/>
    <s v=""/>
    <n v="2"/>
    <m/>
    <n v="2"/>
    <n v="3"/>
    <x v="0"/>
    <n v="5"/>
    <x v="0"/>
  </r>
  <r>
    <n v="1655"/>
    <d v="2015-09-10T21:40:31"/>
    <d v="2015-09-10T22:01:04"/>
    <n v="70"/>
    <n v="3"/>
    <n v="1"/>
    <n v="2"/>
    <n v="3"/>
    <n v="1"/>
    <n v="1"/>
    <x v="0"/>
    <n v="58"/>
    <m/>
    <m/>
    <x v="3"/>
    <x v="0"/>
    <x v="1"/>
    <n v="4"/>
    <x v="3"/>
    <x v="0"/>
    <x v="0"/>
    <n v="3"/>
    <n v="1"/>
    <n v="9"/>
    <n v="1"/>
    <n v="0"/>
    <n v="1"/>
    <n v="2"/>
    <n v="0"/>
    <s v="None"/>
    <s v=""/>
    <n v="1"/>
    <n v="3"/>
    <n v="2"/>
    <n v="4"/>
    <x v="13"/>
    <n v="7"/>
    <x v="0"/>
  </r>
  <r>
    <n v="1656"/>
    <d v="2015-09-10T21:41:15"/>
    <d v="2015-09-10T22:02:59"/>
    <n v="70"/>
    <n v="1"/>
    <n v="2"/>
    <n v="3"/>
    <m/>
    <n v="8"/>
    <n v="1"/>
    <x v="0"/>
    <n v="50"/>
    <m/>
    <m/>
    <x v="0"/>
    <x v="1"/>
    <x v="1"/>
    <n v="4"/>
    <x v="2"/>
    <x v="0"/>
    <x v="0"/>
    <n v="3"/>
    <n v="2"/>
    <n v="0"/>
    <n v="5"/>
    <n v="5"/>
    <n v="2"/>
    <n v="3"/>
    <n v="10"/>
    <s v="None"/>
    <s v=""/>
    <n v="2"/>
    <n v="3"/>
    <n v="2"/>
    <n v="2"/>
    <x v="9"/>
    <n v="3"/>
    <x v="3"/>
  </r>
  <r>
    <n v="1658"/>
    <d v="2015-09-10T21:42:02"/>
    <d v="2015-09-10T21:54:27"/>
    <n v="70"/>
    <n v="3"/>
    <n v="2"/>
    <n v="2"/>
    <n v="4"/>
    <n v="3"/>
    <n v="1"/>
    <x v="0"/>
    <n v="50"/>
    <m/>
    <m/>
    <x v="0"/>
    <x v="0"/>
    <x v="1"/>
    <n v="4"/>
    <x v="1"/>
    <x v="0"/>
    <x v="1"/>
    <n v="4"/>
    <n v="2"/>
    <n v="9"/>
    <n v="4"/>
    <n v="0"/>
    <n v="2"/>
    <n v="3"/>
    <n v="5"/>
    <s v="None"/>
    <s v=""/>
    <n v="1"/>
    <n v="3"/>
    <n v="3"/>
    <n v="3"/>
    <x v="3"/>
    <n v="5"/>
    <x v="0"/>
  </r>
  <r>
    <n v="1661"/>
    <d v="2015-09-10T21:45:23"/>
    <d v="2015-09-10T22:03:04"/>
    <n v="70"/>
    <n v="3"/>
    <n v="2"/>
    <n v="2"/>
    <n v="3"/>
    <n v="4"/>
    <n v="2"/>
    <x v="0"/>
    <n v="51"/>
    <m/>
    <m/>
    <x v="1"/>
    <x v="0"/>
    <x v="1"/>
    <n v="1"/>
    <x v="0"/>
    <x v="0"/>
    <x v="0"/>
    <n v="2"/>
    <n v="1"/>
    <n v="10"/>
    <n v="1"/>
    <n v="2"/>
    <n v="1"/>
    <n v="2"/>
    <n v="0"/>
    <s v="Sold, bought cheaper"/>
    <s v="Saved"/>
    <n v="2"/>
    <n v="3"/>
    <n v="3"/>
    <n v="3"/>
    <x v="10"/>
    <n v="3"/>
    <x v="0"/>
  </r>
  <r>
    <n v="1662"/>
    <d v="2015-09-10T21:45:42"/>
    <d v="2015-09-10T22:12:09"/>
    <n v="70"/>
    <n v="3"/>
    <n v="1"/>
    <n v="2"/>
    <n v="3"/>
    <n v="3"/>
    <n v="1"/>
    <x v="0"/>
    <n v="65"/>
    <m/>
    <m/>
    <x v="1"/>
    <x v="0"/>
    <x v="1"/>
    <n v="4"/>
    <x v="3"/>
    <x v="0"/>
    <x v="0"/>
    <n v="2"/>
    <n v="2"/>
    <n v="8"/>
    <n v="3"/>
    <n v="0"/>
    <n v="2"/>
    <n v="3"/>
    <n v="5"/>
    <s v="None"/>
    <s v=""/>
    <n v="2"/>
    <n v="3"/>
    <n v="2"/>
    <n v="3"/>
    <x v="5"/>
    <n v="6"/>
    <x v="0"/>
  </r>
  <r>
    <n v="1663"/>
    <d v="2015-09-10T21:46:13"/>
    <d v="2015-09-10T22:00:56"/>
    <n v="70"/>
    <n v="1"/>
    <n v="1"/>
    <n v="2"/>
    <m/>
    <n v="3"/>
    <n v="1"/>
    <x v="0"/>
    <n v="65"/>
    <m/>
    <m/>
    <x v="1"/>
    <x v="0"/>
    <x v="1"/>
    <n v="4"/>
    <x v="1"/>
    <x v="0"/>
    <x v="1"/>
    <n v="2"/>
    <n v="1"/>
    <n v="8"/>
    <n v="2"/>
    <n v="0"/>
    <n v="1"/>
    <n v="1"/>
    <n v="0"/>
    <s v="None"/>
    <s v=""/>
    <n v="1"/>
    <n v="3"/>
    <n v="2"/>
    <n v="3"/>
    <x v="11"/>
    <n v="5"/>
    <x v="0"/>
  </r>
  <r>
    <n v="1664"/>
    <d v="2015-09-10T21:46:33"/>
    <d v="2015-09-10T22:07:27"/>
    <n v="70"/>
    <n v="1"/>
    <n v="2"/>
    <n v="2"/>
    <n v="2"/>
    <n v="1"/>
    <n v="2"/>
    <x v="0"/>
    <n v="60"/>
    <m/>
    <m/>
    <x v="7"/>
    <x v="0"/>
    <x v="1"/>
    <n v="4"/>
    <x v="3"/>
    <x v="0"/>
    <x v="0"/>
    <n v="3"/>
    <n v="2"/>
    <n v="9"/>
    <n v="2"/>
    <n v="0"/>
    <n v="1"/>
    <n v="1"/>
    <n v="0"/>
    <s v="None"/>
    <s v=""/>
    <n v="1"/>
    <n v="3"/>
    <n v="2"/>
    <n v="4"/>
    <x v="1"/>
    <n v="7"/>
    <x v="0"/>
  </r>
  <r>
    <n v="1665"/>
    <d v="2015-09-10T21:46:40"/>
    <d v="2015-09-10T22:04:33"/>
    <n v="70"/>
    <n v="1"/>
    <n v="1"/>
    <n v="3"/>
    <m/>
    <n v="1"/>
    <n v="2"/>
    <x v="0"/>
    <n v="62"/>
    <m/>
    <m/>
    <x v="0"/>
    <x v="1"/>
    <x v="2"/>
    <n v="4"/>
    <x v="0"/>
    <x v="0"/>
    <x v="0"/>
    <n v="3"/>
    <n v="2"/>
    <n v="7"/>
    <n v="3"/>
    <n v="5"/>
    <m/>
    <m/>
    <m/>
    <s v="Sold, now renting"/>
    <s v="Spent"/>
    <n v="4"/>
    <m/>
    <n v="2"/>
    <n v="2"/>
    <x v="7"/>
    <m/>
    <x v="0"/>
  </r>
  <r>
    <n v="1666"/>
    <d v="2015-09-10T21:47:39"/>
    <d v="2015-09-10T22:27:54"/>
    <n v="70"/>
    <n v="1"/>
    <n v="2"/>
    <n v="4"/>
    <n v="2"/>
    <n v="1"/>
    <n v="2"/>
    <x v="0"/>
    <n v="65"/>
    <m/>
    <m/>
    <x v="0"/>
    <x v="0"/>
    <x v="1"/>
    <n v="4"/>
    <x v="1"/>
    <x v="0"/>
    <x v="1"/>
    <n v="2"/>
    <n v="1"/>
    <n v="8"/>
    <n v="4"/>
    <n v="4"/>
    <n v="1"/>
    <n v="3"/>
    <n v="5"/>
    <s v="None"/>
    <s v=""/>
    <n v="3"/>
    <n v="3"/>
    <n v="2"/>
    <n v="3"/>
    <x v="11"/>
    <n v="4"/>
    <x v="0"/>
  </r>
  <r>
    <n v="1667"/>
    <d v="2015-09-10T21:51:01"/>
    <d v="2015-09-10T22:11:06"/>
    <n v="70"/>
    <n v="3"/>
    <n v="2"/>
    <n v="2"/>
    <n v="2"/>
    <n v="8"/>
    <n v="1"/>
    <x v="0"/>
    <n v="64"/>
    <m/>
    <m/>
    <x v="8"/>
    <x v="0"/>
    <x v="1"/>
    <n v="3"/>
    <x v="0"/>
    <x v="0"/>
    <x v="0"/>
    <n v="3"/>
    <n v="2"/>
    <n v="9"/>
    <n v="2"/>
    <n v="0"/>
    <n v="1"/>
    <n v="3"/>
    <n v="3"/>
    <s v="Sold, bought more expensive"/>
    <s v=""/>
    <n v="2"/>
    <n v="3"/>
    <n v="2"/>
    <n v="6"/>
    <x v="10"/>
    <n v="7"/>
    <x v="0"/>
  </r>
  <r>
    <n v="1668"/>
    <d v="2015-09-10T21:52:36"/>
    <d v="2015-09-10T22:01:33"/>
    <n v="70"/>
    <n v="1"/>
    <n v="1"/>
    <n v="5"/>
    <m/>
    <n v="7"/>
    <n v="2"/>
    <x v="0"/>
    <n v="68"/>
    <m/>
    <m/>
    <x v="0"/>
    <x v="0"/>
    <x v="0"/>
    <n v="4"/>
    <x v="0"/>
    <x v="0"/>
    <x v="0"/>
    <n v="2"/>
    <n v="2"/>
    <n v="1"/>
    <n v="3"/>
    <n v="0"/>
    <m/>
    <m/>
    <m/>
    <s v="None"/>
    <s v=""/>
    <n v="4"/>
    <m/>
    <n v="2"/>
    <n v="9"/>
    <x v="4"/>
    <m/>
    <x v="0"/>
  </r>
  <r>
    <n v="1669"/>
    <d v="2015-09-10T21:52:38"/>
    <d v="2015-09-10T22:06:19"/>
    <n v="70"/>
    <n v="1"/>
    <n v="2"/>
    <n v="1"/>
    <m/>
    <n v="1"/>
    <n v="1"/>
    <x v="2"/>
    <m/>
    <n v="65"/>
    <n v="5"/>
    <x v="4"/>
    <x v="0"/>
    <x v="0"/>
    <n v="4"/>
    <x v="0"/>
    <x v="0"/>
    <x v="0"/>
    <n v="3"/>
    <n v="2"/>
    <n v="0"/>
    <n v="5"/>
    <n v="5"/>
    <m/>
    <m/>
    <m/>
    <s v="None"/>
    <s v=""/>
    <n v="4"/>
    <m/>
    <n v="2"/>
    <n v="2"/>
    <x v="3"/>
    <m/>
    <x v="0"/>
  </r>
  <r>
    <n v="1670"/>
    <d v="2015-09-10T21:53:57"/>
    <d v="2015-09-11T23:27:27"/>
    <n v="70"/>
    <n v="1"/>
    <n v="2"/>
    <n v="2"/>
    <m/>
    <n v="8"/>
    <n v="2"/>
    <x v="0"/>
    <n v="55"/>
    <m/>
    <m/>
    <x v="0"/>
    <x v="1"/>
    <x v="0"/>
    <n v="3"/>
    <x v="0"/>
    <x v="0"/>
    <x v="0"/>
    <n v="1"/>
    <n v="2"/>
    <n v="1"/>
    <n v="5"/>
    <n v="0"/>
    <m/>
    <m/>
    <m/>
    <s v="Sold, now renting"/>
    <s v="Saved"/>
    <n v="1"/>
    <n v="3"/>
    <n v="1"/>
    <n v="3"/>
    <x v="9"/>
    <m/>
    <x v="0"/>
  </r>
  <r>
    <n v="1672"/>
    <d v="2015-09-10T21:55:41"/>
    <d v="2015-09-10T22:04:44"/>
    <n v="70"/>
    <n v="1"/>
    <n v="1"/>
    <n v="5"/>
    <m/>
    <n v="4"/>
    <n v="2"/>
    <x v="0"/>
    <n v="62"/>
    <m/>
    <m/>
    <x v="0"/>
    <x v="0"/>
    <x v="0"/>
    <n v="2"/>
    <x v="0"/>
    <x v="0"/>
    <x v="0"/>
    <n v="1"/>
    <n v="2"/>
    <n v="2"/>
    <n v="3"/>
    <n v="2"/>
    <m/>
    <m/>
    <m/>
    <s v="None"/>
    <s v=""/>
    <n v="4"/>
    <m/>
    <n v="2"/>
    <n v="2"/>
    <x v="9"/>
    <m/>
    <x v="0"/>
  </r>
  <r>
    <n v="1674"/>
    <d v="2015-09-10T21:57:00"/>
    <d v="2015-09-10T22:21:10"/>
    <n v="70"/>
    <n v="1"/>
    <n v="2"/>
    <n v="3"/>
    <n v="1"/>
    <n v="3"/>
    <n v="1"/>
    <x v="0"/>
    <n v="55"/>
    <m/>
    <m/>
    <x v="1"/>
    <x v="1"/>
    <x v="1"/>
    <n v="4"/>
    <x v="3"/>
    <x v="0"/>
    <x v="0"/>
    <n v="2"/>
    <n v="1"/>
    <n v="8"/>
    <n v="3"/>
    <n v="0"/>
    <n v="1"/>
    <n v="3"/>
    <n v="0"/>
    <s v="None"/>
    <s v=""/>
    <n v="2"/>
    <n v="3"/>
    <n v="2"/>
    <n v="9"/>
    <x v="4"/>
    <n v="4"/>
    <x v="0"/>
  </r>
  <r>
    <n v="1677"/>
    <d v="2015-09-10T21:59:52"/>
    <d v="2015-09-10T22:27:17"/>
    <n v="70"/>
    <n v="1"/>
    <n v="1"/>
    <n v="2"/>
    <n v="4"/>
    <n v="3"/>
    <n v="1"/>
    <x v="0"/>
    <n v="56"/>
    <m/>
    <m/>
    <x v="1"/>
    <x v="0"/>
    <x v="1"/>
    <n v="4"/>
    <x v="3"/>
    <x v="0"/>
    <x v="0"/>
    <n v="3"/>
    <n v="2"/>
    <n v="9"/>
    <n v="1"/>
    <n v="0"/>
    <n v="1"/>
    <n v="2"/>
    <n v="3"/>
    <s v="Sold, bought more expensive"/>
    <s v=""/>
    <n v="1"/>
    <n v="3"/>
    <n v="2"/>
    <n v="4"/>
    <x v="10"/>
    <n v="6"/>
    <x v="0"/>
  </r>
  <r>
    <n v="1679"/>
    <d v="2015-09-10T21:59:54"/>
    <d v="2015-09-10T22:19:46"/>
    <n v="70"/>
    <n v="3"/>
    <n v="2"/>
    <n v="2"/>
    <n v="1"/>
    <n v="4"/>
    <n v="2"/>
    <x v="0"/>
    <n v="65"/>
    <m/>
    <m/>
    <x v="2"/>
    <x v="1"/>
    <x v="1"/>
    <n v="4"/>
    <x v="1"/>
    <x v="0"/>
    <x v="1"/>
    <n v="2"/>
    <n v="2"/>
    <n v="3"/>
    <n v="5"/>
    <n v="0"/>
    <n v="1"/>
    <n v="3"/>
    <n v="1"/>
    <s v="Sold, bought cheaper"/>
    <s v="Spent"/>
    <n v="2"/>
    <n v="3"/>
    <n v="3"/>
    <n v="9"/>
    <x v="4"/>
    <n v="3"/>
    <x v="0"/>
  </r>
  <r>
    <n v="1680"/>
    <d v="2015-09-10T22:00:23"/>
    <d v="2015-09-10T22:28:32"/>
    <n v="70"/>
    <n v="3"/>
    <n v="1"/>
    <n v="2"/>
    <n v="2"/>
    <n v="1"/>
    <n v="1"/>
    <x v="0"/>
    <n v="62"/>
    <m/>
    <m/>
    <x v="1"/>
    <x v="0"/>
    <x v="1"/>
    <n v="4"/>
    <x v="1"/>
    <x v="0"/>
    <x v="1"/>
    <n v="2"/>
    <n v="1"/>
    <n v="8"/>
    <n v="3"/>
    <n v="0"/>
    <n v="1"/>
    <n v="2"/>
    <n v="2"/>
    <s v="None"/>
    <s v=""/>
    <n v="1"/>
    <n v="2"/>
    <n v="2"/>
    <n v="9"/>
    <x v="2"/>
    <n v="6"/>
    <x v="0"/>
  </r>
  <r>
    <n v="1681"/>
    <d v="2015-09-10T22:00:37"/>
    <d v="2015-09-10T22:28:28"/>
    <n v="70"/>
    <n v="1"/>
    <n v="1"/>
    <n v="2"/>
    <n v="4"/>
    <n v="3"/>
    <n v="2"/>
    <x v="0"/>
    <n v="65"/>
    <m/>
    <m/>
    <x v="1"/>
    <x v="0"/>
    <x v="1"/>
    <n v="4"/>
    <x v="1"/>
    <x v="0"/>
    <x v="1"/>
    <n v="3"/>
    <n v="2"/>
    <n v="8"/>
    <n v="3"/>
    <n v="0"/>
    <n v="1"/>
    <n v="3"/>
    <n v="0"/>
    <s v="None"/>
    <s v=""/>
    <n v="2"/>
    <n v="3"/>
    <n v="2"/>
    <n v="4"/>
    <x v="5"/>
    <n v="2"/>
    <x v="0"/>
  </r>
  <r>
    <n v="1682"/>
    <d v="2015-09-10T22:00:44"/>
    <d v="2015-09-10T22:16:05"/>
    <n v="70"/>
    <n v="3"/>
    <n v="1"/>
    <n v="2"/>
    <n v="3"/>
    <n v="4"/>
    <n v="2"/>
    <x v="0"/>
    <n v="62"/>
    <m/>
    <m/>
    <x v="0"/>
    <x v="1"/>
    <x v="1"/>
    <n v="2"/>
    <x v="0"/>
    <x v="0"/>
    <x v="0"/>
    <n v="3"/>
    <n v="2"/>
    <n v="10"/>
    <n v="3"/>
    <n v="0"/>
    <n v="1"/>
    <n v="1"/>
    <n v="0"/>
    <s v="None"/>
    <s v=""/>
    <n v="2"/>
    <n v="3"/>
    <n v="2"/>
    <n v="3"/>
    <x v="0"/>
    <n v="3"/>
    <x v="0"/>
  </r>
  <r>
    <n v="1684"/>
    <d v="2015-09-10T22:01:16"/>
    <d v="2015-09-10T22:19:29"/>
    <n v="70"/>
    <n v="1"/>
    <n v="1"/>
    <n v="5"/>
    <m/>
    <n v="4"/>
    <n v="2"/>
    <x v="0"/>
    <n v="56"/>
    <m/>
    <m/>
    <x v="0"/>
    <x v="1"/>
    <x v="0"/>
    <n v="4"/>
    <x v="0"/>
    <x v="0"/>
    <x v="0"/>
    <n v="4"/>
    <n v="2"/>
    <n v="4"/>
    <n v="3"/>
    <n v="0"/>
    <m/>
    <m/>
    <m/>
    <s v="None"/>
    <s v=""/>
    <n v="1"/>
    <n v="3"/>
    <n v="2"/>
    <n v="2"/>
    <x v="0"/>
    <m/>
    <x v="0"/>
  </r>
  <r>
    <n v="1685"/>
    <d v="2015-09-10T22:03:02"/>
    <d v="2015-09-10T22:17:02"/>
    <n v="70"/>
    <n v="3"/>
    <n v="2"/>
    <n v="2"/>
    <n v="3"/>
    <n v="4"/>
    <n v="1"/>
    <x v="0"/>
    <n v="65"/>
    <m/>
    <m/>
    <x v="1"/>
    <x v="0"/>
    <x v="1"/>
    <n v="4"/>
    <x v="1"/>
    <x v="0"/>
    <x v="1"/>
    <n v="3"/>
    <n v="1"/>
    <n v="9"/>
    <n v="3"/>
    <n v="0"/>
    <n v="1"/>
    <n v="1"/>
    <n v="5"/>
    <s v="None"/>
    <s v=""/>
    <n v="1"/>
    <n v="3"/>
    <n v="1"/>
    <n v="9"/>
    <x v="4"/>
    <n v="5"/>
    <x v="0"/>
  </r>
  <r>
    <n v="1686"/>
    <d v="2015-09-10T22:03:43"/>
    <d v="2015-09-10T22:20:09"/>
    <n v="70"/>
    <n v="1"/>
    <n v="1"/>
    <n v="2"/>
    <n v="2"/>
    <n v="1"/>
    <n v="2"/>
    <x v="0"/>
    <n v="50"/>
    <m/>
    <m/>
    <x v="6"/>
    <x v="0"/>
    <x v="1"/>
    <n v="4"/>
    <x v="3"/>
    <x v="0"/>
    <x v="0"/>
    <n v="4"/>
    <n v="2"/>
    <n v="9"/>
    <n v="2"/>
    <n v="1"/>
    <n v="1"/>
    <n v="1"/>
    <n v="0"/>
    <s v="Sold, bought more expensive"/>
    <s v=""/>
    <n v="2"/>
    <n v="3"/>
    <n v="2"/>
    <n v="4"/>
    <x v="6"/>
    <n v="4"/>
    <x v="0"/>
  </r>
  <r>
    <n v="1687"/>
    <d v="2015-09-10T22:04:28"/>
    <d v="2015-09-10T22:18:16"/>
    <n v="70"/>
    <n v="1"/>
    <n v="1"/>
    <n v="2"/>
    <n v="2"/>
    <n v="3"/>
    <n v="1"/>
    <x v="0"/>
    <n v="60"/>
    <m/>
    <m/>
    <x v="0"/>
    <x v="0"/>
    <x v="1"/>
    <n v="4"/>
    <x v="1"/>
    <x v="0"/>
    <x v="1"/>
    <n v="3"/>
    <n v="2"/>
    <n v="9"/>
    <n v="3"/>
    <n v="0"/>
    <n v="1"/>
    <n v="1"/>
    <n v="0"/>
    <s v="None"/>
    <s v=""/>
    <n v="2"/>
    <n v="3"/>
    <n v="2"/>
    <n v="4"/>
    <x v="11"/>
    <n v="7"/>
    <x v="0"/>
  </r>
  <r>
    <n v="1689"/>
    <d v="2015-09-10T22:05:12"/>
    <d v="2015-09-10T22:19:43"/>
    <n v="70"/>
    <n v="1"/>
    <n v="1"/>
    <n v="2"/>
    <n v="2"/>
    <n v="7"/>
    <n v="2"/>
    <x v="0"/>
    <n v="63"/>
    <m/>
    <m/>
    <x v="6"/>
    <x v="1"/>
    <x v="3"/>
    <m/>
    <x v="0"/>
    <x v="0"/>
    <x v="0"/>
    <n v="3"/>
    <n v="2"/>
    <n v="8"/>
    <n v="1"/>
    <n v="6"/>
    <m/>
    <m/>
    <m/>
    <s v="Sold, bought more expensive"/>
    <s v=""/>
    <n v="2"/>
    <n v="3"/>
    <n v="2"/>
    <n v="3"/>
    <x v="10"/>
    <m/>
    <x v="0"/>
  </r>
  <r>
    <n v="1690"/>
    <d v="2015-09-10T22:05:22"/>
    <d v="2015-09-10T22:13:22"/>
    <n v="70"/>
    <n v="1"/>
    <n v="1"/>
    <n v="3"/>
    <m/>
    <n v="1"/>
    <n v="2"/>
    <x v="1"/>
    <m/>
    <n v="65"/>
    <n v="1"/>
    <x v="4"/>
    <x v="0"/>
    <x v="1"/>
    <n v="4"/>
    <x v="3"/>
    <x v="0"/>
    <x v="0"/>
    <n v="1"/>
    <n v="1"/>
    <n v="9"/>
    <n v="2"/>
    <n v="9"/>
    <n v="1"/>
    <n v="1"/>
    <n v="8"/>
    <s v="Sold, bought more expensive"/>
    <s v=""/>
    <n v="1"/>
    <n v="2"/>
    <n v="3"/>
    <n v="4"/>
    <x v="6"/>
    <n v="4"/>
    <x v="0"/>
  </r>
  <r>
    <n v="1691"/>
    <d v="2015-09-10T22:05:50"/>
    <d v="2015-09-10T22:31:07"/>
    <n v="70"/>
    <n v="3"/>
    <n v="1"/>
    <n v="2"/>
    <n v="4"/>
    <n v="3"/>
    <n v="1"/>
    <x v="2"/>
    <m/>
    <n v="91"/>
    <m/>
    <x v="0"/>
    <x v="0"/>
    <x v="1"/>
    <n v="4"/>
    <x v="1"/>
    <x v="0"/>
    <x v="0"/>
    <n v="3"/>
    <n v="2"/>
    <n v="8"/>
    <n v="2"/>
    <n v="9"/>
    <n v="1"/>
    <n v="3"/>
    <n v="9"/>
    <s v="Sold, bought cheaper"/>
    <s v="Saved"/>
    <n v="1"/>
    <n v="3"/>
    <n v="1"/>
    <n v="3"/>
    <x v="2"/>
    <n v="4"/>
    <x v="0"/>
  </r>
  <r>
    <n v="1692"/>
    <d v="2015-09-10T22:06:16"/>
    <d v="2015-09-10T22:19:22"/>
    <n v="70"/>
    <n v="1"/>
    <n v="1"/>
    <n v="2"/>
    <n v="4"/>
    <n v="4"/>
    <n v="1"/>
    <x v="0"/>
    <n v="70"/>
    <m/>
    <m/>
    <x v="0"/>
    <x v="1"/>
    <x v="1"/>
    <n v="4"/>
    <x v="1"/>
    <x v="0"/>
    <x v="1"/>
    <n v="4"/>
    <n v="2"/>
    <n v="10"/>
    <n v="1"/>
    <n v="5"/>
    <n v="1"/>
    <n v="1"/>
    <n v="6"/>
    <s v="None"/>
    <s v=""/>
    <n v="1"/>
    <n v="3"/>
    <n v="1"/>
    <n v="2"/>
    <x v="8"/>
    <n v="6"/>
    <x v="0"/>
  </r>
  <r>
    <n v="1693"/>
    <d v="2015-09-10T22:06:18"/>
    <d v="2015-09-10T22:24:32"/>
    <n v="70"/>
    <n v="1"/>
    <n v="1"/>
    <n v="2"/>
    <n v="2"/>
    <n v="1"/>
    <n v="1"/>
    <x v="2"/>
    <m/>
    <n v="65"/>
    <n v="6"/>
    <x v="4"/>
    <x v="1"/>
    <x v="1"/>
    <n v="4"/>
    <x v="1"/>
    <x v="0"/>
    <x v="0"/>
    <n v="1"/>
    <n v="2"/>
    <n v="7"/>
    <n v="2"/>
    <n v="5"/>
    <n v="1"/>
    <n v="1"/>
    <n v="5"/>
    <s v="None"/>
    <s v=""/>
    <n v="1"/>
    <n v="3"/>
    <n v="1"/>
    <n v="3"/>
    <x v="11"/>
    <n v="8"/>
    <x v="0"/>
  </r>
  <r>
    <n v="1694"/>
    <d v="2015-09-10T22:07:48"/>
    <d v="2015-09-10T22:34:20"/>
    <n v="70"/>
    <n v="3"/>
    <n v="2"/>
    <n v="2"/>
    <n v="3"/>
    <n v="1"/>
    <n v="1"/>
    <x v="0"/>
    <n v="58"/>
    <m/>
    <m/>
    <x v="0"/>
    <x v="0"/>
    <x v="1"/>
    <n v="4"/>
    <x v="1"/>
    <x v="0"/>
    <x v="2"/>
    <n v="2"/>
    <n v="2"/>
    <n v="8"/>
    <n v="4"/>
    <n v="2"/>
    <n v="1"/>
    <n v="1"/>
    <n v="1"/>
    <s v="None"/>
    <s v=""/>
    <n v="1"/>
    <n v="3"/>
    <n v="3"/>
    <n v="3"/>
    <x v="6"/>
    <n v="5"/>
    <x v="0"/>
  </r>
  <r>
    <n v="1695"/>
    <d v="2015-09-10T22:08:13"/>
    <d v="2015-09-10T22:38:44"/>
    <n v="70"/>
    <n v="3"/>
    <n v="1"/>
    <n v="2"/>
    <n v="3"/>
    <n v="3"/>
    <n v="2"/>
    <x v="0"/>
    <n v="60"/>
    <m/>
    <m/>
    <x v="0"/>
    <x v="0"/>
    <x v="1"/>
    <n v="4"/>
    <x v="1"/>
    <x v="0"/>
    <x v="1"/>
    <n v="3"/>
    <n v="1"/>
    <n v="5"/>
    <n v="5"/>
    <n v="4"/>
    <n v="1"/>
    <n v="3"/>
    <n v="7"/>
    <s v="None"/>
    <s v=""/>
    <n v="1"/>
    <n v="2"/>
    <n v="2"/>
    <n v="3"/>
    <x v="7"/>
    <n v="3"/>
    <x v="0"/>
  </r>
  <r>
    <n v="1698"/>
    <d v="2015-09-10T22:09:07"/>
    <d v="2015-09-10T22:26:48"/>
    <n v="70"/>
    <n v="1"/>
    <n v="2"/>
    <n v="2"/>
    <n v="2"/>
    <n v="3"/>
    <n v="2"/>
    <x v="2"/>
    <m/>
    <n v="65"/>
    <n v="4"/>
    <x v="4"/>
    <x v="0"/>
    <x v="1"/>
    <n v="4"/>
    <x v="2"/>
    <x v="1"/>
    <x v="0"/>
    <n v="5"/>
    <n v="1"/>
    <n v="8"/>
    <n v="3"/>
    <n v="0"/>
    <n v="1"/>
    <n v="3"/>
    <n v="4"/>
    <s v="Sold, bought cheaper"/>
    <s v="Saved"/>
    <n v="1"/>
    <n v="3"/>
    <n v="3"/>
    <n v="4"/>
    <x v="6"/>
    <n v="5"/>
    <x v="3"/>
  </r>
  <r>
    <n v="1699"/>
    <d v="2015-09-10T22:09:12"/>
    <d v="2015-09-10T22:22:43"/>
    <n v="70"/>
    <n v="1"/>
    <n v="2"/>
    <n v="5"/>
    <m/>
    <n v="1"/>
    <n v="1"/>
    <x v="1"/>
    <m/>
    <n v="65"/>
    <n v="2"/>
    <x v="4"/>
    <x v="0"/>
    <x v="1"/>
    <n v="4"/>
    <x v="2"/>
    <x v="1"/>
    <x v="0"/>
    <n v="3"/>
    <n v="2"/>
    <n v="7"/>
    <n v="3"/>
    <n v="0"/>
    <n v="2"/>
    <n v="2"/>
    <n v="10"/>
    <s v="None"/>
    <s v=""/>
    <n v="4"/>
    <m/>
    <n v="2"/>
    <n v="4"/>
    <x v="3"/>
    <n v="3"/>
    <x v="1"/>
  </r>
  <r>
    <n v="1701"/>
    <d v="2015-09-10T22:09:57"/>
    <d v="2015-09-10T22:23:49"/>
    <n v="70"/>
    <n v="1"/>
    <n v="1"/>
    <n v="2"/>
    <n v="4"/>
    <n v="3"/>
    <n v="1"/>
    <x v="0"/>
    <n v="56"/>
    <m/>
    <m/>
    <x v="1"/>
    <x v="0"/>
    <x v="1"/>
    <n v="4"/>
    <x v="1"/>
    <x v="0"/>
    <x v="2"/>
    <n v="2"/>
    <n v="1"/>
    <n v="8"/>
    <n v="3"/>
    <n v="5"/>
    <n v="1"/>
    <n v="2"/>
    <n v="1"/>
    <s v="None"/>
    <s v=""/>
    <n v="2"/>
    <n v="3"/>
    <n v="2"/>
    <n v="4"/>
    <x v="1"/>
    <n v="7"/>
    <x v="0"/>
  </r>
  <r>
    <n v="1702"/>
    <d v="2015-09-10T22:10:37"/>
    <d v="2015-09-10T22:35:51"/>
    <n v="70"/>
    <n v="1"/>
    <n v="2"/>
    <n v="1"/>
    <m/>
    <n v="3"/>
    <n v="1"/>
    <x v="0"/>
    <n v="64"/>
    <m/>
    <m/>
    <x v="3"/>
    <x v="0"/>
    <x v="1"/>
    <n v="4"/>
    <x v="1"/>
    <x v="0"/>
    <x v="1"/>
    <n v="3"/>
    <n v="1"/>
    <n v="7"/>
    <n v="3"/>
    <n v="0"/>
    <n v="1"/>
    <n v="3"/>
    <n v="5"/>
    <s v="None"/>
    <s v=""/>
    <n v="1"/>
    <n v="3"/>
    <n v="2"/>
    <n v="9"/>
    <x v="4"/>
    <n v="10"/>
    <x v="0"/>
  </r>
  <r>
    <n v="1703"/>
    <d v="2015-09-10T22:13:04"/>
    <d v="2015-09-10T22:38:29"/>
    <n v="70"/>
    <n v="1"/>
    <n v="1"/>
    <n v="2"/>
    <n v="2"/>
    <n v="3"/>
    <n v="2"/>
    <x v="0"/>
    <n v="52"/>
    <m/>
    <m/>
    <x v="7"/>
    <x v="0"/>
    <x v="1"/>
    <n v="3"/>
    <x v="0"/>
    <x v="0"/>
    <x v="0"/>
    <n v="3"/>
    <n v="2"/>
    <n v="9"/>
    <n v="1"/>
    <n v="0"/>
    <n v="1"/>
    <n v="1"/>
    <n v="0"/>
    <s v="Sold, bought more expensive"/>
    <s v=""/>
    <n v="1"/>
    <n v="3"/>
    <n v="2"/>
    <n v="4"/>
    <x v="1"/>
    <n v="6"/>
    <x v="0"/>
  </r>
  <r>
    <n v="1704"/>
    <d v="2015-09-10T22:13:46"/>
    <d v="2015-09-10T22:41:23"/>
    <n v="70"/>
    <n v="1"/>
    <n v="2"/>
    <n v="5"/>
    <n v="2"/>
    <n v="4"/>
    <n v="1"/>
    <x v="1"/>
    <m/>
    <n v="65"/>
    <n v="5"/>
    <x v="4"/>
    <x v="0"/>
    <x v="1"/>
    <n v="4"/>
    <x v="2"/>
    <x v="2"/>
    <x v="0"/>
    <n v="3"/>
    <n v="2"/>
    <n v="3"/>
    <n v="5"/>
    <n v="2"/>
    <n v="2"/>
    <n v="2"/>
    <n v="3"/>
    <s v="None"/>
    <s v=""/>
    <n v="2"/>
    <n v="3"/>
    <n v="2"/>
    <n v="4"/>
    <x v="3"/>
    <n v="5"/>
    <x v="3"/>
  </r>
  <r>
    <n v="1705"/>
    <d v="2015-09-10T22:14:24"/>
    <d v="2015-09-10T22:41:23"/>
    <n v="70"/>
    <n v="3"/>
    <n v="2"/>
    <n v="2"/>
    <n v="2"/>
    <n v="1"/>
    <n v="2"/>
    <x v="2"/>
    <m/>
    <n v="65"/>
    <n v="5"/>
    <x v="4"/>
    <x v="0"/>
    <x v="1"/>
    <n v="4"/>
    <x v="1"/>
    <x v="0"/>
    <x v="0"/>
    <n v="2"/>
    <n v="1"/>
    <n v="8"/>
    <n v="3"/>
    <n v="3"/>
    <n v="1"/>
    <n v="3"/>
    <n v="3"/>
    <s v="Sold, bought more expensive"/>
    <s v=""/>
    <n v="2"/>
    <n v="3"/>
    <n v="2"/>
    <n v="4"/>
    <x v="4"/>
    <n v="4"/>
    <x v="0"/>
  </r>
  <r>
    <n v="1706"/>
    <d v="2015-09-10T22:14:48"/>
    <d v="2015-09-10T22:56:16"/>
    <n v="70"/>
    <n v="3"/>
    <n v="1"/>
    <n v="2"/>
    <n v="2"/>
    <n v="4"/>
    <n v="2"/>
    <x v="0"/>
    <n v="55"/>
    <m/>
    <m/>
    <x v="3"/>
    <x v="1"/>
    <x v="1"/>
    <n v="1"/>
    <x v="0"/>
    <x v="0"/>
    <x v="0"/>
    <n v="3"/>
    <n v="2"/>
    <n v="8"/>
    <n v="5"/>
    <n v="5"/>
    <n v="1"/>
    <n v="1"/>
    <n v="5"/>
    <s v="Sold, bought cheaper"/>
    <s v="Saved"/>
    <n v="1"/>
    <n v="2"/>
    <n v="2"/>
    <n v="2"/>
    <x v="7"/>
    <n v="1"/>
    <x v="0"/>
  </r>
  <r>
    <n v="1707"/>
    <d v="2015-09-10T22:17:41"/>
    <d v="2015-09-10T22:42:56"/>
    <n v="70"/>
    <n v="1"/>
    <n v="2"/>
    <n v="3"/>
    <m/>
    <n v="6"/>
    <n v="2"/>
    <x v="2"/>
    <m/>
    <n v="67"/>
    <n v="5"/>
    <x v="4"/>
    <x v="0"/>
    <x v="1"/>
    <n v="4"/>
    <x v="1"/>
    <x v="0"/>
    <x v="0"/>
    <n v="2"/>
    <n v="1"/>
    <n v="6"/>
    <n v="4"/>
    <n v="4"/>
    <n v="1"/>
    <n v="3"/>
    <n v="5"/>
    <s v="None"/>
    <s v=""/>
    <n v="2"/>
    <n v="3"/>
    <n v="3"/>
    <n v="1"/>
    <x v="12"/>
    <n v="1"/>
    <x v="0"/>
  </r>
  <r>
    <n v="1709"/>
    <d v="2015-09-10T22:20:17"/>
    <d v="2015-09-10T22:41:20"/>
    <n v="70"/>
    <n v="3"/>
    <n v="2"/>
    <n v="2"/>
    <n v="2"/>
    <n v="4"/>
    <n v="2"/>
    <x v="0"/>
    <n v="55"/>
    <m/>
    <m/>
    <x v="1"/>
    <x v="0"/>
    <x v="1"/>
    <n v="4"/>
    <x v="2"/>
    <x v="0"/>
    <x v="0"/>
    <n v="3"/>
    <n v="1"/>
    <n v="8"/>
    <n v="4"/>
    <n v="8"/>
    <n v="1"/>
    <n v="3"/>
    <n v="6"/>
    <s v="Sold, bought cheaper"/>
    <s v="Spent"/>
    <n v="1"/>
    <n v="2"/>
    <n v="1"/>
    <n v="4"/>
    <x v="6"/>
    <n v="2"/>
    <x v="4"/>
  </r>
  <r>
    <n v="1710"/>
    <d v="2015-09-10T22:20:27"/>
    <d v="2015-09-10T22:43:31"/>
    <n v="70"/>
    <n v="3"/>
    <n v="1"/>
    <n v="2"/>
    <n v="3"/>
    <n v="4"/>
    <n v="1"/>
    <x v="1"/>
    <m/>
    <n v="70"/>
    <n v="3"/>
    <x v="4"/>
    <x v="0"/>
    <x v="1"/>
    <n v="4"/>
    <x v="1"/>
    <x v="0"/>
    <x v="0"/>
    <n v="2"/>
    <n v="2"/>
    <n v="0"/>
    <n v="4"/>
    <n v="8"/>
    <n v="2"/>
    <n v="3"/>
    <n v="8"/>
    <s v="None"/>
    <s v=""/>
    <n v="4"/>
    <m/>
    <n v="2"/>
    <n v="4"/>
    <x v="6"/>
    <n v="5"/>
    <x v="0"/>
  </r>
  <r>
    <n v="1711"/>
    <d v="2015-09-10T22:20:38"/>
    <d v="2015-09-10T22:40:58"/>
    <n v="70"/>
    <n v="3"/>
    <n v="1"/>
    <n v="2"/>
    <n v="2"/>
    <n v="3"/>
    <n v="1"/>
    <x v="1"/>
    <m/>
    <n v="80"/>
    <n v="5"/>
    <x v="4"/>
    <x v="0"/>
    <x v="1"/>
    <n v="4"/>
    <x v="1"/>
    <x v="0"/>
    <x v="0"/>
    <n v="3"/>
    <n v="2"/>
    <n v="6"/>
    <n v="4"/>
    <n v="6"/>
    <n v="2"/>
    <n v="3"/>
    <n v="6"/>
    <s v="None"/>
    <s v=""/>
    <n v="1"/>
    <n v="3"/>
    <n v="2"/>
    <n v="4"/>
    <x v="3"/>
    <n v="5"/>
    <x v="0"/>
  </r>
  <r>
    <n v="1713"/>
    <d v="2015-09-10T22:21:16"/>
    <d v="2015-09-10T23:00:03"/>
    <n v="70"/>
    <n v="3"/>
    <n v="1"/>
    <n v="2"/>
    <n v="3"/>
    <n v="7"/>
    <n v="2"/>
    <x v="0"/>
    <n v="59"/>
    <m/>
    <m/>
    <x v="0"/>
    <x v="0"/>
    <x v="1"/>
    <n v="4"/>
    <x v="3"/>
    <x v="0"/>
    <x v="0"/>
    <n v="3"/>
    <n v="2"/>
    <n v="9"/>
    <n v="2"/>
    <n v="0"/>
    <n v="1"/>
    <n v="1"/>
    <n v="0"/>
    <s v="Sold, bought cheaper"/>
    <s v="Saved"/>
    <n v="2"/>
    <n v="3"/>
    <n v="2"/>
    <n v="3"/>
    <x v="3"/>
    <n v="5"/>
    <x v="0"/>
  </r>
  <r>
    <n v="1715"/>
    <d v="2015-09-10T22:22:00"/>
    <d v="2015-09-10T23:43:10"/>
    <n v="70"/>
    <n v="1"/>
    <n v="2"/>
    <n v="5"/>
    <n v="1"/>
    <n v="8"/>
    <n v="1"/>
    <x v="2"/>
    <m/>
    <n v="73"/>
    <n v="2"/>
    <x v="2"/>
    <x v="0"/>
    <x v="1"/>
    <n v="4"/>
    <x v="2"/>
    <x v="1"/>
    <x v="0"/>
    <n v="4"/>
    <n v="2"/>
    <n v="8"/>
    <n v="4"/>
    <n v="10"/>
    <n v="1"/>
    <n v="1"/>
    <n v="0"/>
    <s v="None"/>
    <s v=""/>
    <n v="4"/>
    <m/>
    <n v="2"/>
    <n v="2"/>
    <x v="0"/>
    <n v="2"/>
    <x v="4"/>
  </r>
  <r>
    <n v="1716"/>
    <d v="2015-09-10T22:22:38"/>
    <d v="2015-09-10T22:37:28"/>
    <n v="70"/>
    <n v="1"/>
    <n v="2"/>
    <n v="2"/>
    <n v="2"/>
    <n v="3"/>
    <n v="1"/>
    <x v="0"/>
    <n v="62"/>
    <m/>
    <m/>
    <x v="8"/>
    <x v="0"/>
    <x v="1"/>
    <n v="4"/>
    <x v="1"/>
    <x v="0"/>
    <x v="1"/>
    <n v="2"/>
    <n v="2"/>
    <n v="3"/>
    <n v="4"/>
    <n v="1"/>
    <n v="1"/>
    <n v="2"/>
    <n v="4"/>
    <s v="None"/>
    <s v=""/>
    <n v="3"/>
    <n v="3"/>
    <n v="2"/>
    <n v="4"/>
    <x v="3"/>
    <n v="8"/>
    <x v="0"/>
  </r>
  <r>
    <n v="1717"/>
    <d v="2015-09-10T22:23:08"/>
    <d v="2015-09-10T22:44:10"/>
    <n v="70"/>
    <n v="1"/>
    <n v="1"/>
    <n v="2"/>
    <n v="2"/>
    <n v="4"/>
    <n v="2"/>
    <x v="3"/>
    <m/>
    <n v="61"/>
    <n v="6"/>
    <x v="3"/>
    <x v="1"/>
    <x v="1"/>
    <n v="4"/>
    <x v="2"/>
    <x v="0"/>
    <x v="0"/>
    <n v="2"/>
    <n v="2"/>
    <n v="3"/>
    <n v="4"/>
    <n v="3"/>
    <n v="1"/>
    <n v="1"/>
    <n v="3"/>
    <s v="None"/>
    <s v=""/>
    <n v="2"/>
    <m/>
    <n v="2"/>
    <n v="3"/>
    <x v="9"/>
    <n v="3"/>
    <x v="4"/>
  </r>
  <r>
    <n v="1719"/>
    <d v="2015-09-10T22:24:27"/>
    <d v="2015-09-10T22:37:46"/>
    <n v="70"/>
    <n v="1"/>
    <n v="1"/>
    <n v="1"/>
    <n v="1"/>
    <n v="3"/>
    <n v="1"/>
    <x v="0"/>
    <n v="66"/>
    <m/>
    <m/>
    <x v="0"/>
    <x v="1"/>
    <x v="2"/>
    <n v="3"/>
    <x v="0"/>
    <x v="0"/>
    <x v="0"/>
    <n v="3"/>
    <n v="2"/>
    <n v="5"/>
    <n v="3"/>
    <n v="5"/>
    <m/>
    <m/>
    <m/>
    <s v="None"/>
    <s v=""/>
    <n v="1"/>
    <n v="3"/>
    <n v="2"/>
    <n v="3"/>
    <x v="7"/>
    <m/>
    <x v="0"/>
  </r>
  <r>
    <n v="1720"/>
    <d v="2015-09-10T22:25:50"/>
    <d v="2015-09-10T22:42:07"/>
    <n v="70"/>
    <n v="3"/>
    <n v="2"/>
    <n v="2"/>
    <n v="3"/>
    <n v="1"/>
    <n v="2"/>
    <x v="0"/>
    <n v="51"/>
    <m/>
    <m/>
    <x v="0"/>
    <x v="1"/>
    <x v="0"/>
    <n v="3"/>
    <x v="0"/>
    <x v="0"/>
    <x v="0"/>
    <n v="4"/>
    <n v="2"/>
    <n v="0"/>
    <n v="5"/>
    <n v="0"/>
    <m/>
    <m/>
    <m/>
    <s v="None"/>
    <s v=""/>
    <n v="2"/>
    <n v="3"/>
    <n v="2"/>
    <n v="2"/>
    <x v="9"/>
    <m/>
    <x v="0"/>
  </r>
  <r>
    <n v="1721"/>
    <d v="2015-09-10T22:27:05"/>
    <d v="2015-09-10T22:38:02"/>
    <n v="70"/>
    <n v="1"/>
    <n v="2"/>
    <n v="2"/>
    <n v="4"/>
    <n v="7"/>
    <n v="1"/>
    <x v="0"/>
    <n v="66"/>
    <m/>
    <m/>
    <x v="0"/>
    <x v="1"/>
    <x v="0"/>
    <n v="4"/>
    <x v="0"/>
    <x v="0"/>
    <x v="0"/>
    <n v="3"/>
    <n v="2"/>
    <n v="0"/>
    <n v="3"/>
    <n v="0"/>
    <m/>
    <m/>
    <m/>
    <s v="None"/>
    <s v=""/>
    <n v="4"/>
    <m/>
    <n v="1"/>
    <n v="2"/>
    <x v="9"/>
    <m/>
    <x v="0"/>
  </r>
  <r>
    <n v="1722"/>
    <d v="2015-09-10T22:28:27"/>
    <d v="2015-09-10T22:44:16"/>
    <n v="70"/>
    <n v="3"/>
    <n v="1"/>
    <n v="2"/>
    <n v="2"/>
    <n v="1"/>
    <n v="2"/>
    <x v="0"/>
    <n v="52"/>
    <m/>
    <m/>
    <x v="7"/>
    <x v="0"/>
    <x v="1"/>
    <n v="4"/>
    <x v="3"/>
    <x v="0"/>
    <x v="0"/>
    <n v="3"/>
    <n v="2"/>
    <n v="8"/>
    <n v="2"/>
    <n v="0"/>
    <n v="2"/>
    <n v="3"/>
    <n v="0"/>
    <s v="None"/>
    <s v=""/>
    <n v="1"/>
    <n v="3"/>
    <n v="2"/>
    <n v="4"/>
    <x v="4"/>
    <n v="5"/>
    <x v="0"/>
  </r>
  <r>
    <n v="1723"/>
    <d v="2015-09-10T22:28:52"/>
    <d v="2015-09-10T22:47:24"/>
    <n v="70"/>
    <n v="3"/>
    <n v="2"/>
    <n v="2"/>
    <n v="3"/>
    <n v="8"/>
    <n v="2"/>
    <x v="2"/>
    <m/>
    <n v="68"/>
    <n v="3"/>
    <x v="4"/>
    <x v="0"/>
    <x v="1"/>
    <n v="4"/>
    <x v="1"/>
    <x v="0"/>
    <x v="0"/>
    <n v="3"/>
    <n v="2"/>
    <n v="8"/>
    <n v="3"/>
    <n v="6"/>
    <n v="1"/>
    <n v="3"/>
    <n v="5"/>
    <s v="None"/>
    <s v=""/>
    <n v="1"/>
    <n v="3"/>
    <n v="2"/>
    <n v="3"/>
    <x v="2"/>
    <n v="5"/>
    <x v="0"/>
  </r>
  <r>
    <n v="1724"/>
    <d v="2015-09-10T22:29:17"/>
    <d v="2015-09-10T22:47:50"/>
    <n v="70"/>
    <n v="3"/>
    <n v="2"/>
    <n v="2"/>
    <n v="2"/>
    <n v="4"/>
    <n v="2"/>
    <x v="0"/>
    <n v="65"/>
    <m/>
    <m/>
    <x v="0"/>
    <x v="1"/>
    <x v="1"/>
    <n v="4"/>
    <x v="2"/>
    <x v="0"/>
    <x v="0"/>
    <n v="2"/>
    <n v="2"/>
    <n v="5"/>
    <n v="4"/>
    <n v="8"/>
    <n v="1"/>
    <n v="3"/>
    <n v="10"/>
    <s v="None"/>
    <s v=""/>
    <n v="4"/>
    <m/>
    <n v="2"/>
    <n v="3"/>
    <x v="0"/>
    <n v="6"/>
    <x v="4"/>
  </r>
  <r>
    <n v="1725"/>
    <d v="2015-09-10T22:30:57"/>
    <d v="2015-09-10T22:46:09"/>
    <n v="70"/>
    <n v="1"/>
    <n v="2"/>
    <n v="3"/>
    <m/>
    <n v="1"/>
    <n v="2"/>
    <x v="0"/>
    <n v="57"/>
    <m/>
    <m/>
    <x v="0"/>
    <x v="0"/>
    <x v="1"/>
    <n v="4"/>
    <x v="1"/>
    <x v="0"/>
    <x v="1"/>
    <n v="3"/>
    <n v="1"/>
    <n v="2"/>
    <n v="5"/>
    <n v="0"/>
    <n v="1"/>
    <n v="1"/>
    <n v="0"/>
    <s v="None"/>
    <s v=""/>
    <n v="1"/>
    <n v="2"/>
    <n v="2"/>
    <n v="2"/>
    <x v="12"/>
    <n v="3"/>
    <x v="0"/>
  </r>
  <r>
    <n v="1726"/>
    <d v="2015-09-10T22:33:02"/>
    <d v="2015-09-10T22:48:32"/>
    <n v="70"/>
    <n v="1"/>
    <n v="1"/>
    <n v="2"/>
    <n v="2"/>
    <n v="3"/>
    <n v="1"/>
    <x v="0"/>
    <n v="65"/>
    <m/>
    <m/>
    <x v="0"/>
    <x v="0"/>
    <x v="1"/>
    <n v="4"/>
    <x v="1"/>
    <x v="0"/>
    <x v="1"/>
    <n v="3"/>
    <n v="2"/>
    <n v="9"/>
    <n v="2"/>
    <n v="0"/>
    <n v="1"/>
    <n v="1"/>
    <n v="8"/>
    <s v="None"/>
    <s v=""/>
    <n v="1"/>
    <n v="3"/>
    <n v="3"/>
    <n v="2"/>
    <x v="4"/>
    <n v="5"/>
    <x v="0"/>
  </r>
  <r>
    <n v="1727"/>
    <d v="2015-09-10T22:33:07"/>
    <d v="2015-09-10T22:47:46"/>
    <n v="70"/>
    <n v="1"/>
    <n v="2"/>
    <n v="5"/>
    <m/>
    <n v="4"/>
    <n v="1"/>
    <x v="0"/>
    <n v="51"/>
    <m/>
    <m/>
    <x v="1"/>
    <x v="0"/>
    <x v="3"/>
    <m/>
    <x v="0"/>
    <x v="0"/>
    <x v="0"/>
    <n v="3"/>
    <n v="2"/>
    <n v="10"/>
    <n v="1"/>
    <n v="5"/>
    <m/>
    <m/>
    <m/>
    <s v="None"/>
    <s v=""/>
    <n v="1"/>
    <n v="3"/>
    <n v="2"/>
    <n v="2"/>
    <x v="7"/>
    <m/>
    <x v="0"/>
  </r>
  <r>
    <n v="1729"/>
    <d v="2015-09-10T22:34:19"/>
    <d v="2015-09-10T23:14:54"/>
    <n v="70"/>
    <n v="1"/>
    <n v="2"/>
    <n v="3"/>
    <m/>
    <n v="3"/>
    <n v="2"/>
    <x v="0"/>
    <n v="67"/>
    <m/>
    <m/>
    <x v="0"/>
    <x v="0"/>
    <x v="1"/>
    <n v="4"/>
    <x v="3"/>
    <x v="0"/>
    <x v="0"/>
    <n v="4"/>
    <n v="1"/>
    <n v="8"/>
    <n v="3"/>
    <n v="2"/>
    <n v="1"/>
    <n v="1"/>
    <n v="0"/>
    <s v="None"/>
    <s v=""/>
    <n v="1"/>
    <n v="3"/>
    <n v="1"/>
    <n v="3"/>
    <x v="2"/>
    <n v="3"/>
    <x v="0"/>
  </r>
  <r>
    <n v="1730"/>
    <d v="2015-09-10T22:35:01"/>
    <d v="2015-09-10T22:53:16"/>
    <n v="70"/>
    <n v="1"/>
    <n v="2"/>
    <n v="3"/>
    <m/>
    <n v="1"/>
    <n v="1"/>
    <x v="0"/>
    <n v="50"/>
    <m/>
    <m/>
    <x v="3"/>
    <x v="1"/>
    <x v="1"/>
    <n v="4"/>
    <x v="1"/>
    <x v="0"/>
    <x v="1"/>
    <n v="3"/>
    <n v="2"/>
    <n v="2"/>
    <n v="5"/>
    <n v="8"/>
    <n v="1"/>
    <n v="1"/>
    <n v="4"/>
    <s v="None"/>
    <s v=""/>
    <n v="4"/>
    <m/>
    <n v="3"/>
    <n v="2"/>
    <x v="9"/>
    <n v="5"/>
    <x v="0"/>
  </r>
  <r>
    <n v="1731"/>
    <d v="2015-09-10T22:36:26"/>
    <d v="2015-09-10T22:48:09"/>
    <n v="70"/>
    <n v="3"/>
    <n v="1"/>
    <n v="2"/>
    <m/>
    <n v="7"/>
    <n v="1"/>
    <x v="0"/>
    <n v="55"/>
    <m/>
    <m/>
    <x v="1"/>
    <x v="0"/>
    <x v="1"/>
    <n v="4"/>
    <x v="1"/>
    <x v="0"/>
    <x v="1"/>
    <n v="3"/>
    <n v="1"/>
    <n v="9"/>
    <n v="2"/>
    <n v="5"/>
    <n v="2"/>
    <n v="3"/>
    <n v="8"/>
    <s v="None"/>
    <s v=""/>
    <n v="1"/>
    <n v="3"/>
    <n v="2"/>
    <n v="4"/>
    <x v="3"/>
    <n v="6"/>
    <x v="0"/>
  </r>
  <r>
    <n v="1733"/>
    <d v="2015-09-10T22:38:40"/>
    <d v="2015-09-10T23:18:06"/>
    <n v="70"/>
    <n v="1"/>
    <n v="1"/>
    <n v="2"/>
    <n v="1"/>
    <n v="1"/>
    <n v="1"/>
    <x v="0"/>
    <n v="68"/>
    <m/>
    <m/>
    <x v="7"/>
    <x v="0"/>
    <x v="1"/>
    <n v="4"/>
    <x v="1"/>
    <x v="0"/>
    <x v="1"/>
    <n v="3"/>
    <n v="1"/>
    <n v="7"/>
    <n v="2"/>
    <n v="2"/>
    <n v="1"/>
    <n v="2"/>
    <n v="1"/>
    <s v="Sold, bought more expensive"/>
    <s v=""/>
    <n v="1"/>
    <n v="3"/>
    <n v="1"/>
    <n v="4"/>
    <x v="6"/>
    <n v="6"/>
    <x v="0"/>
  </r>
  <r>
    <n v="1734"/>
    <d v="2015-09-10T22:38:59"/>
    <d v="2015-09-10T22:56:31"/>
    <n v="70"/>
    <n v="3"/>
    <n v="1"/>
    <n v="2"/>
    <n v="2"/>
    <n v="1"/>
    <n v="2"/>
    <x v="0"/>
    <n v="50"/>
    <m/>
    <m/>
    <x v="1"/>
    <x v="0"/>
    <x v="1"/>
    <n v="4"/>
    <x v="1"/>
    <x v="0"/>
    <x v="2"/>
    <n v="2"/>
    <n v="1"/>
    <n v="7"/>
    <n v="2"/>
    <n v="6"/>
    <n v="1"/>
    <n v="2"/>
    <n v="2"/>
    <s v="Sold, bought cheaper"/>
    <s v="Saved"/>
    <n v="1"/>
    <n v="3"/>
    <n v="3"/>
    <n v="4"/>
    <x v="6"/>
    <n v="3"/>
    <x v="0"/>
  </r>
  <r>
    <n v="1736"/>
    <d v="2015-09-10T22:41:12"/>
    <d v="2015-09-10T22:58:00"/>
    <n v="70"/>
    <n v="1"/>
    <n v="1"/>
    <n v="5"/>
    <m/>
    <n v="1"/>
    <n v="1"/>
    <x v="0"/>
    <n v="55"/>
    <m/>
    <m/>
    <x v="0"/>
    <x v="1"/>
    <x v="0"/>
    <n v="4"/>
    <x v="0"/>
    <x v="0"/>
    <x v="0"/>
    <n v="4"/>
    <n v="2"/>
    <n v="8"/>
    <n v="3"/>
    <n v="0"/>
    <m/>
    <m/>
    <m/>
    <s v="Sold, now renting"/>
    <s v="Gifted"/>
    <n v="2"/>
    <n v="3"/>
    <n v="3"/>
    <n v="2"/>
    <x v="0"/>
    <m/>
    <x v="0"/>
  </r>
  <r>
    <n v="1737"/>
    <d v="2015-09-10T22:41:44"/>
    <d v="2015-09-10T22:52:19"/>
    <n v="70"/>
    <n v="1"/>
    <n v="1"/>
    <n v="5"/>
    <n v="3"/>
    <n v="1"/>
    <n v="2"/>
    <x v="2"/>
    <m/>
    <n v="70"/>
    <n v="6"/>
    <x v="0"/>
    <x v="0"/>
    <x v="0"/>
    <n v="4"/>
    <x v="0"/>
    <x v="0"/>
    <x v="0"/>
    <n v="5"/>
    <n v="2"/>
    <n v="0"/>
    <n v="5"/>
    <n v="0"/>
    <m/>
    <m/>
    <m/>
    <s v="None"/>
    <s v=""/>
    <n v="2"/>
    <n v="3"/>
    <n v="2"/>
    <n v="6"/>
    <x v="0"/>
    <m/>
    <x v="0"/>
  </r>
  <r>
    <n v="1738"/>
    <d v="2015-09-10T22:42:07"/>
    <d v="2015-09-10T23:06:50"/>
    <n v="70"/>
    <n v="1"/>
    <n v="2"/>
    <n v="3"/>
    <m/>
    <n v="8"/>
    <n v="2"/>
    <x v="0"/>
    <n v="55"/>
    <m/>
    <m/>
    <x v="0"/>
    <x v="0"/>
    <x v="1"/>
    <n v="4"/>
    <x v="1"/>
    <x v="0"/>
    <x v="2"/>
    <n v="3"/>
    <n v="2"/>
    <n v="6"/>
    <n v="3"/>
    <n v="0"/>
    <n v="1"/>
    <n v="2"/>
    <n v="0"/>
    <s v="Sold, bought cheaper"/>
    <s v="Saved"/>
    <n v="1"/>
    <n v="3"/>
    <n v="2"/>
    <n v="2"/>
    <x v="12"/>
    <n v="2"/>
    <x v="0"/>
  </r>
  <r>
    <n v="1739"/>
    <d v="2015-09-10T22:42:15"/>
    <d v="2015-09-10T23:03:51"/>
    <n v="70"/>
    <n v="1"/>
    <n v="1"/>
    <n v="1"/>
    <m/>
    <n v="7"/>
    <n v="2"/>
    <x v="0"/>
    <n v="70"/>
    <m/>
    <m/>
    <x v="0"/>
    <x v="0"/>
    <x v="1"/>
    <n v="4"/>
    <x v="1"/>
    <x v="0"/>
    <x v="1"/>
    <n v="2"/>
    <n v="2"/>
    <n v="5"/>
    <n v="3"/>
    <n v="0"/>
    <n v="1"/>
    <n v="3"/>
    <n v="2"/>
    <s v="None"/>
    <s v=""/>
    <n v="2"/>
    <n v="3"/>
    <n v="1"/>
    <n v="2"/>
    <x v="4"/>
    <n v="4"/>
    <x v="0"/>
  </r>
  <r>
    <n v="1741"/>
    <d v="2015-09-10T22:42:39"/>
    <d v="2015-09-10T23:09:14"/>
    <n v="70"/>
    <n v="1"/>
    <n v="1"/>
    <n v="4"/>
    <m/>
    <n v="4"/>
    <n v="2"/>
    <x v="0"/>
    <n v="61"/>
    <m/>
    <m/>
    <x v="0"/>
    <x v="0"/>
    <x v="1"/>
    <n v="1"/>
    <x v="0"/>
    <x v="0"/>
    <x v="0"/>
    <n v="3"/>
    <n v="2"/>
    <n v="2"/>
    <n v="4"/>
    <n v="5"/>
    <n v="2"/>
    <n v="3"/>
    <n v="7"/>
    <s v="Sold, bought cheaper"/>
    <s v="Spent"/>
    <n v="2"/>
    <n v="2"/>
    <n v="2"/>
    <n v="3"/>
    <x v="7"/>
    <n v="2"/>
    <x v="0"/>
  </r>
  <r>
    <n v="1742"/>
    <d v="2015-09-10T22:43:46"/>
    <d v="2015-09-10T23:01:42"/>
    <n v="70"/>
    <n v="3"/>
    <n v="1"/>
    <n v="2"/>
    <n v="3"/>
    <n v="4"/>
    <n v="1"/>
    <x v="2"/>
    <m/>
    <n v="85"/>
    <n v="3"/>
    <x v="1"/>
    <x v="0"/>
    <x v="1"/>
    <n v="4"/>
    <x v="1"/>
    <x v="0"/>
    <x v="0"/>
    <n v="3"/>
    <n v="2"/>
    <n v="8"/>
    <n v="3"/>
    <n v="1"/>
    <n v="1"/>
    <n v="2"/>
    <n v="5"/>
    <s v="Sold, bought more expensive"/>
    <s v=""/>
    <n v="2"/>
    <n v="3"/>
    <n v="2"/>
    <n v="7"/>
    <x v="13"/>
    <n v="6"/>
    <x v="0"/>
  </r>
  <r>
    <n v="1743"/>
    <d v="2015-09-10T22:43:50"/>
    <d v="2015-09-10T23:03:45"/>
    <n v="70"/>
    <n v="1"/>
    <n v="2"/>
    <n v="2"/>
    <m/>
    <n v="3"/>
    <n v="2"/>
    <x v="0"/>
    <n v="60"/>
    <m/>
    <m/>
    <x v="3"/>
    <x v="1"/>
    <x v="0"/>
    <n v="4"/>
    <x v="0"/>
    <x v="0"/>
    <x v="0"/>
    <n v="3"/>
    <n v="2"/>
    <n v="0"/>
    <n v="5"/>
    <n v="0"/>
    <m/>
    <m/>
    <m/>
    <s v="Sold, now renting"/>
    <s v="Spent"/>
    <n v="1"/>
    <n v="2"/>
    <n v="1"/>
    <n v="3"/>
    <x v="0"/>
    <m/>
    <x v="0"/>
  </r>
  <r>
    <n v="1744"/>
    <d v="2015-09-10T22:43:57"/>
    <d v="2015-09-10T22:57:45"/>
    <n v="70"/>
    <n v="1"/>
    <n v="1"/>
    <n v="2"/>
    <n v="4"/>
    <n v="3"/>
    <n v="1"/>
    <x v="0"/>
    <n v="56"/>
    <m/>
    <m/>
    <x v="5"/>
    <x v="1"/>
    <x v="1"/>
    <n v="4"/>
    <x v="1"/>
    <x v="0"/>
    <x v="2"/>
    <n v="2"/>
    <n v="2"/>
    <n v="5"/>
    <n v="4"/>
    <n v="4"/>
    <n v="1"/>
    <n v="2"/>
    <n v="5"/>
    <s v="Sold, bought cheaper"/>
    <s v="Saved"/>
    <n v="1"/>
    <n v="3"/>
    <n v="2"/>
    <n v="9"/>
    <x v="4"/>
    <n v="10"/>
    <x v="0"/>
  </r>
  <r>
    <n v="1745"/>
    <d v="2015-09-10T22:43:59"/>
    <d v="2015-09-10T23:01:39"/>
    <n v="70"/>
    <n v="1"/>
    <n v="1"/>
    <n v="2"/>
    <n v="1"/>
    <n v="3"/>
    <n v="1"/>
    <x v="1"/>
    <m/>
    <n v="86"/>
    <n v="2"/>
    <x v="1"/>
    <x v="0"/>
    <x v="1"/>
    <n v="4"/>
    <x v="1"/>
    <x v="0"/>
    <x v="0"/>
    <n v="2"/>
    <n v="1"/>
    <n v="6"/>
    <n v="3"/>
    <n v="3"/>
    <n v="1"/>
    <n v="1"/>
    <n v="9"/>
    <s v="None"/>
    <s v=""/>
    <n v="1"/>
    <n v="2"/>
    <n v="1"/>
    <n v="5"/>
    <x v="6"/>
    <n v="5"/>
    <x v="0"/>
  </r>
  <r>
    <n v="1747"/>
    <d v="2015-09-10T22:45:43"/>
    <d v="2015-09-10T23:04:05"/>
    <n v="70"/>
    <n v="3"/>
    <n v="1"/>
    <n v="2"/>
    <n v="2"/>
    <n v="1"/>
    <n v="2"/>
    <x v="0"/>
    <n v="60"/>
    <m/>
    <m/>
    <x v="3"/>
    <x v="0"/>
    <x v="1"/>
    <n v="4"/>
    <x v="3"/>
    <x v="0"/>
    <x v="0"/>
    <n v="3"/>
    <n v="2"/>
    <n v="7"/>
    <n v="3"/>
    <n v="0"/>
    <n v="1"/>
    <n v="2"/>
    <n v="2"/>
    <s v="None"/>
    <s v=""/>
    <n v="2"/>
    <n v="3"/>
    <n v="2"/>
    <n v="4"/>
    <x v="3"/>
    <n v="4"/>
    <x v="0"/>
  </r>
  <r>
    <n v="1749"/>
    <d v="2015-09-10T22:47:39"/>
    <d v="2015-09-10T23:01:54"/>
    <n v="70"/>
    <n v="3"/>
    <n v="1"/>
    <n v="2"/>
    <n v="1"/>
    <n v="1"/>
    <n v="2"/>
    <x v="0"/>
    <n v="61"/>
    <m/>
    <m/>
    <x v="1"/>
    <x v="1"/>
    <x v="1"/>
    <n v="4"/>
    <x v="1"/>
    <x v="0"/>
    <x v="2"/>
    <n v="3"/>
    <n v="1"/>
    <n v="7"/>
    <n v="4"/>
    <n v="0"/>
    <n v="1"/>
    <n v="3"/>
    <n v="0"/>
    <s v="Sold, bought more expensive"/>
    <s v=""/>
    <n v="1"/>
    <n v="3"/>
    <n v="2"/>
    <n v="9"/>
    <x v="4"/>
    <n v="10"/>
    <x v="0"/>
  </r>
  <r>
    <n v="1750"/>
    <d v="2015-09-10T22:47:39"/>
    <d v="2015-09-10T23:08:58"/>
    <n v="70"/>
    <n v="1"/>
    <n v="1"/>
    <n v="2"/>
    <n v="2"/>
    <n v="7"/>
    <n v="1"/>
    <x v="0"/>
    <n v="60"/>
    <m/>
    <m/>
    <x v="0"/>
    <x v="0"/>
    <x v="1"/>
    <n v="1"/>
    <x v="0"/>
    <x v="0"/>
    <x v="0"/>
    <n v="4"/>
    <n v="2"/>
    <n v="9"/>
    <n v="1"/>
    <n v="0"/>
    <n v="1"/>
    <n v="1"/>
    <n v="0"/>
    <s v="Sold, bought cheaper"/>
    <s v="Saved"/>
    <n v="2"/>
    <n v="3"/>
    <n v="2"/>
    <n v="9"/>
    <x v="4"/>
    <n v="3"/>
    <x v="0"/>
  </r>
  <r>
    <n v="1751"/>
    <d v="2015-09-10T22:49:02"/>
    <d v="2015-09-10T23:54:54"/>
    <n v="70"/>
    <n v="3"/>
    <n v="2"/>
    <n v="2"/>
    <n v="2"/>
    <n v="1"/>
    <n v="2"/>
    <x v="0"/>
    <n v="60"/>
    <m/>
    <m/>
    <x v="3"/>
    <x v="1"/>
    <x v="1"/>
    <n v="4"/>
    <x v="2"/>
    <x v="0"/>
    <x v="0"/>
    <n v="3"/>
    <n v="2"/>
    <n v="4"/>
    <n v="4"/>
    <n v="0"/>
    <n v="1"/>
    <n v="1"/>
    <n v="10"/>
    <s v="None"/>
    <s v=""/>
    <n v="2"/>
    <n v="2"/>
    <n v="3"/>
    <n v="9"/>
    <x v="4"/>
    <n v="10"/>
    <x v="6"/>
  </r>
  <r>
    <n v="1752"/>
    <d v="2015-09-10T22:49:28"/>
    <d v="2015-09-10T23:04:37"/>
    <n v="70"/>
    <n v="1"/>
    <n v="1"/>
    <n v="2"/>
    <m/>
    <n v="3"/>
    <n v="1"/>
    <x v="0"/>
    <n v="63"/>
    <m/>
    <m/>
    <x v="1"/>
    <x v="0"/>
    <x v="1"/>
    <n v="4"/>
    <x v="1"/>
    <x v="0"/>
    <x v="2"/>
    <n v="4"/>
    <n v="2"/>
    <n v="6"/>
    <n v="1"/>
    <n v="0"/>
    <n v="1"/>
    <n v="1"/>
    <n v="0"/>
    <s v="None"/>
    <s v=""/>
    <n v="2"/>
    <n v="3"/>
    <n v="2"/>
    <n v="3"/>
    <x v="2"/>
    <n v="5"/>
    <x v="0"/>
  </r>
  <r>
    <n v="1757"/>
    <d v="2015-09-10T22:53:25"/>
    <d v="2015-09-10T23:07:00"/>
    <n v="70"/>
    <n v="1"/>
    <n v="2"/>
    <n v="3"/>
    <m/>
    <n v="7"/>
    <n v="2"/>
    <x v="0"/>
    <n v="59"/>
    <m/>
    <m/>
    <x v="3"/>
    <x v="0"/>
    <x v="1"/>
    <n v="4"/>
    <x v="3"/>
    <x v="0"/>
    <x v="0"/>
    <n v="2"/>
    <n v="1"/>
    <n v="10"/>
    <n v="3"/>
    <n v="0"/>
    <n v="1"/>
    <n v="1"/>
    <n v="0"/>
    <s v="Sold, bought more expensive"/>
    <s v=""/>
    <n v="2"/>
    <n v="3"/>
    <n v="2"/>
    <n v="1"/>
    <x v="6"/>
    <n v="3"/>
    <x v="0"/>
  </r>
  <r>
    <n v="1758"/>
    <d v="2015-09-10T22:54:05"/>
    <d v="2015-09-10T23:03:49"/>
    <n v="70"/>
    <n v="3"/>
    <n v="2"/>
    <n v="2"/>
    <m/>
    <n v="6"/>
    <n v="2"/>
    <x v="0"/>
    <n v="57"/>
    <m/>
    <m/>
    <x v="3"/>
    <x v="1"/>
    <x v="0"/>
    <n v="4"/>
    <x v="0"/>
    <x v="0"/>
    <x v="0"/>
    <n v="4"/>
    <n v="2"/>
    <n v="3"/>
    <n v="3"/>
    <n v="0"/>
    <m/>
    <m/>
    <m/>
    <s v="None"/>
    <s v=""/>
    <n v="4"/>
    <m/>
    <n v="3"/>
    <n v="3"/>
    <x v="0"/>
    <m/>
    <x v="0"/>
  </r>
  <r>
    <n v="1759"/>
    <d v="2015-09-10T22:54:17"/>
    <d v="2015-09-10T23:08:51"/>
    <n v="70"/>
    <n v="3"/>
    <n v="1"/>
    <n v="2"/>
    <n v="2"/>
    <n v="3"/>
    <n v="2"/>
    <x v="0"/>
    <n v="58"/>
    <m/>
    <m/>
    <x v="1"/>
    <x v="0"/>
    <x v="1"/>
    <n v="4"/>
    <x v="3"/>
    <x v="0"/>
    <x v="0"/>
    <n v="3"/>
    <n v="1"/>
    <n v="8"/>
    <n v="3"/>
    <n v="0"/>
    <n v="1"/>
    <n v="3"/>
    <n v="0"/>
    <s v="Sold, bought cheaper"/>
    <s v="Saved"/>
    <n v="3"/>
    <n v="3"/>
    <n v="2"/>
    <n v="3"/>
    <x v="5"/>
    <n v="4"/>
    <x v="0"/>
  </r>
  <r>
    <n v="1761"/>
    <d v="2015-09-10T22:55:59"/>
    <d v="2015-09-10T23:29:11"/>
    <n v="70"/>
    <n v="3"/>
    <n v="2"/>
    <n v="2"/>
    <n v="1"/>
    <n v="8"/>
    <n v="2"/>
    <x v="1"/>
    <m/>
    <n v="91"/>
    <m/>
    <x v="4"/>
    <x v="1"/>
    <x v="0"/>
    <n v="3"/>
    <x v="0"/>
    <x v="0"/>
    <x v="0"/>
    <n v="3"/>
    <n v="2"/>
    <n v="9"/>
    <n v="3"/>
    <n v="4"/>
    <m/>
    <m/>
    <m/>
    <s v="None"/>
    <s v=""/>
    <n v="4"/>
    <m/>
    <n v="3"/>
    <n v="4"/>
    <x v="12"/>
    <m/>
    <x v="0"/>
  </r>
  <r>
    <n v="1762"/>
    <d v="2015-09-10T22:56:22"/>
    <d v="2015-09-10T23:07:29"/>
    <n v="70"/>
    <n v="3"/>
    <n v="1"/>
    <n v="2"/>
    <n v="2"/>
    <n v="1"/>
    <n v="1"/>
    <x v="0"/>
    <n v="69"/>
    <m/>
    <m/>
    <x v="1"/>
    <x v="0"/>
    <x v="1"/>
    <n v="4"/>
    <x v="1"/>
    <x v="0"/>
    <x v="1"/>
    <n v="3"/>
    <n v="2"/>
    <n v="8"/>
    <n v="3"/>
    <n v="0"/>
    <n v="1"/>
    <n v="2"/>
    <n v="0"/>
    <s v="None"/>
    <s v=""/>
    <n v="1"/>
    <n v="3"/>
    <n v="1"/>
    <n v="9"/>
    <x v="4"/>
    <n v="7"/>
    <x v="0"/>
  </r>
  <r>
    <n v="1763"/>
    <d v="2015-09-10T22:56:22"/>
    <d v="2015-09-10T23:12:21"/>
    <n v="70"/>
    <n v="3"/>
    <n v="2"/>
    <n v="2"/>
    <n v="3"/>
    <n v="1"/>
    <n v="2"/>
    <x v="3"/>
    <m/>
    <n v="75"/>
    <n v="2"/>
    <x v="0"/>
    <x v="1"/>
    <x v="0"/>
    <n v="4"/>
    <x v="0"/>
    <x v="0"/>
    <x v="0"/>
    <n v="3"/>
    <n v="2"/>
    <n v="2"/>
    <n v="5"/>
    <n v="0"/>
    <m/>
    <m/>
    <m/>
    <s v="None"/>
    <s v=""/>
    <n v="4"/>
    <m/>
    <n v="2"/>
    <n v="2"/>
    <x v="9"/>
    <m/>
    <x v="0"/>
  </r>
  <r>
    <n v="1764"/>
    <d v="2015-09-10T22:56:38"/>
    <d v="2015-09-10T23:22:34"/>
    <n v="70"/>
    <n v="3"/>
    <n v="1"/>
    <n v="2"/>
    <n v="2"/>
    <n v="4"/>
    <n v="1"/>
    <x v="0"/>
    <n v="64"/>
    <m/>
    <m/>
    <x v="0"/>
    <x v="0"/>
    <x v="1"/>
    <n v="2"/>
    <x v="0"/>
    <x v="0"/>
    <x v="0"/>
    <n v="2"/>
    <n v="2"/>
    <n v="6"/>
    <n v="4"/>
    <n v="7"/>
    <n v="1"/>
    <n v="1"/>
    <n v="7"/>
    <s v="Sold, bought cheaper"/>
    <s v="Saved"/>
    <n v="2"/>
    <n v="3"/>
    <n v="2"/>
    <n v="3"/>
    <x v="7"/>
    <n v="2"/>
    <x v="0"/>
  </r>
  <r>
    <n v="1767"/>
    <d v="2015-09-10T22:59:30"/>
    <d v="2015-09-10T23:15:28"/>
    <n v="70"/>
    <n v="3"/>
    <n v="2"/>
    <n v="2"/>
    <n v="3"/>
    <n v="4"/>
    <n v="1"/>
    <x v="0"/>
    <n v="67"/>
    <m/>
    <m/>
    <x v="1"/>
    <x v="0"/>
    <x v="1"/>
    <n v="4"/>
    <x v="1"/>
    <x v="0"/>
    <x v="1"/>
    <n v="3"/>
    <n v="1"/>
    <n v="8"/>
    <n v="2"/>
    <n v="5"/>
    <n v="1"/>
    <n v="2"/>
    <n v="5"/>
    <s v="Sold, bought more expensive"/>
    <s v=""/>
    <n v="2"/>
    <n v="3"/>
    <n v="1"/>
    <n v="4"/>
    <x v="5"/>
    <n v="5"/>
    <x v="0"/>
  </r>
  <r>
    <n v="1769"/>
    <d v="2015-09-10T23:02:57"/>
    <d v="2015-09-11T00:00:13"/>
    <n v="70"/>
    <n v="1"/>
    <n v="2"/>
    <n v="1"/>
    <m/>
    <n v="1"/>
    <n v="1"/>
    <x v="3"/>
    <m/>
    <n v="65"/>
    <n v="5"/>
    <x v="5"/>
    <x v="0"/>
    <x v="1"/>
    <n v="4"/>
    <x v="1"/>
    <x v="0"/>
    <x v="0"/>
    <n v="3"/>
    <n v="2"/>
    <n v="4"/>
    <n v="5"/>
    <n v="2"/>
    <n v="2"/>
    <n v="3"/>
    <n v="8"/>
    <s v="None"/>
    <s v=""/>
    <n v="2"/>
    <n v="3"/>
    <n v="3"/>
    <n v="1"/>
    <x v="3"/>
    <n v="3"/>
    <x v="0"/>
  </r>
  <r>
    <n v="1770"/>
    <d v="2015-09-10T23:03:35"/>
    <d v="2015-09-10T23:24:54"/>
    <n v="70"/>
    <n v="3"/>
    <n v="1"/>
    <n v="2"/>
    <n v="1"/>
    <n v="7"/>
    <n v="1"/>
    <x v="0"/>
    <n v="66"/>
    <m/>
    <m/>
    <x v="9"/>
    <x v="0"/>
    <x v="1"/>
    <n v="4"/>
    <x v="2"/>
    <x v="0"/>
    <x v="0"/>
    <n v="3"/>
    <n v="2"/>
    <n v="4"/>
    <n v="1"/>
    <n v="6"/>
    <n v="1"/>
    <n v="2"/>
    <n v="9"/>
    <s v="Sold, bought more expensive"/>
    <s v="Saved"/>
    <n v="2"/>
    <n v="3"/>
    <n v="2"/>
    <n v="4"/>
    <x v="7"/>
    <n v="5"/>
    <x v="2"/>
  </r>
  <r>
    <n v="1772"/>
    <d v="2015-09-10T23:05:13"/>
    <d v="2015-09-10T23:26:12"/>
    <n v="70"/>
    <n v="1"/>
    <n v="1"/>
    <n v="2"/>
    <n v="3"/>
    <n v="1"/>
    <n v="1"/>
    <x v="0"/>
    <n v="63"/>
    <m/>
    <m/>
    <x v="1"/>
    <x v="0"/>
    <x v="1"/>
    <n v="4"/>
    <x v="1"/>
    <x v="0"/>
    <x v="1"/>
    <n v="2"/>
    <n v="1"/>
    <n v="6"/>
    <n v="3"/>
    <n v="7"/>
    <n v="1"/>
    <n v="2"/>
    <n v="7"/>
    <s v="None"/>
    <s v=""/>
    <n v="2"/>
    <n v="3"/>
    <n v="2"/>
    <n v="9"/>
    <x v="4"/>
    <n v="6"/>
    <x v="0"/>
  </r>
  <r>
    <n v="1773"/>
    <d v="2015-09-10T23:05:43"/>
    <d v="2015-09-10T23:25:33"/>
    <n v="70"/>
    <n v="1"/>
    <n v="1"/>
    <n v="1"/>
    <n v="1"/>
    <n v="3"/>
    <n v="1"/>
    <x v="0"/>
    <n v="60"/>
    <m/>
    <m/>
    <x v="1"/>
    <x v="0"/>
    <x v="1"/>
    <n v="4"/>
    <x v="3"/>
    <x v="0"/>
    <x v="0"/>
    <n v="3"/>
    <n v="1"/>
    <n v="7"/>
    <n v="3"/>
    <n v="0"/>
    <n v="1"/>
    <n v="2"/>
    <n v="1"/>
    <s v="None"/>
    <s v=""/>
    <n v="2"/>
    <n v="3"/>
    <n v="2"/>
    <n v="3"/>
    <x v="10"/>
    <n v="7"/>
    <x v="0"/>
  </r>
  <r>
    <n v="1774"/>
    <d v="2015-09-10T23:05:54"/>
    <d v="2015-09-10T23:13:55"/>
    <n v="70"/>
    <n v="1"/>
    <n v="1"/>
    <n v="2"/>
    <n v="2"/>
    <n v="2"/>
    <n v="1"/>
    <x v="2"/>
    <m/>
    <n v="82"/>
    <n v="4"/>
    <x v="4"/>
    <x v="0"/>
    <x v="1"/>
    <n v="4"/>
    <x v="1"/>
    <x v="0"/>
    <x v="0"/>
    <n v="4"/>
    <n v="2"/>
    <n v="8"/>
    <n v="1"/>
    <n v="0"/>
    <n v="1"/>
    <n v="3"/>
    <n v="1"/>
    <s v="None"/>
    <s v=""/>
    <n v="4"/>
    <m/>
    <n v="2"/>
    <n v="4"/>
    <x v="2"/>
    <n v="5"/>
    <x v="0"/>
  </r>
  <r>
    <n v="1777"/>
    <d v="2015-09-10T23:10:05"/>
    <d v="2015-09-10T23:26:23"/>
    <n v="70"/>
    <n v="1"/>
    <n v="1"/>
    <n v="1"/>
    <m/>
    <n v="1"/>
    <n v="2"/>
    <x v="0"/>
    <n v="66"/>
    <m/>
    <m/>
    <x v="0"/>
    <x v="1"/>
    <x v="1"/>
    <n v="4"/>
    <x v="1"/>
    <x v="0"/>
    <x v="1"/>
    <n v="4"/>
    <n v="2"/>
    <n v="9"/>
    <n v="3"/>
    <n v="4"/>
    <n v="2"/>
    <n v="3"/>
    <n v="5"/>
    <s v="None"/>
    <s v=""/>
    <n v="4"/>
    <m/>
    <n v="2"/>
    <n v="2"/>
    <x v="12"/>
    <n v="3"/>
    <x v="0"/>
  </r>
  <r>
    <n v="1778"/>
    <d v="2015-09-10T23:10:38"/>
    <d v="2015-09-10T23:30:22"/>
    <n v="70"/>
    <n v="1"/>
    <n v="2"/>
    <n v="5"/>
    <n v="2"/>
    <n v="1"/>
    <n v="1"/>
    <x v="0"/>
    <n v="68"/>
    <m/>
    <m/>
    <x v="0"/>
    <x v="0"/>
    <x v="1"/>
    <n v="4"/>
    <x v="1"/>
    <x v="0"/>
    <x v="1"/>
    <n v="1"/>
    <n v="2"/>
    <n v="4"/>
    <n v="5"/>
    <n v="0"/>
    <n v="1"/>
    <n v="3"/>
    <n v="5"/>
    <s v="None"/>
    <s v=""/>
    <n v="2"/>
    <n v="2"/>
    <n v="2"/>
    <n v="4"/>
    <x v="4"/>
    <n v="6"/>
    <x v="0"/>
  </r>
  <r>
    <n v="1780"/>
    <d v="2015-09-10T23:12:24"/>
    <d v="2015-09-10T23:28:59"/>
    <n v="70"/>
    <n v="3"/>
    <n v="2"/>
    <n v="2"/>
    <n v="4"/>
    <n v="1"/>
    <n v="1"/>
    <x v="0"/>
    <n v="62"/>
    <m/>
    <m/>
    <x v="1"/>
    <x v="1"/>
    <x v="1"/>
    <n v="4"/>
    <x v="2"/>
    <x v="0"/>
    <x v="0"/>
    <n v="2"/>
    <n v="1"/>
    <n v="9"/>
    <n v="3"/>
    <n v="2"/>
    <n v="1"/>
    <n v="2"/>
    <n v="1"/>
    <s v="None"/>
    <s v=""/>
    <n v="2"/>
    <n v="3"/>
    <n v="1"/>
    <n v="7"/>
    <x v="1"/>
    <n v="6"/>
    <x v="2"/>
  </r>
  <r>
    <n v="1781"/>
    <d v="2015-09-10T23:12:38"/>
    <d v="2015-09-10T23:36:30"/>
    <n v="70"/>
    <n v="1"/>
    <n v="2"/>
    <n v="3"/>
    <n v="2"/>
    <n v="1"/>
    <n v="1"/>
    <x v="0"/>
    <n v="61"/>
    <m/>
    <m/>
    <x v="1"/>
    <x v="0"/>
    <x v="2"/>
    <n v="3"/>
    <x v="0"/>
    <x v="0"/>
    <x v="0"/>
    <n v="3"/>
    <n v="1"/>
    <n v="7"/>
    <n v="2"/>
    <n v="2"/>
    <m/>
    <m/>
    <m/>
    <s v="Sold living with family"/>
    <s v="Spent"/>
    <n v="2"/>
    <n v="3"/>
    <n v="2"/>
    <n v="9"/>
    <x v="4"/>
    <m/>
    <x v="0"/>
  </r>
  <r>
    <n v="1782"/>
    <d v="2015-09-10T23:12:47"/>
    <d v="2015-09-10T23:33:10"/>
    <n v="70"/>
    <n v="3"/>
    <n v="2"/>
    <n v="4"/>
    <m/>
    <n v="1"/>
    <n v="1"/>
    <x v="0"/>
    <n v="55"/>
    <m/>
    <m/>
    <x v="1"/>
    <x v="0"/>
    <x v="1"/>
    <n v="4"/>
    <x v="1"/>
    <x v="0"/>
    <x v="1"/>
    <n v="3"/>
    <n v="2"/>
    <n v="8"/>
    <n v="2"/>
    <n v="7"/>
    <n v="1"/>
    <n v="2"/>
    <n v="1"/>
    <s v="None"/>
    <s v=""/>
    <n v="2"/>
    <n v="3"/>
    <n v="2"/>
    <n v="5"/>
    <x v="8"/>
    <n v="7"/>
    <x v="0"/>
  </r>
  <r>
    <n v="1783"/>
    <d v="2015-09-10T23:12:51"/>
    <d v="2015-09-10T23:43:34"/>
    <n v="70"/>
    <n v="1"/>
    <n v="1"/>
    <n v="2"/>
    <n v="2"/>
    <n v="7"/>
    <n v="2"/>
    <x v="0"/>
    <n v="65"/>
    <m/>
    <m/>
    <x v="0"/>
    <x v="0"/>
    <x v="1"/>
    <n v="4"/>
    <x v="2"/>
    <x v="0"/>
    <x v="0"/>
    <n v="3"/>
    <n v="2"/>
    <n v="7"/>
    <n v="4"/>
    <n v="8"/>
    <n v="1"/>
    <n v="1"/>
    <n v="8"/>
    <s v="Sold, bought cheaper"/>
    <s v="Saved"/>
    <n v="1"/>
    <n v="2"/>
    <n v="2"/>
    <n v="3"/>
    <x v="12"/>
    <n v="2"/>
    <x v="4"/>
  </r>
  <r>
    <n v="1785"/>
    <d v="2015-09-10T23:17:33"/>
    <d v="2015-09-10T23:46:11"/>
    <n v="70"/>
    <n v="3"/>
    <n v="1"/>
    <n v="2"/>
    <m/>
    <n v="3"/>
    <n v="1"/>
    <x v="1"/>
    <m/>
    <n v="62"/>
    <n v="6"/>
    <x v="3"/>
    <x v="0"/>
    <x v="1"/>
    <n v="4"/>
    <x v="3"/>
    <x v="0"/>
    <x v="0"/>
    <n v="3"/>
    <n v="2"/>
    <n v="8"/>
    <n v="2"/>
    <n v="0"/>
    <n v="1"/>
    <n v="2"/>
    <n v="1"/>
    <s v="Sold living with family"/>
    <s v="Saved"/>
    <n v="1"/>
    <n v="3"/>
    <n v="2"/>
    <n v="4"/>
    <x v="6"/>
    <n v="6"/>
    <x v="0"/>
  </r>
  <r>
    <n v="1786"/>
    <d v="2015-09-10T23:17:36"/>
    <d v="2015-09-10T23:30:50"/>
    <n v="70"/>
    <n v="1"/>
    <n v="1"/>
    <n v="4"/>
    <m/>
    <n v="4"/>
    <n v="1"/>
    <x v="0"/>
    <n v="65"/>
    <m/>
    <m/>
    <x v="0"/>
    <x v="0"/>
    <x v="0"/>
    <n v="4"/>
    <x v="0"/>
    <x v="0"/>
    <x v="0"/>
    <n v="4"/>
    <n v="2"/>
    <n v="5"/>
    <n v="2"/>
    <n v="4"/>
    <m/>
    <m/>
    <m/>
    <s v="None"/>
    <s v=""/>
    <n v="4"/>
    <m/>
    <n v="2"/>
    <n v="2"/>
    <x v="7"/>
    <m/>
    <x v="0"/>
  </r>
  <r>
    <n v="1787"/>
    <d v="2015-09-10T23:17:55"/>
    <d v="2015-09-10T23:43:00"/>
    <n v="70"/>
    <n v="3"/>
    <n v="1"/>
    <n v="2"/>
    <n v="4"/>
    <n v="6"/>
    <n v="2"/>
    <x v="0"/>
    <n v="65"/>
    <m/>
    <m/>
    <x v="0"/>
    <x v="0"/>
    <x v="0"/>
    <n v="2"/>
    <x v="0"/>
    <x v="0"/>
    <x v="0"/>
    <n v="2"/>
    <n v="2"/>
    <n v="4"/>
    <n v="4"/>
    <n v="1"/>
    <m/>
    <m/>
    <m/>
    <s v="None"/>
    <s v=""/>
    <n v="2"/>
    <n v="3"/>
    <n v="1"/>
    <n v="3"/>
    <x v="0"/>
    <m/>
    <x v="0"/>
  </r>
  <r>
    <n v="1788"/>
    <d v="2015-09-10T23:18:01"/>
    <d v="2015-09-10T23:32:34"/>
    <n v="70"/>
    <n v="3"/>
    <n v="1"/>
    <n v="4"/>
    <n v="1"/>
    <n v="8"/>
    <n v="1"/>
    <x v="0"/>
    <n v="58"/>
    <m/>
    <m/>
    <x v="2"/>
    <x v="0"/>
    <x v="1"/>
    <n v="4"/>
    <x v="3"/>
    <x v="0"/>
    <x v="0"/>
    <n v="4"/>
    <n v="2"/>
    <n v="9"/>
    <n v="1"/>
    <n v="1"/>
    <n v="1"/>
    <n v="3"/>
    <n v="1"/>
    <s v="Sold, bought more expensive"/>
    <s v=""/>
    <n v="2"/>
    <n v="3"/>
    <n v="1"/>
    <n v="4"/>
    <x v="3"/>
    <n v="4"/>
    <x v="0"/>
  </r>
  <r>
    <n v="1790"/>
    <d v="2015-09-10T23:19:34"/>
    <d v="2015-09-10T23:40:57"/>
    <n v="70"/>
    <n v="1"/>
    <n v="1"/>
    <n v="3"/>
    <m/>
    <n v="4"/>
    <n v="1"/>
    <x v="0"/>
    <n v="60"/>
    <m/>
    <m/>
    <x v="1"/>
    <x v="0"/>
    <x v="1"/>
    <n v="4"/>
    <x v="3"/>
    <x v="0"/>
    <x v="0"/>
    <n v="3"/>
    <n v="2"/>
    <n v="7"/>
    <n v="1"/>
    <n v="0"/>
    <n v="1"/>
    <n v="2"/>
    <n v="0"/>
    <s v="Sold, bought cheaper"/>
    <s v="Spent"/>
    <n v="2"/>
    <n v="3"/>
    <n v="1"/>
    <n v="3"/>
    <x v="6"/>
    <n v="5"/>
    <x v="0"/>
  </r>
  <r>
    <n v="1792"/>
    <d v="2015-09-10T23:20:04"/>
    <d v="2015-09-10T23:35:46"/>
    <n v="70"/>
    <n v="1"/>
    <n v="1"/>
    <n v="2"/>
    <n v="3"/>
    <n v="1"/>
    <n v="2"/>
    <x v="0"/>
    <n v="60"/>
    <m/>
    <m/>
    <x v="3"/>
    <x v="1"/>
    <x v="1"/>
    <n v="3"/>
    <x v="0"/>
    <x v="0"/>
    <x v="0"/>
    <n v="4"/>
    <n v="2"/>
    <n v="8"/>
    <n v="2"/>
    <n v="0"/>
    <n v="1"/>
    <n v="1"/>
    <n v="0"/>
    <s v="None"/>
    <s v=""/>
    <n v="1"/>
    <n v="3"/>
    <n v="2"/>
    <n v="2"/>
    <x v="2"/>
    <n v="3"/>
    <x v="0"/>
  </r>
  <r>
    <n v="1793"/>
    <d v="2015-09-10T23:21:33"/>
    <d v="2015-09-10T23:58:29"/>
    <n v="70"/>
    <n v="1"/>
    <n v="1"/>
    <n v="2"/>
    <n v="2"/>
    <n v="3"/>
    <n v="1"/>
    <x v="0"/>
    <n v="65"/>
    <m/>
    <m/>
    <x v="1"/>
    <x v="0"/>
    <x v="1"/>
    <n v="4"/>
    <x v="1"/>
    <x v="0"/>
    <x v="1"/>
    <n v="3"/>
    <n v="1"/>
    <n v="7"/>
    <n v="4"/>
    <n v="7"/>
    <n v="1"/>
    <n v="2"/>
    <n v="7"/>
    <s v="Sold, bought more expensive"/>
    <s v=""/>
    <n v="1"/>
    <n v="3"/>
    <n v="2"/>
    <n v="4"/>
    <x v="10"/>
    <n v="5"/>
    <x v="0"/>
  </r>
  <r>
    <n v="1794"/>
    <d v="2015-09-10T23:22:03"/>
    <d v="2015-09-10T23:36:43"/>
    <n v="70"/>
    <n v="3"/>
    <n v="1"/>
    <n v="2"/>
    <n v="2"/>
    <n v="3"/>
    <n v="2"/>
    <x v="1"/>
    <m/>
    <n v="70"/>
    <n v="4"/>
    <x v="4"/>
    <x v="0"/>
    <x v="0"/>
    <n v="4"/>
    <x v="0"/>
    <x v="0"/>
    <x v="0"/>
    <n v="2"/>
    <n v="2"/>
    <n v="6"/>
    <n v="3"/>
    <n v="5"/>
    <m/>
    <m/>
    <m/>
    <s v="None"/>
    <s v=""/>
    <n v="4"/>
    <m/>
    <n v="2"/>
    <n v="4"/>
    <x v="2"/>
    <m/>
    <x v="0"/>
  </r>
  <r>
    <n v="1796"/>
    <d v="2015-09-10T23:24:56"/>
    <d v="2015-09-10T23:40:38"/>
    <n v="70"/>
    <n v="3"/>
    <n v="2"/>
    <n v="2"/>
    <n v="2"/>
    <n v="7"/>
    <n v="1"/>
    <x v="0"/>
    <n v="50"/>
    <m/>
    <m/>
    <x v="1"/>
    <x v="0"/>
    <x v="1"/>
    <n v="4"/>
    <x v="1"/>
    <x v="0"/>
    <x v="2"/>
    <n v="3"/>
    <n v="2"/>
    <n v="7"/>
    <n v="2"/>
    <n v="0"/>
    <n v="1"/>
    <n v="1"/>
    <n v="1"/>
    <s v="Sold, bought more expensive"/>
    <s v=""/>
    <n v="1"/>
    <n v="3"/>
    <n v="1"/>
    <n v="4"/>
    <x v="10"/>
    <n v="6"/>
    <x v="0"/>
  </r>
  <r>
    <n v="1799"/>
    <d v="2015-09-10T23:28:25"/>
    <d v="2015-09-10T23:49:56"/>
    <n v="70"/>
    <n v="3"/>
    <n v="1"/>
    <n v="2"/>
    <n v="4"/>
    <n v="3"/>
    <n v="1"/>
    <x v="2"/>
    <m/>
    <n v="80"/>
    <n v="3"/>
    <x v="1"/>
    <x v="0"/>
    <x v="1"/>
    <n v="4"/>
    <x v="1"/>
    <x v="0"/>
    <x v="0"/>
    <n v="3"/>
    <n v="2"/>
    <n v="9"/>
    <n v="1"/>
    <n v="5"/>
    <n v="1"/>
    <n v="2"/>
    <n v="1"/>
    <s v="None"/>
    <s v=""/>
    <n v="1"/>
    <n v="3"/>
    <n v="2"/>
    <n v="9"/>
    <x v="4"/>
    <n v="10"/>
    <x v="0"/>
  </r>
  <r>
    <n v="1800"/>
    <d v="2015-09-10T23:28:42"/>
    <d v="2015-09-10T23:45:50"/>
    <n v="70"/>
    <n v="1"/>
    <n v="2"/>
    <n v="1"/>
    <m/>
    <n v="4"/>
    <n v="2"/>
    <x v="0"/>
    <n v="67"/>
    <m/>
    <m/>
    <x v="1"/>
    <x v="0"/>
    <x v="1"/>
    <n v="4"/>
    <x v="3"/>
    <x v="0"/>
    <x v="0"/>
    <n v="3"/>
    <n v="1"/>
    <n v="7"/>
    <n v="3"/>
    <n v="0"/>
    <n v="2"/>
    <n v="3"/>
    <n v="0"/>
    <s v="None"/>
    <s v=""/>
    <n v="1"/>
    <n v="3"/>
    <n v="3"/>
    <n v="3"/>
    <x v="10"/>
    <n v="4"/>
    <x v="0"/>
  </r>
  <r>
    <n v="1801"/>
    <d v="2015-09-10T23:29:24"/>
    <d v="2015-09-10T23:44:18"/>
    <n v="70"/>
    <n v="3"/>
    <n v="2"/>
    <n v="2"/>
    <n v="2"/>
    <n v="4"/>
    <n v="1"/>
    <x v="0"/>
    <n v="61"/>
    <m/>
    <m/>
    <x v="0"/>
    <x v="0"/>
    <x v="1"/>
    <n v="4"/>
    <x v="1"/>
    <x v="0"/>
    <x v="1"/>
    <n v="2"/>
    <n v="1"/>
    <n v="5"/>
    <n v="3"/>
    <n v="5"/>
    <n v="2"/>
    <n v="3"/>
    <n v="5"/>
    <s v="None"/>
    <s v=""/>
    <n v="4"/>
    <m/>
    <n v="3"/>
    <n v="9"/>
    <x v="4"/>
    <n v="10"/>
    <x v="0"/>
  </r>
  <r>
    <n v="1802"/>
    <d v="2015-09-10T23:30:57"/>
    <d v="2015-09-10T23:43:58"/>
    <n v="70"/>
    <n v="1"/>
    <n v="2"/>
    <n v="5"/>
    <m/>
    <n v="1"/>
    <n v="1"/>
    <x v="0"/>
    <n v="53"/>
    <m/>
    <m/>
    <x v="1"/>
    <x v="0"/>
    <x v="1"/>
    <n v="4"/>
    <x v="2"/>
    <x v="0"/>
    <x v="0"/>
    <n v="3"/>
    <n v="2"/>
    <n v="7"/>
    <n v="3"/>
    <n v="2"/>
    <n v="1"/>
    <n v="1"/>
    <n v="1"/>
    <s v="None"/>
    <s v=""/>
    <n v="2"/>
    <n v="3"/>
    <n v="1"/>
    <n v="3"/>
    <x v="3"/>
    <n v="6"/>
    <x v="1"/>
  </r>
  <r>
    <n v="1803"/>
    <d v="2015-09-10T23:32:32"/>
    <d v="2015-09-10T23:46:22"/>
    <n v="70"/>
    <n v="1"/>
    <n v="1"/>
    <n v="3"/>
    <m/>
    <n v="4"/>
    <n v="1"/>
    <x v="0"/>
    <n v="65"/>
    <m/>
    <m/>
    <x v="1"/>
    <x v="0"/>
    <x v="1"/>
    <n v="3"/>
    <x v="0"/>
    <x v="0"/>
    <x v="0"/>
    <n v="3"/>
    <n v="2"/>
    <n v="8"/>
    <n v="3"/>
    <n v="0"/>
    <n v="1"/>
    <n v="2"/>
    <n v="8"/>
    <s v="None"/>
    <s v=""/>
    <n v="2"/>
    <n v="3"/>
    <n v="1"/>
    <n v="3"/>
    <x v="2"/>
    <n v="4"/>
    <x v="0"/>
  </r>
  <r>
    <n v="1804"/>
    <d v="2015-09-10T23:32:42"/>
    <d v="2015-09-10T23:53:35"/>
    <n v="70"/>
    <n v="3"/>
    <n v="1"/>
    <n v="2"/>
    <m/>
    <n v="4"/>
    <n v="1"/>
    <x v="0"/>
    <n v="60"/>
    <m/>
    <m/>
    <x v="3"/>
    <x v="0"/>
    <x v="0"/>
    <n v="4"/>
    <x v="0"/>
    <x v="0"/>
    <x v="0"/>
    <n v="3"/>
    <n v="2"/>
    <n v="5"/>
    <n v="3"/>
    <n v="3"/>
    <m/>
    <m/>
    <m/>
    <s v="None"/>
    <s v=""/>
    <n v="4"/>
    <m/>
    <n v="3"/>
    <n v="9"/>
    <x v="4"/>
    <m/>
    <x v="0"/>
  </r>
  <r>
    <n v="1806"/>
    <d v="2015-09-10T23:36:04"/>
    <d v="2015-09-10T23:48:28"/>
    <n v="70"/>
    <n v="3"/>
    <n v="1"/>
    <n v="2"/>
    <n v="2"/>
    <n v="1"/>
    <n v="1"/>
    <x v="0"/>
    <n v="61"/>
    <m/>
    <m/>
    <x v="1"/>
    <x v="0"/>
    <x v="1"/>
    <n v="4"/>
    <x v="1"/>
    <x v="0"/>
    <x v="1"/>
    <n v="3"/>
    <n v="2"/>
    <n v="8"/>
    <n v="2"/>
    <n v="0"/>
    <n v="1"/>
    <n v="1"/>
    <n v="5"/>
    <s v="None"/>
    <s v=""/>
    <n v="1"/>
    <n v="3"/>
    <n v="2"/>
    <n v="4"/>
    <x v="10"/>
    <n v="6"/>
    <x v="0"/>
  </r>
  <r>
    <n v="1807"/>
    <d v="2015-09-10T23:36:12"/>
    <d v="2015-09-10T23:49:05"/>
    <n v="70"/>
    <n v="1"/>
    <n v="1"/>
    <n v="2"/>
    <n v="2"/>
    <n v="4"/>
    <n v="1"/>
    <x v="0"/>
    <n v="60"/>
    <m/>
    <m/>
    <x v="1"/>
    <x v="0"/>
    <x v="1"/>
    <n v="4"/>
    <x v="1"/>
    <x v="0"/>
    <x v="1"/>
    <n v="4"/>
    <n v="2"/>
    <n v="7"/>
    <n v="4"/>
    <n v="0"/>
    <n v="1"/>
    <n v="1"/>
    <n v="0"/>
    <s v="None"/>
    <s v=""/>
    <n v="2"/>
    <n v="3"/>
    <n v="2"/>
    <n v="4"/>
    <x v="1"/>
    <n v="5"/>
    <x v="0"/>
  </r>
  <r>
    <n v="1809"/>
    <d v="2015-09-10T23:37:52"/>
    <d v="2015-09-11T20:53:25"/>
    <n v="70"/>
    <n v="1"/>
    <n v="2"/>
    <n v="1"/>
    <m/>
    <n v="4"/>
    <n v="1"/>
    <x v="0"/>
    <n v="58"/>
    <m/>
    <m/>
    <x v="3"/>
    <x v="0"/>
    <x v="1"/>
    <n v="4"/>
    <x v="1"/>
    <x v="0"/>
    <x v="1"/>
    <n v="2"/>
    <n v="1"/>
    <n v="9"/>
    <n v="1"/>
    <n v="6"/>
    <n v="2"/>
    <n v="3"/>
    <n v="8"/>
    <s v="None"/>
    <s v=""/>
    <n v="2"/>
    <n v="3"/>
    <n v="2"/>
    <n v="3"/>
    <x v="11"/>
    <n v="2"/>
    <x v="0"/>
  </r>
  <r>
    <n v="1810"/>
    <d v="2015-09-10T23:39:34"/>
    <d v="2015-09-11T00:11:56"/>
    <n v="70"/>
    <n v="3"/>
    <n v="1"/>
    <n v="2"/>
    <n v="3"/>
    <n v="4"/>
    <n v="2"/>
    <x v="0"/>
    <n v="65"/>
    <m/>
    <m/>
    <x v="0"/>
    <x v="1"/>
    <x v="1"/>
    <n v="4"/>
    <x v="1"/>
    <x v="0"/>
    <x v="1"/>
    <n v="3"/>
    <n v="2"/>
    <n v="5"/>
    <n v="3"/>
    <n v="6"/>
    <n v="2"/>
    <n v="3"/>
    <n v="7"/>
    <s v="None"/>
    <s v=""/>
    <n v="1"/>
    <m/>
    <n v="1"/>
    <n v="2"/>
    <x v="12"/>
    <n v="3"/>
    <x v="0"/>
  </r>
  <r>
    <n v="1813"/>
    <d v="2015-09-10T23:41:29"/>
    <d v="2015-09-11T00:00:50"/>
    <n v="70"/>
    <n v="1"/>
    <n v="2"/>
    <n v="5"/>
    <m/>
    <n v="1"/>
    <n v="2"/>
    <x v="1"/>
    <m/>
    <n v="91"/>
    <m/>
    <x v="7"/>
    <x v="0"/>
    <x v="1"/>
    <n v="3"/>
    <x v="0"/>
    <x v="0"/>
    <x v="0"/>
    <n v="4"/>
    <n v="2"/>
    <n v="10"/>
    <n v="1"/>
    <n v="1"/>
    <n v="1"/>
    <n v="3"/>
    <n v="0"/>
    <s v="None"/>
    <s v=""/>
    <n v="1"/>
    <n v="3"/>
    <n v="2"/>
    <n v="9"/>
    <x v="4"/>
    <n v="4"/>
    <x v="0"/>
  </r>
  <r>
    <n v="1814"/>
    <d v="2015-09-10T23:41:55"/>
    <d v="2015-09-10T23:53:28"/>
    <n v="70"/>
    <n v="1"/>
    <n v="2"/>
    <n v="5"/>
    <m/>
    <n v="4"/>
    <n v="2"/>
    <x v="0"/>
    <n v="58"/>
    <m/>
    <m/>
    <x v="5"/>
    <x v="1"/>
    <x v="0"/>
    <n v="4"/>
    <x v="0"/>
    <x v="0"/>
    <x v="0"/>
    <n v="3"/>
    <n v="2"/>
    <n v="4"/>
    <n v="3"/>
    <n v="1"/>
    <m/>
    <m/>
    <m/>
    <s v="None"/>
    <s v=""/>
    <n v="4"/>
    <m/>
    <n v="2"/>
    <n v="9"/>
    <x v="4"/>
    <m/>
    <x v="0"/>
  </r>
  <r>
    <n v="1816"/>
    <d v="2015-09-10T23:43:14"/>
    <d v="2015-09-11T00:00:02"/>
    <n v="70"/>
    <n v="1"/>
    <n v="1"/>
    <n v="4"/>
    <m/>
    <n v="4"/>
    <n v="2"/>
    <x v="0"/>
    <n v="67"/>
    <m/>
    <m/>
    <x v="1"/>
    <x v="0"/>
    <x v="0"/>
    <n v="3"/>
    <x v="0"/>
    <x v="0"/>
    <x v="0"/>
    <n v="2"/>
    <n v="2"/>
    <n v="6"/>
    <n v="4"/>
    <n v="7"/>
    <m/>
    <m/>
    <m/>
    <s v="Sold, bought cheaper"/>
    <s v="Saved"/>
    <n v="1"/>
    <n v="1"/>
    <n v="1"/>
    <n v="4"/>
    <x v="11"/>
    <m/>
    <x v="0"/>
  </r>
  <r>
    <n v="1817"/>
    <d v="2015-09-10T23:44:11"/>
    <d v="2015-09-11T00:40:49"/>
    <n v="70"/>
    <n v="1"/>
    <n v="2"/>
    <n v="5"/>
    <m/>
    <n v="4"/>
    <n v="1"/>
    <x v="2"/>
    <m/>
    <n v="65"/>
    <n v="4"/>
    <x v="5"/>
    <x v="0"/>
    <x v="1"/>
    <n v="3"/>
    <x v="0"/>
    <x v="0"/>
    <x v="0"/>
    <n v="2"/>
    <n v="1"/>
    <n v="7"/>
    <n v="4"/>
    <n v="0"/>
    <n v="1"/>
    <n v="3"/>
    <n v="0"/>
    <s v="None"/>
    <s v=""/>
    <n v="2"/>
    <n v="3"/>
    <n v="2"/>
    <n v="3"/>
    <x v="10"/>
    <n v="3"/>
    <x v="0"/>
  </r>
  <r>
    <n v="1819"/>
    <d v="2015-09-10T23:46:42"/>
    <d v="2015-09-11T00:08:04"/>
    <n v="70"/>
    <n v="3"/>
    <n v="2"/>
    <n v="2"/>
    <n v="2"/>
    <n v="4"/>
    <n v="1"/>
    <x v="2"/>
    <m/>
    <n v="80"/>
    <n v="4"/>
    <x v="0"/>
    <x v="0"/>
    <x v="1"/>
    <n v="3"/>
    <x v="0"/>
    <x v="0"/>
    <x v="0"/>
    <n v="2"/>
    <n v="1"/>
    <n v="5"/>
    <n v="5"/>
    <n v="0"/>
    <n v="1"/>
    <n v="1"/>
    <n v="2"/>
    <s v="None"/>
    <s v=""/>
    <n v="2"/>
    <n v="3"/>
    <n v="2"/>
    <n v="3"/>
    <x v="10"/>
    <n v="5"/>
    <x v="0"/>
  </r>
  <r>
    <n v="1821"/>
    <d v="2015-09-10T23:48:28"/>
    <d v="2015-09-11T00:08:35"/>
    <n v="70"/>
    <n v="1"/>
    <n v="2"/>
    <n v="2"/>
    <n v="4"/>
    <n v="4"/>
    <n v="1"/>
    <x v="3"/>
    <m/>
    <n v="67"/>
    <n v="4"/>
    <x v="5"/>
    <x v="1"/>
    <x v="2"/>
    <n v="4"/>
    <x v="0"/>
    <x v="0"/>
    <x v="0"/>
    <n v="3"/>
    <n v="2"/>
    <n v="0"/>
    <n v="4"/>
    <n v="0"/>
    <m/>
    <m/>
    <m/>
    <s v="Sold living with family"/>
    <s v="Gifted"/>
    <n v="4"/>
    <m/>
    <n v="2"/>
    <n v="4"/>
    <x v="9"/>
    <m/>
    <x v="0"/>
  </r>
  <r>
    <n v="1822"/>
    <d v="2015-09-10T23:49:24"/>
    <d v="2015-09-11T00:25:07"/>
    <n v="70"/>
    <n v="3"/>
    <n v="1"/>
    <n v="2"/>
    <n v="4"/>
    <n v="3"/>
    <n v="1"/>
    <x v="0"/>
    <n v="60"/>
    <m/>
    <m/>
    <x v="0"/>
    <x v="0"/>
    <x v="1"/>
    <n v="3"/>
    <x v="0"/>
    <x v="0"/>
    <x v="0"/>
    <n v="4"/>
    <n v="2"/>
    <n v="9"/>
    <n v="1"/>
    <n v="1"/>
    <n v="1"/>
    <n v="1"/>
    <n v="0"/>
    <s v="Sold, bought more expensive"/>
    <s v=""/>
    <n v="1"/>
    <n v="3"/>
    <n v="3"/>
    <n v="3"/>
    <x v="12"/>
    <n v="3"/>
    <x v="0"/>
  </r>
  <r>
    <n v="1823"/>
    <d v="2015-09-10T23:50:13"/>
    <d v="2015-09-11T00:06:59"/>
    <n v="70"/>
    <n v="1"/>
    <n v="2"/>
    <n v="2"/>
    <m/>
    <n v="7"/>
    <n v="1"/>
    <x v="0"/>
    <n v="59"/>
    <m/>
    <m/>
    <x v="5"/>
    <x v="0"/>
    <x v="1"/>
    <n v="4"/>
    <x v="1"/>
    <x v="0"/>
    <x v="1"/>
    <n v="3"/>
    <n v="2"/>
    <n v="9"/>
    <n v="3"/>
    <n v="0"/>
    <n v="1"/>
    <n v="3"/>
    <n v="0"/>
    <s v="None"/>
    <s v=""/>
    <n v="1"/>
    <n v="3"/>
    <n v="3"/>
    <n v="4"/>
    <x v="4"/>
    <n v="3"/>
    <x v="0"/>
  </r>
  <r>
    <n v="1824"/>
    <d v="2015-09-10T23:50:20"/>
    <d v="2015-09-11T00:03:24"/>
    <n v="70"/>
    <n v="1"/>
    <n v="1"/>
    <n v="2"/>
    <m/>
    <n v="1"/>
    <n v="1"/>
    <x v="0"/>
    <n v="55"/>
    <m/>
    <m/>
    <x v="1"/>
    <x v="0"/>
    <x v="1"/>
    <n v="4"/>
    <x v="1"/>
    <x v="0"/>
    <x v="1"/>
    <n v="2"/>
    <n v="1"/>
    <n v="6"/>
    <n v="4"/>
    <n v="4"/>
    <n v="1"/>
    <n v="1"/>
    <n v="5"/>
    <s v="None"/>
    <s v=""/>
    <n v="2"/>
    <n v="3"/>
    <n v="3"/>
    <n v="4"/>
    <x v="3"/>
    <n v="7"/>
    <x v="0"/>
  </r>
  <r>
    <n v="1825"/>
    <d v="2015-09-10T23:51:00"/>
    <d v="2015-09-11T00:00:52"/>
    <n v="70"/>
    <n v="1"/>
    <n v="2"/>
    <n v="5"/>
    <n v="4"/>
    <n v="7"/>
    <n v="2"/>
    <x v="0"/>
    <n v="51"/>
    <m/>
    <m/>
    <x v="0"/>
    <x v="1"/>
    <x v="0"/>
    <n v="4"/>
    <x v="0"/>
    <x v="0"/>
    <x v="0"/>
    <n v="3"/>
    <n v="2"/>
    <n v="2"/>
    <n v="5"/>
    <n v="1"/>
    <m/>
    <m/>
    <m/>
    <s v="None"/>
    <s v=""/>
    <n v="4"/>
    <m/>
    <n v="1"/>
    <n v="3"/>
    <x v="9"/>
    <m/>
    <x v="0"/>
  </r>
  <r>
    <n v="1826"/>
    <d v="2015-09-10T23:51:46"/>
    <d v="2015-09-11T00:07:14"/>
    <n v="70"/>
    <n v="1"/>
    <n v="2"/>
    <n v="5"/>
    <n v="3"/>
    <n v="3"/>
    <n v="1"/>
    <x v="2"/>
    <m/>
    <n v="91"/>
    <m/>
    <x v="0"/>
    <x v="0"/>
    <x v="1"/>
    <n v="4"/>
    <x v="2"/>
    <x v="2"/>
    <x v="0"/>
    <n v="2"/>
    <n v="1"/>
    <n v="8"/>
    <n v="2"/>
    <n v="10"/>
    <n v="1"/>
    <n v="3"/>
    <n v="0"/>
    <s v="None"/>
    <s v=""/>
    <n v="3"/>
    <n v="3"/>
    <n v="1"/>
    <n v="6"/>
    <x v="2"/>
    <n v="5"/>
    <x v="4"/>
  </r>
  <r>
    <n v="1828"/>
    <d v="2015-09-10T23:53:33"/>
    <d v="2015-09-11T00:11:56"/>
    <n v="70"/>
    <n v="3"/>
    <n v="2"/>
    <n v="2"/>
    <m/>
    <n v="3"/>
    <n v="2"/>
    <x v="0"/>
    <n v="58"/>
    <m/>
    <m/>
    <x v="5"/>
    <x v="0"/>
    <x v="1"/>
    <n v="3"/>
    <x v="0"/>
    <x v="0"/>
    <x v="0"/>
    <n v="3"/>
    <n v="2"/>
    <n v="8"/>
    <n v="3"/>
    <n v="4"/>
    <n v="2"/>
    <n v="3"/>
    <n v="0"/>
    <s v="None"/>
    <s v=""/>
    <n v="1"/>
    <n v="3"/>
    <n v="2"/>
    <n v="9"/>
    <x v="4"/>
    <n v="10"/>
    <x v="0"/>
  </r>
  <r>
    <n v="1832"/>
    <d v="2015-09-11T00:00:01"/>
    <d v="2015-09-11T00:18:27"/>
    <n v="70"/>
    <n v="1"/>
    <n v="2"/>
    <n v="3"/>
    <n v="2"/>
    <n v="3"/>
    <n v="1"/>
    <x v="0"/>
    <n v="64"/>
    <m/>
    <m/>
    <x v="5"/>
    <x v="0"/>
    <x v="1"/>
    <n v="4"/>
    <x v="1"/>
    <x v="0"/>
    <x v="2"/>
    <n v="2"/>
    <n v="2"/>
    <n v="9"/>
    <n v="2"/>
    <n v="5"/>
    <n v="1"/>
    <n v="1"/>
    <n v="1"/>
    <s v="Sold, bought cheaper"/>
    <s v="Saved"/>
    <n v="1"/>
    <n v="2"/>
    <n v="1"/>
    <n v="3"/>
    <x v="7"/>
    <n v="4"/>
    <x v="0"/>
  </r>
  <r>
    <n v="1833"/>
    <d v="2015-09-11T00:00:01"/>
    <d v="2015-09-11T00:15:10"/>
    <n v="70"/>
    <n v="1"/>
    <n v="2"/>
    <n v="5"/>
    <m/>
    <n v="1"/>
    <n v="1"/>
    <x v="0"/>
    <n v="65"/>
    <m/>
    <m/>
    <x v="0"/>
    <x v="0"/>
    <x v="0"/>
    <n v="3"/>
    <x v="0"/>
    <x v="0"/>
    <x v="0"/>
    <n v="3"/>
    <n v="2"/>
    <n v="3"/>
    <n v="4"/>
    <n v="5"/>
    <m/>
    <m/>
    <m/>
    <s v="None"/>
    <s v=""/>
    <n v="4"/>
    <m/>
    <n v="2"/>
    <n v="9"/>
    <x v="4"/>
    <m/>
    <x v="0"/>
  </r>
  <r>
    <n v="1835"/>
    <d v="2015-09-11T00:04:18"/>
    <d v="2015-09-11T00:22:11"/>
    <n v="70"/>
    <n v="1"/>
    <n v="2"/>
    <n v="2"/>
    <n v="2"/>
    <n v="7"/>
    <n v="2"/>
    <x v="0"/>
    <n v="65"/>
    <m/>
    <m/>
    <x v="0"/>
    <x v="0"/>
    <x v="1"/>
    <n v="4"/>
    <x v="1"/>
    <x v="0"/>
    <x v="1"/>
    <n v="2"/>
    <n v="2"/>
    <n v="7"/>
    <n v="2"/>
    <n v="3"/>
    <n v="1"/>
    <n v="2"/>
    <n v="4"/>
    <s v="None"/>
    <s v=""/>
    <n v="1"/>
    <n v="3"/>
    <n v="1"/>
    <n v="3"/>
    <x v="6"/>
    <n v="4"/>
    <x v="0"/>
  </r>
  <r>
    <n v="1836"/>
    <d v="2015-09-11T00:04:47"/>
    <d v="2015-09-11T00:20:04"/>
    <n v="70"/>
    <n v="1"/>
    <n v="1"/>
    <n v="2"/>
    <n v="4"/>
    <n v="4"/>
    <n v="2"/>
    <x v="2"/>
    <m/>
    <n v="75"/>
    <n v="3"/>
    <x v="5"/>
    <x v="1"/>
    <x v="0"/>
    <n v="4"/>
    <x v="0"/>
    <x v="0"/>
    <x v="0"/>
    <n v="4"/>
    <n v="2"/>
    <n v="6"/>
    <n v="3"/>
    <n v="5"/>
    <m/>
    <m/>
    <m/>
    <s v="Sold, now renting"/>
    <s v="Saved"/>
    <n v="2"/>
    <n v="3"/>
    <n v="2"/>
    <n v="4"/>
    <x v="6"/>
    <m/>
    <x v="0"/>
  </r>
  <r>
    <n v="1838"/>
    <d v="2015-09-11T00:06:15"/>
    <d v="2015-09-11T00:24:38"/>
    <n v="70"/>
    <n v="1"/>
    <n v="1"/>
    <n v="2"/>
    <n v="2"/>
    <n v="7"/>
    <n v="1"/>
    <x v="0"/>
    <n v="65"/>
    <m/>
    <m/>
    <x v="0"/>
    <x v="1"/>
    <x v="1"/>
    <n v="4"/>
    <x v="1"/>
    <x v="0"/>
    <x v="1"/>
    <n v="3"/>
    <n v="2"/>
    <n v="6"/>
    <n v="3"/>
    <n v="1"/>
    <n v="1"/>
    <n v="2"/>
    <n v="5"/>
    <s v="None"/>
    <s v=""/>
    <n v="4"/>
    <m/>
    <n v="2"/>
    <n v="2"/>
    <x v="7"/>
    <n v="5"/>
    <x v="0"/>
  </r>
  <r>
    <n v="1839"/>
    <d v="2015-09-11T00:06:19"/>
    <d v="2015-09-11T00:28:24"/>
    <n v="70"/>
    <n v="3"/>
    <n v="1"/>
    <n v="2"/>
    <n v="2"/>
    <n v="4"/>
    <n v="2"/>
    <x v="0"/>
    <n v="64"/>
    <m/>
    <m/>
    <x v="1"/>
    <x v="0"/>
    <x v="1"/>
    <n v="3"/>
    <x v="0"/>
    <x v="0"/>
    <x v="0"/>
    <n v="2"/>
    <n v="1"/>
    <n v="3"/>
    <n v="5"/>
    <n v="0"/>
    <n v="1"/>
    <n v="2"/>
    <n v="1"/>
    <s v="None"/>
    <s v=""/>
    <n v="1"/>
    <n v="3"/>
    <n v="2"/>
    <n v="3"/>
    <x v="11"/>
    <n v="3"/>
    <x v="0"/>
  </r>
  <r>
    <n v="1841"/>
    <d v="2015-09-11T00:06:59"/>
    <d v="2015-09-11T00:19:36"/>
    <n v="70"/>
    <n v="3"/>
    <n v="1"/>
    <n v="2"/>
    <n v="2"/>
    <n v="4"/>
    <n v="2"/>
    <x v="0"/>
    <n v="61"/>
    <m/>
    <m/>
    <x v="1"/>
    <x v="0"/>
    <x v="1"/>
    <n v="4"/>
    <x v="1"/>
    <x v="0"/>
    <x v="1"/>
    <n v="2"/>
    <n v="2"/>
    <n v="8"/>
    <n v="4"/>
    <n v="0"/>
    <n v="1"/>
    <n v="2"/>
    <n v="3"/>
    <s v="None"/>
    <s v=""/>
    <n v="4"/>
    <m/>
    <n v="2"/>
    <n v="2"/>
    <x v="2"/>
    <n v="3"/>
    <x v="0"/>
  </r>
  <r>
    <n v="1842"/>
    <d v="2015-09-11T00:07:37"/>
    <d v="2015-09-11T00:32:24"/>
    <n v="70"/>
    <n v="1"/>
    <n v="2"/>
    <n v="5"/>
    <m/>
    <n v="1"/>
    <n v="1"/>
    <x v="0"/>
    <n v="65"/>
    <m/>
    <m/>
    <x v="0"/>
    <x v="0"/>
    <x v="0"/>
    <n v="3"/>
    <x v="0"/>
    <x v="0"/>
    <x v="0"/>
    <n v="2"/>
    <n v="2"/>
    <n v="5"/>
    <n v="3"/>
    <n v="0"/>
    <m/>
    <m/>
    <m/>
    <s v="None"/>
    <s v=""/>
    <n v="1"/>
    <n v="3"/>
    <n v="2"/>
    <n v="2"/>
    <x v="7"/>
    <m/>
    <x v="0"/>
  </r>
  <r>
    <n v="1843"/>
    <d v="2015-09-11T00:09:37"/>
    <d v="2015-09-11T05:02:27"/>
    <n v="70"/>
    <n v="3"/>
    <n v="2"/>
    <n v="2"/>
    <n v="3"/>
    <n v="4"/>
    <n v="1"/>
    <x v="2"/>
    <m/>
    <n v="75"/>
    <n v="5"/>
    <x v="4"/>
    <x v="0"/>
    <x v="1"/>
    <n v="4"/>
    <x v="1"/>
    <x v="0"/>
    <x v="0"/>
    <n v="2"/>
    <n v="1"/>
    <n v="6"/>
    <n v="2"/>
    <n v="5"/>
    <n v="2"/>
    <n v="3"/>
    <n v="7"/>
    <s v="None"/>
    <s v=""/>
    <n v="4"/>
    <m/>
    <n v="2"/>
    <n v="6"/>
    <x v="5"/>
    <n v="6"/>
    <x v="0"/>
  </r>
  <r>
    <n v="1844"/>
    <d v="2015-09-11T00:09:37"/>
    <d v="2015-09-11T00:19:08"/>
    <n v="70"/>
    <n v="3"/>
    <n v="1"/>
    <n v="2"/>
    <n v="2"/>
    <n v="7"/>
    <n v="2"/>
    <x v="2"/>
    <m/>
    <n v="73"/>
    <n v="2"/>
    <x v="4"/>
    <x v="0"/>
    <x v="0"/>
    <n v="4"/>
    <x v="0"/>
    <x v="0"/>
    <x v="0"/>
    <n v="2"/>
    <n v="2"/>
    <n v="5"/>
    <n v="4"/>
    <n v="4"/>
    <m/>
    <m/>
    <m/>
    <s v="None"/>
    <s v=""/>
    <n v="4"/>
    <m/>
    <n v="2"/>
    <n v="3"/>
    <x v="4"/>
    <m/>
    <x v="0"/>
  </r>
  <r>
    <n v="1845"/>
    <d v="2015-09-11T00:10:03"/>
    <d v="2015-09-11T00:28:24"/>
    <n v="70"/>
    <n v="3"/>
    <n v="1"/>
    <n v="2"/>
    <n v="4"/>
    <n v="4"/>
    <n v="2"/>
    <x v="0"/>
    <n v="65"/>
    <m/>
    <m/>
    <x v="1"/>
    <x v="1"/>
    <x v="1"/>
    <n v="1"/>
    <x v="0"/>
    <x v="0"/>
    <x v="0"/>
    <n v="2"/>
    <n v="1"/>
    <n v="5"/>
    <n v="4"/>
    <n v="5"/>
    <n v="2"/>
    <n v="3"/>
    <n v="0"/>
    <s v="Sold, bought more expensive"/>
    <s v=""/>
    <n v="4"/>
    <m/>
    <n v="2"/>
    <n v="9"/>
    <x v="4"/>
    <n v="4"/>
    <x v="0"/>
  </r>
  <r>
    <n v="1846"/>
    <d v="2015-09-11T00:12:24"/>
    <d v="2015-09-11T00:27:43"/>
    <n v="70"/>
    <n v="1"/>
    <n v="2"/>
    <n v="5"/>
    <m/>
    <n v="4"/>
    <n v="1"/>
    <x v="2"/>
    <m/>
    <n v="66"/>
    <n v="6"/>
    <x v="4"/>
    <x v="1"/>
    <x v="1"/>
    <n v="4"/>
    <x v="1"/>
    <x v="0"/>
    <x v="0"/>
    <n v="2"/>
    <n v="2"/>
    <n v="8"/>
    <n v="5"/>
    <n v="8"/>
    <n v="1"/>
    <n v="3"/>
    <n v="5"/>
    <s v="None"/>
    <s v=""/>
    <n v="2"/>
    <n v="3"/>
    <n v="2"/>
    <n v="3"/>
    <x v="11"/>
    <n v="4"/>
    <x v="0"/>
  </r>
  <r>
    <n v="1848"/>
    <d v="2015-09-11T00:14:40"/>
    <d v="2015-09-11T00:33:26"/>
    <n v="70"/>
    <n v="1"/>
    <n v="1"/>
    <n v="2"/>
    <m/>
    <n v="3"/>
    <n v="1"/>
    <x v="1"/>
    <m/>
    <n v="65"/>
    <n v="4"/>
    <x v="4"/>
    <x v="0"/>
    <x v="1"/>
    <n v="4"/>
    <x v="1"/>
    <x v="0"/>
    <x v="0"/>
    <n v="3"/>
    <n v="2"/>
    <n v="7"/>
    <n v="2"/>
    <n v="0"/>
    <n v="1"/>
    <n v="2"/>
    <n v="6"/>
    <s v="None"/>
    <s v=""/>
    <n v="4"/>
    <m/>
    <n v="2"/>
    <n v="6"/>
    <x v="4"/>
    <n v="5"/>
    <x v="0"/>
  </r>
  <r>
    <n v="1849"/>
    <d v="2015-09-11T00:16:43"/>
    <d v="2015-09-11T00:54:56"/>
    <n v="70"/>
    <n v="1"/>
    <n v="1"/>
    <n v="2"/>
    <n v="4"/>
    <n v="8"/>
    <n v="1"/>
    <x v="0"/>
    <n v="65"/>
    <m/>
    <m/>
    <x v="0"/>
    <x v="0"/>
    <x v="1"/>
    <n v="4"/>
    <x v="1"/>
    <x v="0"/>
    <x v="1"/>
    <n v="3"/>
    <n v="2"/>
    <n v="5"/>
    <n v="4"/>
    <n v="0"/>
    <n v="1"/>
    <n v="1"/>
    <n v="5"/>
    <s v="Sold, bought more expensive"/>
    <s v=""/>
    <n v="1"/>
    <n v="3"/>
    <n v="2"/>
    <n v="3"/>
    <x v="0"/>
    <n v="5"/>
    <x v="0"/>
  </r>
  <r>
    <n v="1850"/>
    <d v="2015-09-11T00:18:57"/>
    <d v="2015-09-11T00:41:11"/>
    <n v="70"/>
    <n v="1"/>
    <n v="2"/>
    <n v="3"/>
    <m/>
    <n v="1"/>
    <n v="2"/>
    <x v="0"/>
    <n v="58"/>
    <m/>
    <m/>
    <x v="0"/>
    <x v="1"/>
    <x v="1"/>
    <n v="4"/>
    <x v="3"/>
    <x v="0"/>
    <x v="0"/>
    <n v="2"/>
    <n v="2"/>
    <n v="4"/>
    <n v="3"/>
    <n v="1"/>
    <n v="1"/>
    <n v="3"/>
    <n v="3"/>
    <s v="Sold, bought cheaper"/>
    <s v="Saved"/>
    <n v="1"/>
    <n v="1"/>
    <n v="3"/>
    <n v="2"/>
    <x v="7"/>
    <n v="6"/>
    <x v="0"/>
  </r>
  <r>
    <n v="1851"/>
    <d v="2015-09-11T00:19:21"/>
    <d v="2015-09-11T00:42:26"/>
    <n v="70"/>
    <n v="3"/>
    <n v="2"/>
    <n v="2"/>
    <n v="4"/>
    <n v="1"/>
    <n v="2"/>
    <x v="0"/>
    <n v="64"/>
    <m/>
    <m/>
    <x v="7"/>
    <x v="0"/>
    <x v="1"/>
    <n v="4"/>
    <x v="2"/>
    <x v="0"/>
    <x v="0"/>
    <n v="3"/>
    <n v="2"/>
    <n v="8"/>
    <n v="2"/>
    <n v="7"/>
    <n v="1"/>
    <n v="1"/>
    <n v="4"/>
    <s v="None"/>
    <s v=""/>
    <n v="2"/>
    <n v="3"/>
    <n v="2"/>
    <n v="5"/>
    <x v="8"/>
    <n v="5"/>
    <x v="2"/>
  </r>
  <r>
    <n v="1852"/>
    <d v="2015-09-11T00:19:35"/>
    <d v="2015-09-11T00:34:46"/>
    <n v="70"/>
    <n v="1"/>
    <n v="1"/>
    <n v="4"/>
    <n v="4"/>
    <n v="8"/>
    <n v="1"/>
    <x v="1"/>
    <m/>
    <n v="66"/>
    <n v="6"/>
    <x v="4"/>
    <x v="0"/>
    <x v="0"/>
    <n v="4"/>
    <x v="0"/>
    <x v="0"/>
    <x v="0"/>
    <n v="2"/>
    <n v="2"/>
    <n v="3"/>
    <n v="4"/>
    <n v="4"/>
    <m/>
    <m/>
    <m/>
    <s v="None"/>
    <s v=""/>
    <n v="2"/>
    <n v="3"/>
    <n v="2"/>
    <n v="3"/>
    <x v="0"/>
    <m/>
    <x v="0"/>
  </r>
  <r>
    <n v="1853"/>
    <d v="2015-09-11T00:20:37"/>
    <d v="2015-09-11T03:03:37"/>
    <n v="70"/>
    <n v="1"/>
    <n v="2"/>
    <n v="4"/>
    <n v="1"/>
    <n v="1"/>
    <n v="1"/>
    <x v="0"/>
    <n v="67"/>
    <m/>
    <m/>
    <x v="7"/>
    <x v="0"/>
    <x v="1"/>
    <n v="4"/>
    <x v="3"/>
    <x v="0"/>
    <x v="0"/>
    <n v="3"/>
    <n v="2"/>
    <n v="5"/>
    <n v="4"/>
    <n v="3"/>
    <n v="1"/>
    <n v="1"/>
    <n v="5"/>
    <s v="Sold, bought cheaper"/>
    <s v="Saved"/>
    <n v="3"/>
    <n v="3"/>
    <n v="2"/>
    <n v="4"/>
    <x v="8"/>
    <n v="6"/>
    <x v="0"/>
  </r>
  <r>
    <n v="1854"/>
    <d v="2015-09-11T00:20:54"/>
    <d v="2015-09-11T00:34:09"/>
    <n v="70"/>
    <n v="1"/>
    <n v="1"/>
    <n v="1"/>
    <m/>
    <n v="3"/>
    <n v="1"/>
    <x v="0"/>
    <n v="56"/>
    <m/>
    <m/>
    <x v="6"/>
    <x v="0"/>
    <x v="1"/>
    <n v="4"/>
    <x v="3"/>
    <x v="0"/>
    <x v="0"/>
    <n v="2"/>
    <n v="1"/>
    <n v="9"/>
    <n v="2"/>
    <n v="0"/>
    <n v="1"/>
    <n v="3"/>
    <n v="0"/>
    <s v="None"/>
    <s v=""/>
    <n v="2"/>
    <n v="3"/>
    <n v="2"/>
    <n v="3"/>
    <x v="6"/>
    <n v="5"/>
    <x v="0"/>
  </r>
  <r>
    <n v="1856"/>
    <d v="2015-09-11T00:21:59"/>
    <d v="2015-09-11T00:39:13"/>
    <n v="70"/>
    <n v="3"/>
    <n v="1"/>
    <n v="2"/>
    <n v="1"/>
    <n v="8"/>
    <n v="2"/>
    <x v="0"/>
    <n v="61"/>
    <m/>
    <m/>
    <x v="0"/>
    <x v="0"/>
    <x v="1"/>
    <n v="4"/>
    <x v="1"/>
    <x v="0"/>
    <x v="1"/>
    <n v="3"/>
    <n v="2"/>
    <n v="7"/>
    <n v="3"/>
    <n v="2"/>
    <n v="1"/>
    <n v="2"/>
    <n v="1"/>
    <s v="Sold, bought cheaper"/>
    <s v="Spent"/>
    <n v="2"/>
    <n v="3"/>
    <n v="2"/>
    <n v="3"/>
    <x v="2"/>
    <n v="6"/>
    <x v="0"/>
  </r>
  <r>
    <n v="1859"/>
    <d v="2015-09-11T00:22:48"/>
    <d v="2015-09-11T00:46:38"/>
    <n v="70"/>
    <n v="1"/>
    <n v="1"/>
    <n v="5"/>
    <m/>
    <n v="3"/>
    <n v="1"/>
    <x v="0"/>
    <n v="64"/>
    <m/>
    <m/>
    <x v="0"/>
    <x v="0"/>
    <x v="0"/>
    <n v="4"/>
    <x v="0"/>
    <x v="0"/>
    <x v="0"/>
    <n v="4"/>
    <n v="2"/>
    <n v="8"/>
    <n v="3"/>
    <n v="0"/>
    <m/>
    <m/>
    <m/>
    <s v="None"/>
    <s v=""/>
    <n v="1"/>
    <n v="3"/>
    <n v="2"/>
    <n v="9"/>
    <x v="4"/>
    <m/>
    <x v="0"/>
  </r>
  <r>
    <n v="1861"/>
    <d v="2015-09-11T00:23:15"/>
    <d v="2015-09-11T00:42:05"/>
    <n v="70"/>
    <n v="1"/>
    <n v="2"/>
    <n v="1"/>
    <m/>
    <n v="3"/>
    <n v="1"/>
    <x v="0"/>
    <n v="65"/>
    <m/>
    <m/>
    <x v="0"/>
    <x v="1"/>
    <x v="1"/>
    <n v="4"/>
    <x v="3"/>
    <x v="0"/>
    <x v="0"/>
    <n v="3"/>
    <n v="2"/>
    <n v="7"/>
    <n v="4"/>
    <n v="5"/>
    <n v="1"/>
    <n v="2"/>
    <n v="8"/>
    <s v="None"/>
    <s v=""/>
    <n v="1"/>
    <n v="3"/>
    <n v="3"/>
    <n v="1"/>
    <x v="11"/>
    <n v="5"/>
    <x v="0"/>
  </r>
  <r>
    <n v="1868"/>
    <d v="2015-09-11T00:29:07"/>
    <d v="2015-09-11T00:44:06"/>
    <n v="70"/>
    <n v="3"/>
    <n v="1"/>
    <n v="2"/>
    <n v="2"/>
    <n v="1"/>
    <n v="1"/>
    <x v="1"/>
    <m/>
    <n v="66"/>
    <n v="6"/>
    <x v="4"/>
    <x v="0"/>
    <x v="1"/>
    <n v="4"/>
    <x v="2"/>
    <x v="1"/>
    <x v="0"/>
    <n v="3"/>
    <n v="2"/>
    <n v="7"/>
    <n v="5"/>
    <n v="3"/>
    <n v="1"/>
    <n v="1"/>
    <n v="1"/>
    <s v="None"/>
    <s v=""/>
    <n v="3"/>
    <n v="3"/>
    <n v="2"/>
    <n v="4"/>
    <x v="2"/>
    <n v="3"/>
    <x v="3"/>
  </r>
  <r>
    <n v="1869"/>
    <d v="2015-09-11T00:29:32"/>
    <d v="2015-09-11T00:47:24"/>
    <n v="70"/>
    <n v="1"/>
    <n v="2"/>
    <n v="5"/>
    <m/>
    <n v="1"/>
    <n v="1"/>
    <x v="0"/>
    <n v="60"/>
    <m/>
    <m/>
    <x v="3"/>
    <x v="1"/>
    <x v="2"/>
    <n v="4"/>
    <x v="0"/>
    <x v="0"/>
    <x v="0"/>
    <n v="1"/>
    <n v="2"/>
    <n v="0"/>
    <n v="5"/>
    <n v="0"/>
    <m/>
    <m/>
    <m/>
    <s v="None"/>
    <s v=""/>
    <n v="2"/>
    <n v="2"/>
    <n v="2"/>
    <n v="1"/>
    <x v="7"/>
    <m/>
    <x v="0"/>
  </r>
  <r>
    <n v="1870"/>
    <d v="2015-09-11T00:29:39"/>
    <d v="2015-09-11T00:46:42"/>
    <n v="70"/>
    <n v="1"/>
    <n v="2"/>
    <n v="1"/>
    <m/>
    <n v="1"/>
    <n v="1"/>
    <x v="0"/>
    <n v="57"/>
    <m/>
    <m/>
    <x v="1"/>
    <x v="0"/>
    <x v="1"/>
    <n v="4"/>
    <x v="1"/>
    <x v="0"/>
    <x v="2"/>
    <n v="3"/>
    <n v="2"/>
    <n v="10"/>
    <n v="5"/>
    <n v="0"/>
    <n v="2"/>
    <n v="3"/>
    <n v="10"/>
    <s v="None"/>
    <s v=""/>
    <n v="1"/>
    <n v="3"/>
    <n v="2"/>
    <n v="3"/>
    <x v="13"/>
    <n v="7"/>
    <x v="0"/>
  </r>
  <r>
    <n v="1871"/>
    <d v="2015-09-11T00:30:56"/>
    <d v="2015-09-11T00:49:20"/>
    <n v="70"/>
    <n v="1"/>
    <n v="2"/>
    <n v="3"/>
    <m/>
    <n v="1"/>
    <n v="1"/>
    <x v="0"/>
    <n v="58"/>
    <m/>
    <m/>
    <x v="1"/>
    <x v="0"/>
    <x v="1"/>
    <n v="4"/>
    <x v="1"/>
    <x v="0"/>
    <x v="1"/>
    <n v="2"/>
    <n v="1"/>
    <n v="7"/>
    <n v="3"/>
    <n v="1"/>
    <n v="1"/>
    <n v="3"/>
    <n v="2"/>
    <s v="Sold, bought cheaper"/>
    <s v="Spent"/>
    <n v="1"/>
    <n v="3"/>
    <n v="3"/>
    <n v="9"/>
    <x v="4"/>
    <n v="6"/>
    <x v="0"/>
  </r>
  <r>
    <n v="1872"/>
    <d v="2015-09-11T00:31:20"/>
    <d v="2015-09-11T00:48:49"/>
    <n v="70"/>
    <n v="1"/>
    <n v="1"/>
    <n v="2"/>
    <n v="4"/>
    <n v="3"/>
    <n v="1"/>
    <x v="0"/>
    <n v="61"/>
    <m/>
    <m/>
    <x v="1"/>
    <x v="0"/>
    <x v="1"/>
    <n v="4"/>
    <x v="1"/>
    <x v="0"/>
    <x v="1"/>
    <n v="2"/>
    <n v="1"/>
    <n v="7"/>
    <n v="2"/>
    <n v="3"/>
    <n v="1"/>
    <n v="2"/>
    <n v="5"/>
    <s v="None"/>
    <s v=""/>
    <n v="1"/>
    <n v="2"/>
    <n v="2"/>
    <n v="4"/>
    <x v="10"/>
    <n v="9"/>
    <x v="0"/>
  </r>
  <r>
    <n v="1873"/>
    <d v="2015-09-11T00:31:31"/>
    <d v="2015-09-11T01:21:25"/>
    <n v="70"/>
    <n v="1"/>
    <n v="2"/>
    <n v="5"/>
    <m/>
    <n v="7"/>
    <n v="1"/>
    <x v="0"/>
    <n v="54"/>
    <m/>
    <m/>
    <x v="1"/>
    <x v="0"/>
    <x v="1"/>
    <n v="4"/>
    <x v="3"/>
    <x v="0"/>
    <x v="0"/>
    <n v="3"/>
    <n v="2"/>
    <n v="6"/>
    <n v="5"/>
    <n v="7"/>
    <n v="1"/>
    <n v="2"/>
    <n v="10"/>
    <s v="None"/>
    <s v=""/>
    <n v="1"/>
    <n v="1"/>
    <n v="3"/>
    <n v="2"/>
    <x v="0"/>
    <n v="3"/>
    <x v="0"/>
  </r>
  <r>
    <n v="1879"/>
    <d v="2015-09-11T00:35:12"/>
    <d v="2015-09-11T01:06:46"/>
    <n v="70"/>
    <n v="1"/>
    <n v="2"/>
    <n v="3"/>
    <m/>
    <n v="4"/>
    <n v="2"/>
    <x v="0"/>
    <n v="57"/>
    <m/>
    <m/>
    <x v="0"/>
    <x v="1"/>
    <x v="1"/>
    <n v="2"/>
    <x v="0"/>
    <x v="0"/>
    <x v="0"/>
    <n v="3"/>
    <n v="2"/>
    <n v="1"/>
    <n v="4"/>
    <n v="5"/>
    <n v="1"/>
    <n v="1"/>
    <n v="3"/>
    <s v="Sold, bought cheaper"/>
    <s v="Spent"/>
    <n v="2"/>
    <n v="3"/>
    <n v="2"/>
    <n v="2"/>
    <x v="9"/>
    <n v="2"/>
    <x v="0"/>
  </r>
  <r>
    <n v="1882"/>
    <d v="2015-09-11T00:37:30"/>
    <d v="2015-09-11T00:55:32"/>
    <n v="70"/>
    <n v="1"/>
    <n v="2"/>
    <n v="4"/>
    <n v="2"/>
    <n v="4"/>
    <n v="2"/>
    <x v="3"/>
    <m/>
    <n v="67"/>
    <n v="4"/>
    <x v="1"/>
    <x v="0"/>
    <x v="1"/>
    <n v="4"/>
    <x v="2"/>
    <x v="0"/>
    <x v="0"/>
    <n v="3"/>
    <n v="1"/>
    <n v="2"/>
    <n v="5"/>
    <n v="5"/>
    <n v="1"/>
    <n v="3"/>
    <n v="6"/>
    <s v="None"/>
    <s v=""/>
    <n v="2"/>
    <n v="3"/>
    <n v="2"/>
    <n v="9"/>
    <x v="4"/>
    <n v="3"/>
    <x v="4"/>
  </r>
  <r>
    <n v="1886"/>
    <d v="2015-09-11T00:39:22"/>
    <d v="2015-09-11T00:58:09"/>
    <n v="70"/>
    <n v="3"/>
    <n v="2"/>
    <n v="2"/>
    <n v="2"/>
    <n v="5"/>
    <n v="1"/>
    <x v="0"/>
    <n v="63"/>
    <m/>
    <m/>
    <x v="2"/>
    <x v="1"/>
    <x v="0"/>
    <n v="3"/>
    <x v="0"/>
    <x v="0"/>
    <x v="0"/>
    <n v="2"/>
    <n v="2"/>
    <n v="5"/>
    <n v="4"/>
    <n v="0"/>
    <m/>
    <m/>
    <m/>
    <s v="None"/>
    <s v=""/>
    <n v="1"/>
    <n v="3"/>
    <n v="1"/>
    <n v="4"/>
    <x v="4"/>
    <m/>
    <x v="0"/>
  </r>
  <r>
    <n v="1887"/>
    <d v="2015-09-11T00:41:09"/>
    <d v="2015-09-11T00:58:18"/>
    <n v="70"/>
    <n v="3"/>
    <n v="2"/>
    <n v="2"/>
    <n v="2"/>
    <n v="3"/>
    <n v="1"/>
    <x v="0"/>
    <n v="60"/>
    <m/>
    <m/>
    <x v="1"/>
    <x v="0"/>
    <x v="1"/>
    <n v="4"/>
    <x v="1"/>
    <x v="0"/>
    <x v="1"/>
    <n v="3"/>
    <n v="1"/>
    <n v="7"/>
    <n v="5"/>
    <n v="1"/>
    <n v="1"/>
    <n v="2"/>
    <n v="3"/>
    <s v="Sold, bought more expensive"/>
    <s v=""/>
    <n v="4"/>
    <m/>
    <n v="2"/>
    <n v="3"/>
    <x v="6"/>
    <n v="5"/>
    <x v="0"/>
  </r>
  <r>
    <n v="1892"/>
    <d v="2015-09-11T00:43:23"/>
    <d v="2015-09-11T01:02:01"/>
    <n v="70"/>
    <n v="3"/>
    <n v="2"/>
    <n v="2"/>
    <n v="3"/>
    <n v="1"/>
    <n v="2"/>
    <x v="0"/>
    <n v="58"/>
    <m/>
    <m/>
    <x v="1"/>
    <x v="1"/>
    <x v="2"/>
    <n v="3"/>
    <x v="0"/>
    <x v="0"/>
    <x v="0"/>
    <n v="2"/>
    <n v="1"/>
    <n v="6"/>
    <n v="2"/>
    <n v="2"/>
    <m/>
    <m/>
    <m/>
    <s v="None"/>
    <s v=""/>
    <n v="1"/>
    <n v="3"/>
    <n v="3"/>
    <n v="3"/>
    <x v="11"/>
    <m/>
    <x v="0"/>
  </r>
  <r>
    <n v="1896"/>
    <d v="2015-09-11T00:45:16"/>
    <d v="2015-09-11T00:58:06"/>
    <n v="70"/>
    <n v="1"/>
    <n v="2"/>
    <n v="5"/>
    <m/>
    <n v="1"/>
    <n v="1"/>
    <x v="0"/>
    <n v="66"/>
    <m/>
    <m/>
    <x v="0"/>
    <x v="0"/>
    <x v="0"/>
    <n v="3"/>
    <x v="0"/>
    <x v="0"/>
    <x v="0"/>
    <n v="3"/>
    <n v="2"/>
    <n v="3"/>
    <n v="4"/>
    <n v="0"/>
    <m/>
    <m/>
    <m/>
    <s v="None"/>
    <s v=""/>
    <n v="1"/>
    <n v="3"/>
    <n v="1"/>
    <n v="9"/>
    <x v="4"/>
    <m/>
    <x v="0"/>
  </r>
  <r>
    <n v="1897"/>
    <d v="2015-09-11T00:45:19"/>
    <d v="2015-09-11T00:57:45"/>
    <n v="70"/>
    <n v="1"/>
    <n v="2"/>
    <n v="3"/>
    <m/>
    <n v="5"/>
    <n v="2"/>
    <x v="0"/>
    <n v="55"/>
    <m/>
    <m/>
    <x v="0"/>
    <x v="1"/>
    <x v="0"/>
    <n v="4"/>
    <x v="0"/>
    <x v="0"/>
    <x v="0"/>
    <n v="3"/>
    <n v="2"/>
    <n v="7"/>
    <n v="3"/>
    <n v="0"/>
    <m/>
    <m/>
    <m/>
    <s v="None"/>
    <s v=""/>
    <n v="2"/>
    <n v="3"/>
    <n v="3"/>
    <n v="2"/>
    <x v="0"/>
    <m/>
    <x v="0"/>
  </r>
  <r>
    <n v="1910"/>
    <d v="2015-09-11T00:58:44"/>
    <d v="2015-09-11T01:14:33"/>
    <n v="70"/>
    <n v="3"/>
    <n v="2"/>
    <n v="2"/>
    <n v="2"/>
    <n v="3"/>
    <n v="2"/>
    <x v="0"/>
    <n v="67"/>
    <m/>
    <m/>
    <x v="1"/>
    <x v="0"/>
    <x v="1"/>
    <n v="4"/>
    <x v="1"/>
    <x v="0"/>
    <x v="1"/>
    <n v="3"/>
    <n v="1"/>
    <n v="8"/>
    <n v="2"/>
    <n v="3"/>
    <n v="1"/>
    <n v="3"/>
    <n v="2"/>
    <s v="None"/>
    <s v=""/>
    <n v="1"/>
    <n v="3"/>
    <n v="1"/>
    <n v="4"/>
    <x v="6"/>
    <n v="3"/>
    <x v="0"/>
  </r>
  <r>
    <n v="1915"/>
    <d v="2015-09-11T01:04:06"/>
    <d v="2015-09-11T01:17:50"/>
    <n v="70"/>
    <n v="1"/>
    <n v="2"/>
    <n v="3"/>
    <m/>
    <n v="1"/>
    <n v="1"/>
    <x v="0"/>
    <n v="60"/>
    <m/>
    <m/>
    <x v="0"/>
    <x v="1"/>
    <x v="0"/>
    <n v="4"/>
    <x v="0"/>
    <x v="0"/>
    <x v="0"/>
    <n v="4"/>
    <n v="2"/>
    <n v="3"/>
    <n v="3"/>
    <n v="0"/>
    <m/>
    <m/>
    <m/>
    <s v="None"/>
    <s v=""/>
    <n v="4"/>
    <m/>
    <n v="2"/>
    <n v="2"/>
    <x v="3"/>
    <m/>
    <x v="0"/>
  </r>
  <r>
    <n v="1923"/>
    <d v="2015-09-11T01:09:19"/>
    <d v="2015-09-11T01:30:48"/>
    <n v="70"/>
    <n v="3"/>
    <n v="2"/>
    <n v="2"/>
    <n v="3"/>
    <n v="1"/>
    <n v="1"/>
    <x v="0"/>
    <n v="65"/>
    <m/>
    <m/>
    <x v="0"/>
    <x v="1"/>
    <x v="1"/>
    <n v="4"/>
    <x v="1"/>
    <x v="0"/>
    <x v="1"/>
    <n v="3"/>
    <n v="2"/>
    <n v="3"/>
    <n v="3"/>
    <n v="0"/>
    <n v="1"/>
    <n v="3"/>
    <n v="0"/>
    <s v="None"/>
    <s v=""/>
    <n v="1"/>
    <n v="3"/>
    <n v="3"/>
    <n v="9"/>
    <x v="4"/>
    <n v="10"/>
    <x v="0"/>
  </r>
  <r>
    <n v="1926"/>
    <d v="2015-09-11T01:12:56"/>
    <d v="2015-09-11T01:25:35"/>
    <n v="70"/>
    <n v="1"/>
    <n v="2"/>
    <n v="5"/>
    <m/>
    <n v="1"/>
    <n v="2"/>
    <x v="0"/>
    <n v="55"/>
    <m/>
    <m/>
    <x v="3"/>
    <x v="1"/>
    <x v="0"/>
    <n v="4"/>
    <x v="0"/>
    <x v="0"/>
    <x v="0"/>
    <n v="3"/>
    <n v="2"/>
    <n v="8"/>
    <n v="3"/>
    <n v="0"/>
    <m/>
    <m/>
    <m/>
    <s v="None"/>
    <s v=""/>
    <n v="2"/>
    <n v="3"/>
    <n v="1"/>
    <n v="1"/>
    <x v="9"/>
    <m/>
    <x v="0"/>
  </r>
  <r>
    <n v="1927"/>
    <d v="2015-09-11T01:12:57"/>
    <d v="2015-09-11T01:30:43"/>
    <n v="70"/>
    <n v="3"/>
    <n v="2"/>
    <n v="2"/>
    <n v="4"/>
    <n v="3"/>
    <n v="1"/>
    <x v="0"/>
    <n v="56"/>
    <m/>
    <m/>
    <x v="6"/>
    <x v="0"/>
    <x v="1"/>
    <n v="4"/>
    <x v="1"/>
    <x v="0"/>
    <x v="1"/>
    <n v="2"/>
    <n v="2"/>
    <n v="10"/>
    <n v="1"/>
    <n v="0"/>
    <n v="1"/>
    <n v="1"/>
    <n v="0"/>
    <s v="None"/>
    <s v=""/>
    <n v="2"/>
    <n v="2"/>
    <n v="2"/>
    <n v="4"/>
    <x v="5"/>
    <n v="6"/>
    <x v="0"/>
  </r>
  <r>
    <n v="1930"/>
    <d v="2015-09-11T01:15:51"/>
    <d v="2015-09-11T01:41:32"/>
    <n v="70"/>
    <n v="1"/>
    <n v="2"/>
    <n v="1"/>
    <m/>
    <n v="3"/>
    <n v="1"/>
    <x v="2"/>
    <m/>
    <n v="91"/>
    <m/>
    <x v="0"/>
    <x v="0"/>
    <x v="0"/>
    <n v="4"/>
    <x v="0"/>
    <x v="0"/>
    <x v="0"/>
    <n v="3"/>
    <n v="2"/>
    <n v="0"/>
    <n v="5"/>
    <n v="5"/>
    <m/>
    <m/>
    <m/>
    <s v="None"/>
    <s v=""/>
    <n v="1"/>
    <n v="3"/>
    <n v="2"/>
    <n v="2"/>
    <x v="9"/>
    <m/>
    <x v="0"/>
  </r>
  <r>
    <n v="1935"/>
    <d v="2015-09-11T01:25:11"/>
    <d v="2015-09-11T01:59:32"/>
    <n v="70"/>
    <n v="3"/>
    <n v="2"/>
    <n v="2"/>
    <n v="3"/>
    <n v="4"/>
    <n v="1"/>
    <x v="0"/>
    <n v="65"/>
    <m/>
    <m/>
    <x v="0"/>
    <x v="0"/>
    <x v="1"/>
    <n v="4"/>
    <x v="3"/>
    <x v="0"/>
    <x v="0"/>
    <n v="2"/>
    <n v="2"/>
    <n v="8"/>
    <n v="2"/>
    <n v="0"/>
    <n v="1"/>
    <n v="1"/>
    <n v="0"/>
    <s v="Sold, bought more expensive"/>
    <s v=""/>
    <n v="2"/>
    <n v="3"/>
    <n v="3"/>
    <n v="4"/>
    <x v="11"/>
    <n v="3"/>
    <x v="0"/>
  </r>
  <r>
    <n v="1939"/>
    <d v="2015-09-11T01:26:32"/>
    <d v="2015-09-11T01:42:15"/>
    <n v="70"/>
    <n v="1"/>
    <n v="2"/>
    <n v="2"/>
    <n v="3"/>
    <n v="1"/>
    <n v="1"/>
    <x v="0"/>
    <n v="60"/>
    <m/>
    <m/>
    <x v="0"/>
    <x v="0"/>
    <x v="1"/>
    <n v="4"/>
    <x v="1"/>
    <x v="0"/>
    <x v="1"/>
    <n v="3"/>
    <n v="1"/>
    <n v="4"/>
    <n v="4"/>
    <n v="1"/>
    <n v="1"/>
    <n v="2"/>
    <n v="1"/>
    <s v="None"/>
    <s v=""/>
    <n v="2"/>
    <n v="3"/>
    <n v="2"/>
    <n v="1"/>
    <x v="4"/>
    <n v="7"/>
    <x v="0"/>
  </r>
  <r>
    <n v="1942"/>
    <d v="2015-09-11T01:29:47"/>
    <d v="2015-09-11T01:53:15"/>
    <n v="70"/>
    <n v="1"/>
    <n v="2"/>
    <n v="5"/>
    <m/>
    <n v="1"/>
    <n v="1"/>
    <x v="0"/>
    <n v="67"/>
    <m/>
    <m/>
    <x v="1"/>
    <x v="1"/>
    <x v="1"/>
    <n v="4"/>
    <x v="1"/>
    <x v="0"/>
    <x v="1"/>
    <n v="3"/>
    <n v="1"/>
    <n v="9"/>
    <n v="3"/>
    <n v="1"/>
    <n v="1"/>
    <n v="2"/>
    <n v="1"/>
    <s v="None"/>
    <s v=""/>
    <n v="2"/>
    <n v="3"/>
    <n v="2"/>
    <n v="2"/>
    <x v="5"/>
    <n v="7"/>
    <x v="0"/>
  </r>
  <r>
    <n v="1947"/>
    <d v="2015-09-11T01:36:10"/>
    <d v="2015-09-11T01:58:15"/>
    <n v="70"/>
    <n v="1"/>
    <n v="2"/>
    <n v="5"/>
    <m/>
    <n v="2"/>
    <n v="1"/>
    <x v="0"/>
    <n v="65"/>
    <m/>
    <m/>
    <x v="0"/>
    <x v="0"/>
    <x v="1"/>
    <n v="4"/>
    <x v="1"/>
    <x v="0"/>
    <x v="2"/>
    <n v="2"/>
    <n v="2"/>
    <n v="0"/>
    <n v="5"/>
    <n v="0"/>
    <n v="1"/>
    <n v="2"/>
    <n v="0"/>
    <s v="Sold, bought more expensive"/>
    <s v=""/>
    <n v="2"/>
    <n v="3"/>
    <n v="3"/>
    <n v="2"/>
    <x v="0"/>
    <n v="4"/>
    <x v="0"/>
  </r>
  <r>
    <n v="1960"/>
    <d v="2015-09-11T01:47:02"/>
    <d v="2015-09-11T02:10:15"/>
    <n v="70"/>
    <n v="3"/>
    <n v="2"/>
    <n v="2"/>
    <n v="4"/>
    <n v="4"/>
    <n v="2"/>
    <x v="0"/>
    <n v="50"/>
    <m/>
    <m/>
    <x v="6"/>
    <x v="0"/>
    <x v="1"/>
    <n v="4"/>
    <x v="3"/>
    <x v="0"/>
    <x v="0"/>
    <n v="3"/>
    <n v="2"/>
    <n v="10"/>
    <n v="1"/>
    <n v="0"/>
    <n v="1"/>
    <n v="1"/>
    <n v="0"/>
    <s v="None"/>
    <s v=""/>
    <n v="2"/>
    <n v="3"/>
    <n v="2"/>
    <n v="4"/>
    <x v="5"/>
    <n v="3"/>
    <x v="0"/>
  </r>
  <r>
    <n v="1962"/>
    <d v="2015-09-11T01:48:27"/>
    <d v="2015-09-11T02:01:09"/>
    <n v="70"/>
    <n v="1"/>
    <n v="2"/>
    <n v="3"/>
    <n v="2"/>
    <n v="1"/>
    <n v="2"/>
    <x v="2"/>
    <m/>
    <n v="63"/>
    <n v="3"/>
    <x v="4"/>
    <x v="0"/>
    <x v="1"/>
    <n v="4"/>
    <x v="1"/>
    <x v="0"/>
    <x v="0"/>
    <n v="2"/>
    <n v="1"/>
    <n v="5"/>
    <n v="4"/>
    <n v="8"/>
    <n v="1"/>
    <n v="1"/>
    <n v="6"/>
    <s v="None"/>
    <s v=""/>
    <n v="2"/>
    <n v="3"/>
    <n v="2"/>
    <n v="9"/>
    <x v="4"/>
    <n v="2"/>
    <x v="0"/>
  </r>
  <r>
    <n v="1964"/>
    <d v="2015-09-11T01:48:45"/>
    <d v="2015-09-11T02:02:34"/>
    <n v="70"/>
    <n v="3"/>
    <n v="2"/>
    <n v="2"/>
    <n v="3"/>
    <n v="4"/>
    <n v="1"/>
    <x v="0"/>
    <n v="56"/>
    <m/>
    <m/>
    <x v="0"/>
    <x v="0"/>
    <x v="3"/>
    <m/>
    <x v="0"/>
    <x v="0"/>
    <x v="0"/>
    <n v="4"/>
    <n v="2"/>
    <n v="8"/>
    <n v="3"/>
    <n v="2"/>
    <m/>
    <m/>
    <m/>
    <s v="None"/>
    <s v=""/>
    <n v="4"/>
    <m/>
    <n v="1"/>
    <n v="3"/>
    <x v="7"/>
    <m/>
    <x v="0"/>
  </r>
  <r>
    <n v="1969"/>
    <d v="2015-09-11T01:52:00"/>
    <d v="2015-09-11T02:13:37"/>
    <n v="70"/>
    <n v="3"/>
    <n v="2"/>
    <n v="2"/>
    <n v="4"/>
    <n v="3"/>
    <n v="1"/>
    <x v="0"/>
    <n v="50"/>
    <m/>
    <m/>
    <x v="2"/>
    <x v="1"/>
    <x v="1"/>
    <n v="4"/>
    <x v="1"/>
    <x v="0"/>
    <x v="1"/>
    <n v="2"/>
    <n v="1"/>
    <n v="7"/>
    <n v="3"/>
    <n v="0"/>
    <n v="1"/>
    <n v="2"/>
    <n v="0"/>
    <s v="None"/>
    <s v=""/>
    <n v="3"/>
    <n v="3"/>
    <n v="2"/>
    <n v="1"/>
    <x v="2"/>
    <n v="4"/>
    <x v="0"/>
  </r>
  <r>
    <n v="1971"/>
    <d v="2015-09-11T01:53:29"/>
    <d v="2015-09-11T02:23:55"/>
    <n v="70"/>
    <n v="1"/>
    <n v="2"/>
    <n v="3"/>
    <m/>
    <n v="3"/>
    <n v="2"/>
    <x v="0"/>
    <n v="68"/>
    <m/>
    <m/>
    <x v="0"/>
    <x v="0"/>
    <x v="1"/>
    <n v="4"/>
    <x v="3"/>
    <x v="0"/>
    <x v="0"/>
    <n v="2"/>
    <n v="2"/>
    <n v="4"/>
    <n v="3"/>
    <n v="4"/>
    <n v="1"/>
    <n v="2"/>
    <n v="3"/>
    <s v="None"/>
    <s v=""/>
    <n v="1"/>
    <n v="2"/>
    <n v="2"/>
    <n v="9"/>
    <x v="4"/>
    <n v="3"/>
    <x v="0"/>
  </r>
  <r>
    <n v="1972"/>
    <d v="2015-09-11T01:53:54"/>
    <d v="2015-09-11T02:10:51"/>
    <n v="70"/>
    <n v="3"/>
    <n v="2"/>
    <n v="2"/>
    <n v="3"/>
    <n v="3"/>
    <n v="1"/>
    <x v="0"/>
    <n v="62"/>
    <m/>
    <m/>
    <x v="6"/>
    <x v="0"/>
    <x v="1"/>
    <n v="4"/>
    <x v="1"/>
    <x v="0"/>
    <x v="1"/>
    <n v="4"/>
    <n v="2"/>
    <n v="10"/>
    <n v="1"/>
    <n v="0"/>
    <n v="1"/>
    <n v="3"/>
    <n v="0"/>
    <s v="None"/>
    <s v=""/>
    <n v="1"/>
    <n v="3"/>
    <n v="2"/>
    <n v="9"/>
    <x v="8"/>
    <n v="8"/>
    <x v="0"/>
  </r>
  <r>
    <n v="1984"/>
    <d v="2015-09-11T02:05:14"/>
    <d v="2015-09-11T02:25:44"/>
    <n v="70"/>
    <n v="3"/>
    <n v="2"/>
    <n v="2"/>
    <n v="2"/>
    <n v="3"/>
    <n v="1"/>
    <x v="0"/>
    <n v="65"/>
    <m/>
    <m/>
    <x v="1"/>
    <x v="0"/>
    <x v="1"/>
    <n v="4"/>
    <x v="1"/>
    <x v="0"/>
    <x v="1"/>
    <n v="1"/>
    <n v="1"/>
    <n v="7"/>
    <n v="4"/>
    <n v="0"/>
    <n v="1"/>
    <n v="2"/>
    <n v="0"/>
    <s v="Sold, bought cheaper"/>
    <s v="Spent"/>
    <n v="2"/>
    <n v="3"/>
    <n v="2"/>
    <n v="3"/>
    <x v="4"/>
    <n v="4"/>
    <x v="0"/>
  </r>
  <r>
    <n v="1989"/>
    <d v="2015-09-11T02:08:58"/>
    <d v="2015-09-11T02:47:45"/>
    <n v="70"/>
    <n v="1"/>
    <n v="2"/>
    <n v="3"/>
    <m/>
    <n v="1"/>
    <n v="1"/>
    <x v="0"/>
    <n v="64"/>
    <m/>
    <m/>
    <x v="5"/>
    <x v="1"/>
    <x v="0"/>
    <n v="4"/>
    <x v="0"/>
    <x v="0"/>
    <x v="0"/>
    <n v="3"/>
    <n v="2"/>
    <n v="5"/>
    <n v="3"/>
    <n v="0"/>
    <m/>
    <m/>
    <m/>
    <s v="None"/>
    <s v=""/>
    <n v="4"/>
    <m/>
    <n v="2"/>
    <n v="1"/>
    <x v="0"/>
    <m/>
    <x v="0"/>
  </r>
  <r>
    <n v="1990"/>
    <d v="2015-09-11T02:09:29"/>
    <d v="2015-09-11T02:24:08"/>
    <n v="70"/>
    <n v="3"/>
    <n v="2"/>
    <n v="2"/>
    <n v="2"/>
    <n v="3"/>
    <n v="1"/>
    <x v="3"/>
    <m/>
    <n v="65"/>
    <n v="5"/>
    <x v="8"/>
    <x v="0"/>
    <x v="1"/>
    <n v="4"/>
    <x v="1"/>
    <x v="0"/>
    <x v="0"/>
    <n v="2"/>
    <n v="1"/>
    <n v="6"/>
    <n v="5"/>
    <n v="3"/>
    <n v="1"/>
    <n v="2"/>
    <n v="3"/>
    <s v="None"/>
    <s v=""/>
    <n v="2"/>
    <m/>
    <n v="2"/>
    <n v="4"/>
    <x v="7"/>
    <n v="5"/>
    <x v="0"/>
  </r>
  <r>
    <n v="2004"/>
    <d v="2015-09-11T02:22:23"/>
    <d v="2015-09-11T03:31:02"/>
    <n v="70"/>
    <n v="3"/>
    <n v="2"/>
    <n v="2"/>
    <n v="3"/>
    <n v="1"/>
    <n v="2"/>
    <x v="2"/>
    <m/>
    <n v="82"/>
    <n v="3"/>
    <x v="2"/>
    <x v="1"/>
    <x v="1"/>
    <n v="3"/>
    <x v="0"/>
    <x v="0"/>
    <x v="0"/>
    <n v="2"/>
    <n v="1"/>
    <n v="8"/>
    <n v="3"/>
    <n v="1"/>
    <n v="1"/>
    <n v="3"/>
    <n v="7"/>
    <s v="None"/>
    <s v=""/>
    <n v="2"/>
    <n v="3"/>
    <n v="2"/>
    <n v="3"/>
    <x v="6"/>
    <n v="3"/>
    <x v="0"/>
  </r>
  <r>
    <n v="2006"/>
    <d v="2015-09-11T02:23:58"/>
    <d v="2015-09-11T02:49:15"/>
    <n v="70"/>
    <n v="1"/>
    <n v="2"/>
    <n v="1"/>
    <m/>
    <n v="8"/>
    <n v="1"/>
    <x v="0"/>
    <n v="66"/>
    <m/>
    <m/>
    <x v="1"/>
    <x v="0"/>
    <x v="1"/>
    <n v="4"/>
    <x v="1"/>
    <x v="0"/>
    <x v="2"/>
    <n v="3"/>
    <n v="2"/>
    <n v="9"/>
    <n v="2"/>
    <n v="7"/>
    <n v="1"/>
    <n v="3"/>
    <n v="7"/>
    <s v="Sold, bought more expensive"/>
    <s v=""/>
    <n v="2"/>
    <n v="2"/>
    <n v="3"/>
    <n v="4"/>
    <x v="11"/>
    <n v="3"/>
    <x v="0"/>
  </r>
  <r>
    <n v="2012"/>
    <d v="2015-09-11T02:27:54"/>
    <d v="2015-09-11T02:54:28"/>
    <n v="70"/>
    <n v="3"/>
    <n v="2"/>
    <n v="2"/>
    <n v="1"/>
    <n v="3"/>
    <n v="1"/>
    <x v="0"/>
    <n v="65"/>
    <m/>
    <m/>
    <x v="0"/>
    <x v="0"/>
    <x v="1"/>
    <n v="4"/>
    <x v="2"/>
    <x v="0"/>
    <x v="0"/>
    <n v="3"/>
    <n v="1"/>
    <n v="7"/>
    <n v="2"/>
    <n v="10"/>
    <n v="1"/>
    <n v="3"/>
    <n v="10"/>
    <s v="Sold, bought cheaper"/>
    <s v="Spent"/>
    <n v="2"/>
    <m/>
    <n v="1"/>
    <n v="3"/>
    <x v="2"/>
    <n v="4"/>
    <x v="4"/>
  </r>
  <r>
    <n v="2016"/>
    <d v="2015-09-11T02:30:14"/>
    <d v="2015-09-11T02:55:19"/>
    <n v="70"/>
    <n v="3"/>
    <n v="2"/>
    <n v="2"/>
    <n v="3"/>
    <n v="8"/>
    <n v="2"/>
    <x v="2"/>
    <m/>
    <n v="65"/>
    <n v="5"/>
    <x v="4"/>
    <x v="0"/>
    <x v="1"/>
    <n v="4"/>
    <x v="2"/>
    <x v="2"/>
    <x v="0"/>
    <n v="2"/>
    <n v="1"/>
    <n v="4"/>
    <n v="5"/>
    <n v="3"/>
    <n v="1"/>
    <n v="2"/>
    <n v="8"/>
    <s v="None"/>
    <s v=""/>
    <n v="4"/>
    <m/>
    <n v="2"/>
    <n v="5"/>
    <x v="12"/>
    <n v="4"/>
    <x v="1"/>
  </r>
  <r>
    <n v="2017"/>
    <d v="2015-09-11T02:31:36"/>
    <d v="2015-09-11T03:25:24"/>
    <n v="70"/>
    <n v="1"/>
    <n v="2"/>
    <n v="5"/>
    <m/>
    <n v="6"/>
    <n v="2"/>
    <x v="0"/>
    <n v="60"/>
    <m/>
    <m/>
    <x v="0"/>
    <x v="0"/>
    <x v="1"/>
    <n v="4"/>
    <x v="1"/>
    <x v="0"/>
    <x v="1"/>
    <n v="3"/>
    <n v="1"/>
    <n v="5"/>
    <n v="4"/>
    <n v="0"/>
    <n v="2"/>
    <n v="3"/>
    <n v="2"/>
    <s v="None"/>
    <s v=""/>
    <n v="2"/>
    <n v="3"/>
    <n v="3"/>
    <n v="2"/>
    <x v="3"/>
    <n v="2"/>
    <x v="0"/>
  </r>
  <r>
    <n v="2028"/>
    <d v="2015-09-11T02:46:35"/>
    <d v="2015-09-11T03:03:33"/>
    <n v="70"/>
    <n v="1"/>
    <n v="2"/>
    <n v="2"/>
    <n v="2"/>
    <n v="1"/>
    <n v="2"/>
    <x v="2"/>
    <m/>
    <n v="70"/>
    <n v="6"/>
    <x v="1"/>
    <x v="0"/>
    <x v="1"/>
    <n v="4"/>
    <x v="2"/>
    <x v="1"/>
    <x v="0"/>
    <n v="2"/>
    <n v="1"/>
    <n v="7"/>
    <n v="2"/>
    <n v="6"/>
    <n v="1"/>
    <n v="1"/>
    <n v="5"/>
    <s v="None"/>
    <s v=""/>
    <n v="2"/>
    <n v="3"/>
    <n v="2"/>
    <n v="9"/>
    <x v="4"/>
    <n v="6"/>
    <x v="6"/>
  </r>
  <r>
    <n v="2031"/>
    <d v="2015-09-11T02:47:19"/>
    <d v="2015-09-11T03:10:22"/>
    <n v="70"/>
    <n v="1"/>
    <n v="2"/>
    <n v="5"/>
    <m/>
    <n v="6"/>
    <n v="2"/>
    <x v="1"/>
    <m/>
    <n v="70"/>
    <n v="3"/>
    <x v="5"/>
    <x v="0"/>
    <x v="1"/>
    <n v="4"/>
    <x v="2"/>
    <x v="1"/>
    <x v="0"/>
    <n v="5"/>
    <n v="2"/>
    <n v="8"/>
    <n v="3"/>
    <n v="8"/>
    <n v="1"/>
    <n v="1"/>
    <n v="8"/>
    <s v="Sold, bought more expensive"/>
    <s v=""/>
    <n v="2"/>
    <n v="3"/>
    <n v="1"/>
    <n v="6"/>
    <x v="10"/>
    <n v="3"/>
    <x v="3"/>
  </r>
  <r>
    <n v="2039"/>
    <d v="2015-09-11T02:54:41"/>
    <d v="2015-09-11T03:04:23"/>
    <n v="70"/>
    <n v="3"/>
    <n v="2"/>
    <n v="2"/>
    <n v="2"/>
    <n v="1"/>
    <n v="1"/>
    <x v="2"/>
    <m/>
    <n v="70"/>
    <n v="6"/>
    <x v="4"/>
    <x v="1"/>
    <x v="0"/>
    <n v="4"/>
    <x v="0"/>
    <x v="0"/>
    <x v="0"/>
    <n v="3"/>
    <n v="2"/>
    <n v="9"/>
    <n v="4"/>
    <n v="8"/>
    <m/>
    <m/>
    <m/>
    <s v="None"/>
    <s v=""/>
    <n v="4"/>
    <m/>
    <n v="2"/>
    <n v="3"/>
    <x v="7"/>
    <m/>
    <x v="0"/>
  </r>
  <r>
    <n v="2041"/>
    <d v="2015-09-11T02:57:51"/>
    <d v="2015-09-11T03:20:29"/>
    <n v="70"/>
    <n v="1"/>
    <n v="2"/>
    <n v="3"/>
    <m/>
    <n v="6"/>
    <n v="2"/>
    <x v="0"/>
    <n v="65"/>
    <m/>
    <m/>
    <x v="0"/>
    <x v="1"/>
    <x v="1"/>
    <n v="4"/>
    <x v="1"/>
    <x v="0"/>
    <x v="1"/>
    <n v="2"/>
    <n v="2"/>
    <n v="2"/>
    <n v="5"/>
    <n v="3"/>
    <n v="1"/>
    <n v="3"/>
    <n v="1"/>
    <s v="None"/>
    <s v=""/>
    <n v="2"/>
    <n v="3"/>
    <n v="2"/>
    <n v="1"/>
    <x v="9"/>
    <n v="1"/>
    <x v="0"/>
  </r>
  <r>
    <n v="2043"/>
    <d v="2015-09-11T02:59:13"/>
    <d v="2015-09-11T03:17:15"/>
    <n v="70"/>
    <n v="3"/>
    <n v="2"/>
    <n v="2"/>
    <n v="1"/>
    <n v="8"/>
    <n v="1"/>
    <x v="2"/>
    <m/>
    <n v="75"/>
    <n v="5"/>
    <x v="4"/>
    <x v="0"/>
    <x v="1"/>
    <n v="4"/>
    <x v="3"/>
    <x v="0"/>
    <x v="0"/>
    <n v="4"/>
    <n v="2"/>
    <n v="9"/>
    <n v="2"/>
    <n v="0"/>
    <n v="1"/>
    <n v="1"/>
    <n v="0"/>
    <s v="None"/>
    <s v=""/>
    <n v="4"/>
    <m/>
    <n v="2"/>
    <n v="2"/>
    <x v="1"/>
    <n v="3"/>
    <x v="0"/>
  </r>
  <r>
    <n v="2047"/>
    <d v="2015-09-11T03:05:31"/>
    <d v="2015-09-11T03:22:13"/>
    <n v="70"/>
    <n v="1"/>
    <n v="2"/>
    <n v="3"/>
    <m/>
    <n v="1"/>
    <n v="1"/>
    <x v="0"/>
    <n v="58"/>
    <m/>
    <m/>
    <x v="0"/>
    <x v="1"/>
    <x v="0"/>
    <n v="4"/>
    <x v="0"/>
    <x v="0"/>
    <x v="0"/>
    <n v="3"/>
    <n v="2"/>
    <n v="6"/>
    <n v="1"/>
    <n v="0"/>
    <m/>
    <m/>
    <m/>
    <s v="None"/>
    <s v=""/>
    <n v="2"/>
    <n v="3"/>
    <n v="1"/>
    <n v="1"/>
    <x v="0"/>
    <m/>
    <x v="0"/>
  </r>
  <r>
    <n v="2048"/>
    <d v="2015-09-11T03:06:23"/>
    <d v="2015-09-11T03:20:03"/>
    <n v="70"/>
    <n v="1"/>
    <n v="2"/>
    <n v="5"/>
    <m/>
    <n v="3"/>
    <n v="1"/>
    <x v="0"/>
    <n v="65"/>
    <m/>
    <m/>
    <x v="0"/>
    <x v="0"/>
    <x v="0"/>
    <n v="4"/>
    <x v="0"/>
    <x v="0"/>
    <x v="0"/>
    <n v="3"/>
    <n v="2"/>
    <n v="3"/>
    <n v="5"/>
    <n v="3"/>
    <m/>
    <m/>
    <m/>
    <s v="Sold, now renting"/>
    <s v="Spent"/>
    <n v="4"/>
    <m/>
    <n v="3"/>
    <n v="2"/>
    <x v="7"/>
    <m/>
    <x v="0"/>
  </r>
  <r>
    <n v="2061"/>
    <d v="2015-09-11T03:18:17"/>
    <d v="2015-09-11T03:34:40"/>
    <n v="70"/>
    <n v="1"/>
    <n v="2"/>
    <n v="2"/>
    <n v="3"/>
    <n v="3"/>
    <n v="1"/>
    <x v="2"/>
    <m/>
    <n v="69"/>
    <n v="4"/>
    <x v="4"/>
    <x v="0"/>
    <x v="1"/>
    <n v="4"/>
    <x v="1"/>
    <x v="0"/>
    <x v="0"/>
    <n v="3"/>
    <n v="2"/>
    <n v="8"/>
    <n v="2"/>
    <n v="3"/>
    <n v="1"/>
    <n v="3"/>
    <n v="2"/>
    <s v="None"/>
    <s v=""/>
    <n v="1"/>
    <n v="3"/>
    <n v="1"/>
    <n v="4"/>
    <x v="1"/>
    <n v="7"/>
    <x v="0"/>
  </r>
  <r>
    <n v="2062"/>
    <d v="2015-09-11T03:19:35"/>
    <d v="2015-09-11T03:34:51"/>
    <n v="70"/>
    <n v="3"/>
    <n v="2"/>
    <n v="2"/>
    <n v="3"/>
    <n v="3"/>
    <n v="1"/>
    <x v="0"/>
    <n v="63"/>
    <m/>
    <m/>
    <x v="0"/>
    <x v="0"/>
    <x v="0"/>
    <n v="3"/>
    <x v="0"/>
    <x v="0"/>
    <x v="0"/>
    <n v="3"/>
    <n v="2"/>
    <n v="2"/>
    <n v="4"/>
    <n v="1"/>
    <m/>
    <m/>
    <m/>
    <s v="Sold, now renting"/>
    <s v="Saved"/>
    <n v="1"/>
    <n v="3"/>
    <n v="1"/>
    <n v="3"/>
    <x v="3"/>
    <m/>
    <x v="0"/>
  </r>
  <r>
    <n v="2065"/>
    <d v="2015-09-11T03:26:18"/>
    <d v="2015-09-11T03:52:40"/>
    <n v="70"/>
    <n v="1"/>
    <n v="2"/>
    <n v="5"/>
    <m/>
    <n v="3"/>
    <n v="1"/>
    <x v="0"/>
    <n v="58"/>
    <m/>
    <m/>
    <x v="0"/>
    <x v="0"/>
    <x v="1"/>
    <n v="4"/>
    <x v="1"/>
    <x v="0"/>
    <x v="2"/>
    <n v="3"/>
    <n v="2"/>
    <n v="6"/>
    <n v="4"/>
    <n v="0"/>
    <n v="1"/>
    <n v="2"/>
    <n v="0"/>
    <s v="None"/>
    <s v=""/>
    <n v="1"/>
    <n v="3"/>
    <n v="3"/>
    <n v="2"/>
    <x v="2"/>
    <n v="6"/>
    <x v="0"/>
  </r>
  <r>
    <n v="2076"/>
    <d v="2015-09-11T03:39:03"/>
    <d v="2015-09-11T04:14:43"/>
    <n v="70"/>
    <n v="1"/>
    <n v="2"/>
    <n v="4"/>
    <n v="3"/>
    <n v="3"/>
    <n v="1"/>
    <x v="1"/>
    <m/>
    <n v="66"/>
    <n v="5"/>
    <x v="4"/>
    <x v="1"/>
    <x v="1"/>
    <n v="4"/>
    <x v="2"/>
    <x v="1"/>
    <x v="0"/>
    <n v="3"/>
    <n v="2"/>
    <n v="5"/>
    <n v="4"/>
    <n v="4"/>
    <n v="1"/>
    <n v="2"/>
    <n v="10"/>
    <s v="None"/>
    <s v=""/>
    <n v="1"/>
    <n v="3"/>
    <n v="2"/>
    <n v="4"/>
    <x v="3"/>
    <n v="3"/>
    <x v="3"/>
  </r>
  <r>
    <n v="2085"/>
    <d v="2015-09-11T03:49:59"/>
    <d v="2015-09-11T04:03:11"/>
    <n v="70"/>
    <n v="1"/>
    <n v="2"/>
    <n v="1"/>
    <m/>
    <n v="3"/>
    <n v="1"/>
    <x v="0"/>
    <n v="55"/>
    <m/>
    <m/>
    <x v="3"/>
    <x v="1"/>
    <x v="0"/>
    <n v="4"/>
    <x v="0"/>
    <x v="0"/>
    <x v="0"/>
    <n v="2"/>
    <n v="2"/>
    <n v="2"/>
    <n v="4"/>
    <n v="0"/>
    <m/>
    <m/>
    <m/>
    <s v="None"/>
    <s v=""/>
    <n v="2"/>
    <n v="3"/>
    <n v="2"/>
    <n v="2"/>
    <x v="3"/>
    <m/>
    <x v="0"/>
  </r>
  <r>
    <n v="2088"/>
    <d v="2015-09-11T03:50:52"/>
    <d v="2015-09-11T04:08:49"/>
    <n v="70"/>
    <n v="3"/>
    <n v="2"/>
    <n v="2"/>
    <m/>
    <n v="1"/>
    <n v="2"/>
    <x v="0"/>
    <n v="58"/>
    <m/>
    <m/>
    <x v="0"/>
    <x v="0"/>
    <x v="1"/>
    <n v="4"/>
    <x v="1"/>
    <x v="0"/>
    <x v="1"/>
    <n v="3"/>
    <n v="2"/>
    <n v="6"/>
    <n v="4"/>
    <n v="3"/>
    <n v="2"/>
    <n v="3"/>
    <n v="4"/>
    <s v="Sold, bought cheaper"/>
    <s v="Saved"/>
    <n v="2"/>
    <n v="3"/>
    <n v="2"/>
    <n v="3"/>
    <x v="2"/>
    <n v="3"/>
    <x v="0"/>
  </r>
  <r>
    <n v="2096"/>
    <d v="2015-09-11T04:09:43"/>
    <d v="2015-09-11T04:24:10"/>
    <n v="70"/>
    <n v="3"/>
    <n v="2"/>
    <n v="2"/>
    <n v="2"/>
    <n v="3"/>
    <n v="1"/>
    <x v="0"/>
    <n v="63"/>
    <m/>
    <m/>
    <x v="3"/>
    <x v="0"/>
    <x v="1"/>
    <n v="4"/>
    <x v="3"/>
    <x v="0"/>
    <x v="0"/>
    <n v="4"/>
    <n v="1"/>
    <n v="8"/>
    <n v="2"/>
    <n v="0"/>
    <n v="1"/>
    <n v="1"/>
    <n v="0"/>
    <s v="None"/>
    <s v=""/>
    <n v="4"/>
    <m/>
    <n v="3"/>
    <n v="3"/>
    <x v="2"/>
    <n v="5"/>
    <x v="0"/>
  </r>
  <r>
    <n v="2097"/>
    <d v="2015-09-11T04:12:01"/>
    <d v="2015-09-11T04:41:11"/>
    <n v="70"/>
    <n v="1"/>
    <n v="2"/>
    <n v="3"/>
    <m/>
    <n v="3"/>
    <n v="2"/>
    <x v="0"/>
    <n v="54"/>
    <m/>
    <m/>
    <x v="0"/>
    <x v="1"/>
    <x v="1"/>
    <n v="4"/>
    <x v="1"/>
    <x v="0"/>
    <x v="2"/>
    <n v="3"/>
    <n v="2"/>
    <n v="8"/>
    <n v="4"/>
    <n v="8"/>
    <n v="1"/>
    <n v="1"/>
    <n v="1"/>
    <s v="None"/>
    <s v=""/>
    <n v="1"/>
    <n v="3"/>
    <n v="1"/>
    <n v="2"/>
    <x v="6"/>
    <n v="3"/>
    <x v="0"/>
  </r>
  <r>
    <n v="2112"/>
    <d v="2015-09-11T04:31:57"/>
    <d v="2015-09-11T05:05:47"/>
    <n v="70"/>
    <n v="3"/>
    <n v="2"/>
    <n v="2"/>
    <n v="2"/>
    <n v="1"/>
    <n v="1"/>
    <x v="2"/>
    <m/>
    <n v="65"/>
    <n v="4"/>
    <x v="4"/>
    <x v="0"/>
    <x v="1"/>
    <n v="4"/>
    <x v="1"/>
    <x v="0"/>
    <x v="0"/>
    <n v="4"/>
    <n v="1"/>
    <n v="5"/>
    <n v="3"/>
    <n v="0"/>
    <n v="1"/>
    <n v="3"/>
    <n v="3"/>
    <s v="None"/>
    <s v=""/>
    <n v="2"/>
    <n v="3"/>
    <n v="3"/>
    <n v="9"/>
    <x v="4"/>
    <n v="10"/>
    <x v="0"/>
  </r>
  <r>
    <n v="2116"/>
    <d v="2015-09-11T04:37:00"/>
    <d v="2015-09-11T05:02:06"/>
    <n v="70"/>
    <n v="1"/>
    <n v="2"/>
    <n v="3"/>
    <m/>
    <n v="3"/>
    <n v="1"/>
    <x v="0"/>
    <n v="64"/>
    <m/>
    <m/>
    <x v="0"/>
    <x v="1"/>
    <x v="1"/>
    <n v="1"/>
    <x v="0"/>
    <x v="0"/>
    <x v="0"/>
    <n v="2"/>
    <n v="2"/>
    <n v="7"/>
    <n v="2"/>
    <n v="0"/>
    <n v="1"/>
    <n v="1"/>
    <n v="2"/>
    <s v="Sold, bought cheaper"/>
    <s v="Saved"/>
    <n v="2"/>
    <n v="2"/>
    <n v="1"/>
    <n v="2"/>
    <x v="7"/>
    <n v="1"/>
    <x v="0"/>
  </r>
  <r>
    <n v="2123"/>
    <d v="2015-09-11T04:42:52"/>
    <d v="2015-09-11T05:03:09"/>
    <n v="70"/>
    <n v="3"/>
    <n v="2"/>
    <n v="2"/>
    <n v="4"/>
    <n v="8"/>
    <n v="1"/>
    <x v="0"/>
    <n v="65"/>
    <m/>
    <m/>
    <x v="0"/>
    <x v="1"/>
    <x v="1"/>
    <n v="4"/>
    <x v="1"/>
    <x v="0"/>
    <x v="1"/>
    <n v="4"/>
    <n v="2"/>
    <n v="5"/>
    <n v="5"/>
    <n v="0"/>
    <n v="1"/>
    <n v="3"/>
    <n v="0"/>
    <s v="None"/>
    <s v=""/>
    <n v="2"/>
    <n v="3"/>
    <n v="3"/>
    <n v="2"/>
    <x v="9"/>
    <n v="4"/>
    <x v="0"/>
  </r>
  <r>
    <n v="2125"/>
    <d v="2015-09-11T04:46:56"/>
    <d v="2015-09-11T05:07:41"/>
    <n v="70"/>
    <n v="3"/>
    <n v="2"/>
    <n v="2"/>
    <n v="2"/>
    <n v="3"/>
    <n v="2"/>
    <x v="0"/>
    <n v="50"/>
    <m/>
    <m/>
    <x v="0"/>
    <x v="0"/>
    <x v="1"/>
    <n v="4"/>
    <x v="1"/>
    <x v="0"/>
    <x v="1"/>
    <n v="2"/>
    <n v="1"/>
    <n v="8"/>
    <n v="1"/>
    <n v="2"/>
    <n v="1"/>
    <n v="2"/>
    <n v="4"/>
    <s v="Sold, bought cheaper"/>
    <s v="Spent"/>
    <n v="2"/>
    <n v="3"/>
    <n v="3"/>
    <n v="1"/>
    <x v="4"/>
    <n v="3"/>
    <x v="0"/>
  </r>
  <r>
    <n v="2131"/>
    <d v="2015-09-11T04:49:44"/>
    <d v="2015-09-11T05:07:27"/>
    <n v="70"/>
    <n v="1"/>
    <n v="2"/>
    <n v="5"/>
    <m/>
    <n v="3"/>
    <n v="1"/>
    <x v="1"/>
    <m/>
    <n v="72"/>
    <n v="4"/>
    <x v="4"/>
    <x v="0"/>
    <x v="0"/>
    <n v="4"/>
    <x v="0"/>
    <x v="0"/>
    <x v="0"/>
    <n v="3"/>
    <n v="2"/>
    <n v="8"/>
    <n v="5"/>
    <n v="6"/>
    <m/>
    <m/>
    <m/>
    <s v="None"/>
    <s v=""/>
    <n v="2"/>
    <n v="3"/>
    <n v="1"/>
    <n v="3"/>
    <x v="3"/>
    <m/>
    <x v="0"/>
  </r>
  <r>
    <n v="2140"/>
    <d v="2015-09-11T05:02:33"/>
    <d v="2015-09-11T05:23:44"/>
    <n v="70"/>
    <n v="1"/>
    <n v="2"/>
    <n v="5"/>
    <m/>
    <n v="3"/>
    <n v="2"/>
    <x v="2"/>
    <m/>
    <n v="66"/>
    <n v="3"/>
    <x v="4"/>
    <x v="0"/>
    <x v="1"/>
    <n v="4"/>
    <x v="3"/>
    <x v="0"/>
    <x v="0"/>
    <n v="2"/>
    <n v="2"/>
    <n v="7"/>
    <n v="2"/>
    <n v="5"/>
    <n v="1"/>
    <n v="3"/>
    <n v="2"/>
    <s v="None"/>
    <s v=""/>
    <n v="2"/>
    <n v="3"/>
    <n v="2"/>
    <n v="2"/>
    <x v="6"/>
    <n v="5"/>
    <x v="0"/>
  </r>
  <r>
    <n v="2151"/>
    <d v="2015-09-11T05:30:27"/>
    <d v="2015-09-11T05:52:28"/>
    <n v="70"/>
    <n v="3"/>
    <n v="2"/>
    <n v="2"/>
    <n v="4"/>
    <n v="8"/>
    <n v="1"/>
    <x v="0"/>
    <n v="66"/>
    <m/>
    <m/>
    <x v="0"/>
    <x v="1"/>
    <x v="1"/>
    <n v="4"/>
    <x v="1"/>
    <x v="0"/>
    <x v="2"/>
    <n v="2"/>
    <n v="2"/>
    <n v="7"/>
    <n v="4"/>
    <n v="3"/>
    <n v="1"/>
    <n v="3"/>
    <n v="2"/>
    <s v="None"/>
    <s v=""/>
    <n v="1"/>
    <n v="3"/>
    <n v="1"/>
    <n v="3"/>
    <x v="7"/>
    <n v="4"/>
    <x v="0"/>
  </r>
  <r>
    <n v="2159"/>
    <d v="2015-09-11T05:47:39"/>
    <d v="2015-09-11T06:11:34"/>
    <n v="70"/>
    <n v="1"/>
    <n v="2"/>
    <n v="1"/>
    <m/>
    <n v="3"/>
    <n v="2"/>
    <x v="0"/>
    <n v="55"/>
    <m/>
    <m/>
    <x v="3"/>
    <x v="1"/>
    <x v="1"/>
    <n v="1"/>
    <x v="0"/>
    <x v="0"/>
    <x v="0"/>
    <n v="4"/>
    <n v="2"/>
    <n v="0"/>
    <n v="5"/>
    <n v="10"/>
    <n v="1"/>
    <n v="2"/>
    <n v="10"/>
    <s v="Sold, bought cheaper"/>
    <s v="Spent"/>
    <n v="2"/>
    <n v="3"/>
    <n v="2"/>
    <n v="2"/>
    <x v="9"/>
    <n v="3"/>
    <x v="0"/>
  </r>
  <r>
    <n v="2163"/>
    <d v="2015-09-11T05:57:25"/>
    <d v="2015-09-11T06:18:06"/>
    <n v="70"/>
    <n v="3"/>
    <n v="2"/>
    <n v="2"/>
    <n v="2"/>
    <n v="3"/>
    <n v="1"/>
    <x v="0"/>
    <n v="54"/>
    <m/>
    <m/>
    <x v="0"/>
    <x v="0"/>
    <x v="1"/>
    <n v="4"/>
    <x v="3"/>
    <x v="0"/>
    <x v="0"/>
    <n v="2"/>
    <n v="1"/>
    <n v="7"/>
    <n v="2"/>
    <n v="0"/>
    <n v="1"/>
    <n v="3"/>
    <n v="3"/>
    <s v="Sold, bought cheaper"/>
    <s v="Saved"/>
    <n v="1"/>
    <n v="3"/>
    <n v="2"/>
    <n v="9"/>
    <x v="4"/>
    <n v="10"/>
    <x v="0"/>
  </r>
  <r>
    <n v="2169"/>
    <d v="2015-09-11T06:04:57"/>
    <d v="2015-09-11T06:25:33"/>
    <n v="70"/>
    <n v="3"/>
    <n v="2"/>
    <n v="2"/>
    <n v="3"/>
    <n v="8"/>
    <n v="1"/>
    <x v="0"/>
    <n v="63"/>
    <m/>
    <m/>
    <x v="0"/>
    <x v="0"/>
    <x v="1"/>
    <n v="4"/>
    <x v="1"/>
    <x v="0"/>
    <x v="1"/>
    <n v="1"/>
    <n v="1"/>
    <n v="8"/>
    <n v="2"/>
    <n v="1"/>
    <n v="1"/>
    <n v="2"/>
    <n v="0"/>
    <s v="Sold, bought cheaper"/>
    <s v="Saved"/>
    <n v="2"/>
    <n v="3"/>
    <n v="3"/>
    <n v="3"/>
    <x v="2"/>
    <n v="6"/>
    <x v="0"/>
  </r>
  <r>
    <n v="2184"/>
    <d v="2015-09-11T06:51:06"/>
    <d v="2015-09-11T07:12:23"/>
    <n v="70"/>
    <n v="1"/>
    <n v="2"/>
    <n v="5"/>
    <m/>
    <n v="1"/>
    <n v="1"/>
    <x v="0"/>
    <n v="71"/>
    <m/>
    <m/>
    <x v="0"/>
    <x v="0"/>
    <x v="0"/>
    <n v="4"/>
    <x v="0"/>
    <x v="0"/>
    <x v="0"/>
    <n v="3"/>
    <n v="2"/>
    <n v="1"/>
    <n v="5"/>
    <n v="5"/>
    <m/>
    <m/>
    <m/>
    <s v="None"/>
    <s v=""/>
    <n v="1"/>
    <n v="3"/>
    <n v="3"/>
    <n v="2"/>
    <x v="9"/>
    <m/>
    <x v="0"/>
  </r>
  <r>
    <n v="2193"/>
    <d v="2015-09-11T07:54:47"/>
    <d v="2015-09-11T08:16:17"/>
    <n v="70"/>
    <n v="1"/>
    <n v="2"/>
    <n v="3"/>
    <m/>
    <n v="3"/>
    <n v="2"/>
    <x v="1"/>
    <m/>
    <n v="65"/>
    <n v="4"/>
    <x v="4"/>
    <x v="0"/>
    <x v="1"/>
    <n v="4"/>
    <x v="2"/>
    <x v="1"/>
    <x v="0"/>
    <n v="3"/>
    <n v="2"/>
    <n v="5"/>
    <n v="4"/>
    <n v="5"/>
    <n v="1"/>
    <n v="1"/>
    <n v="6"/>
    <s v="Sold, bought cheaper"/>
    <s v="Saved"/>
    <n v="1"/>
    <n v="3"/>
    <n v="2"/>
    <n v="4"/>
    <x v="2"/>
    <n v="3"/>
    <x v="4"/>
  </r>
  <r>
    <n v="2216"/>
    <d v="2015-09-11T13:51:21"/>
    <d v="2015-09-11T14:12:20"/>
    <n v="70"/>
    <n v="1"/>
    <n v="2"/>
    <n v="3"/>
    <m/>
    <n v="1"/>
    <n v="2"/>
    <x v="0"/>
    <n v="55"/>
    <m/>
    <m/>
    <x v="0"/>
    <x v="1"/>
    <x v="1"/>
    <n v="4"/>
    <x v="1"/>
    <x v="0"/>
    <x v="2"/>
    <n v="2"/>
    <n v="2"/>
    <n v="0"/>
    <n v="5"/>
    <n v="0"/>
    <n v="1"/>
    <n v="3"/>
    <n v="0"/>
    <s v="None"/>
    <s v=""/>
    <n v="1"/>
    <n v="3"/>
    <n v="2"/>
    <n v="1"/>
    <x v="9"/>
    <n v="2"/>
    <x v="0"/>
  </r>
  <r>
    <n v="2238"/>
    <d v="2015-09-11T15:07:13"/>
    <d v="2015-09-11T15:24:32"/>
    <n v="70"/>
    <n v="1"/>
    <n v="2"/>
    <n v="5"/>
    <n v="3"/>
    <n v="1"/>
    <n v="2"/>
    <x v="0"/>
    <n v="60"/>
    <m/>
    <m/>
    <x v="3"/>
    <x v="0"/>
    <x v="1"/>
    <n v="4"/>
    <x v="3"/>
    <x v="0"/>
    <x v="0"/>
    <n v="4"/>
    <n v="2"/>
    <n v="0"/>
    <n v="5"/>
    <n v="0"/>
    <n v="1"/>
    <n v="1"/>
    <n v="1"/>
    <s v="None"/>
    <s v=""/>
    <n v="1"/>
    <n v="3"/>
    <n v="1"/>
    <n v="9"/>
    <x v="7"/>
    <n v="6"/>
    <x v="0"/>
  </r>
  <r>
    <n v="2252"/>
    <d v="2015-09-11T15:47:08"/>
    <d v="2015-09-11T15:58:10"/>
    <n v="70"/>
    <n v="1"/>
    <n v="2"/>
    <n v="1"/>
    <m/>
    <n v="8"/>
    <n v="2"/>
    <x v="1"/>
    <m/>
    <n v="91"/>
    <m/>
    <x v="4"/>
    <x v="0"/>
    <x v="1"/>
    <n v="4"/>
    <x v="2"/>
    <x v="2"/>
    <x v="0"/>
    <n v="2"/>
    <n v="2"/>
    <n v="5"/>
    <n v="3"/>
    <n v="5"/>
    <n v="2"/>
    <n v="3"/>
    <n v="5"/>
    <s v="None"/>
    <s v=""/>
    <n v="4"/>
    <m/>
    <n v="3"/>
    <n v="4"/>
    <x v="10"/>
    <n v="4"/>
    <x v="3"/>
  </r>
  <r>
    <n v="2298"/>
    <d v="2015-09-11T17:32:14"/>
    <d v="2015-09-11T17:46:58"/>
    <n v="70"/>
    <n v="1"/>
    <n v="2"/>
    <n v="2"/>
    <n v="2"/>
    <n v="1"/>
    <n v="2"/>
    <x v="3"/>
    <m/>
    <n v="66"/>
    <n v="6"/>
    <x v="1"/>
    <x v="0"/>
    <x v="1"/>
    <n v="4"/>
    <x v="1"/>
    <x v="0"/>
    <x v="0"/>
    <n v="1"/>
    <n v="1"/>
    <n v="7"/>
    <n v="4"/>
    <n v="2"/>
    <n v="1"/>
    <n v="2"/>
    <n v="5"/>
    <s v="None"/>
    <s v=""/>
    <n v="1"/>
    <n v="2"/>
    <n v="2"/>
    <n v="3"/>
    <x v="11"/>
    <n v="5"/>
    <x v="0"/>
  </r>
  <r>
    <n v="2351"/>
    <d v="2015-09-11T18:45:16"/>
    <d v="2015-09-11T19:06:07"/>
    <n v="70"/>
    <n v="3"/>
    <n v="2"/>
    <n v="2"/>
    <n v="3"/>
    <n v="3"/>
    <n v="2"/>
    <x v="0"/>
    <n v="60"/>
    <m/>
    <m/>
    <x v="3"/>
    <x v="0"/>
    <x v="1"/>
    <n v="4"/>
    <x v="1"/>
    <x v="0"/>
    <x v="1"/>
    <n v="2"/>
    <n v="1"/>
    <n v="5"/>
    <n v="2"/>
    <n v="0"/>
    <n v="1"/>
    <n v="2"/>
    <n v="2"/>
    <s v="Sold, bought cheaper"/>
    <s v="Saved"/>
    <n v="2"/>
    <n v="3"/>
    <n v="2"/>
    <n v="3"/>
    <x v="2"/>
    <n v="3"/>
    <x v="0"/>
  </r>
  <r>
    <n v="2362"/>
    <d v="2015-09-11T18:58:11"/>
    <d v="2015-09-11T19:16:38"/>
    <n v="70"/>
    <n v="3"/>
    <n v="2"/>
    <n v="2"/>
    <n v="4"/>
    <n v="3"/>
    <n v="2"/>
    <x v="0"/>
    <n v="53"/>
    <m/>
    <m/>
    <x v="7"/>
    <x v="0"/>
    <x v="1"/>
    <n v="4"/>
    <x v="1"/>
    <x v="0"/>
    <x v="1"/>
    <n v="2"/>
    <n v="2"/>
    <n v="7"/>
    <n v="3"/>
    <n v="1"/>
    <n v="1"/>
    <n v="2"/>
    <n v="0"/>
    <s v="None"/>
    <s v=""/>
    <n v="1"/>
    <n v="3"/>
    <n v="2"/>
    <n v="9"/>
    <x v="4"/>
    <n v="10"/>
    <x v="0"/>
  </r>
  <r>
    <n v="2400"/>
    <d v="2015-09-11T20:20:34"/>
    <d v="2015-09-11T20:32:48"/>
    <n v="70"/>
    <n v="1"/>
    <n v="2"/>
    <n v="3"/>
    <m/>
    <n v="1"/>
    <n v="2"/>
    <x v="0"/>
    <n v="62"/>
    <m/>
    <m/>
    <x v="0"/>
    <x v="1"/>
    <x v="1"/>
    <n v="3"/>
    <x v="0"/>
    <x v="0"/>
    <x v="0"/>
    <n v="3"/>
    <n v="2"/>
    <n v="5"/>
    <n v="4"/>
    <n v="1"/>
    <n v="1"/>
    <n v="2"/>
    <n v="5"/>
    <s v="Sold, bought cheaper"/>
    <s v="Gifted"/>
    <n v="2"/>
    <n v="3"/>
    <n v="1"/>
    <n v="9"/>
    <x v="9"/>
    <n v="4"/>
    <x v="0"/>
  </r>
  <r>
    <n v="2409"/>
    <d v="2015-09-11T20:37:10"/>
    <d v="2015-09-11T20:56:07"/>
    <n v="70"/>
    <n v="1"/>
    <n v="2"/>
    <n v="2"/>
    <n v="4"/>
    <n v="1"/>
    <n v="2"/>
    <x v="0"/>
    <n v="74"/>
    <m/>
    <m/>
    <x v="6"/>
    <x v="0"/>
    <x v="1"/>
    <n v="4"/>
    <x v="1"/>
    <x v="0"/>
    <x v="1"/>
    <n v="2"/>
    <n v="1"/>
    <n v="6"/>
    <n v="4"/>
    <n v="0"/>
    <n v="1"/>
    <n v="2"/>
    <n v="0"/>
    <s v="None"/>
    <s v=""/>
    <n v="1"/>
    <n v="3"/>
    <n v="3"/>
    <n v="9"/>
    <x v="4"/>
    <n v="5"/>
    <x v="0"/>
  </r>
  <r>
    <n v="2467"/>
    <d v="2015-09-11T23:01:18"/>
    <d v="2015-09-11T23:17:32"/>
    <n v="70"/>
    <n v="1"/>
    <n v="2"/>
    <n v="3"/>
    <n v="1"/>
    <n v="1"/>
    <n v="2"/>
    <x v="0"/>
    <n v="63"/>
    <m/>
    <m/>
    <x v="6"/>
    <x v="0"/>
    <x v="1"/>
    <n v="4"/>
    <x v="1"/>
    <x v="0"/>
    <x v="1"/>
    <n v="2"/>
    <n v="1"/>
    <n v="5"/>
    <n v="1"/>
    <n v="0"/>
    <n v="1"/>
    <n v="1"/>
    <n v="0"/>
    <s v="None"/>
    <s v=""/>
    <n v="1"/>
    <n v="3"/>
    <n v="2"/>
    <n v="3"/>
    <x v="3"/>
    <n v="6"/>
    <x v="0"/>
  </r>
  <r>
    <n v="2482"/>
    <d v="2015-09-11T23:27:16"/>
    <d v="2015-09-11T23:45:10"/>
    <n v="70"/>
    <n v="3"/>
    <n v="2"/>
    <n v="2"/>
    <n v="4"/>
    <n v="1"/>
    <n v="2"/>
    <x v="0"/>
    <n v="50"/>
    <m/>
    <m/>
    <x v="0"/>
    <x v="1"/>
    <x v="1"/>
    <n v="1"/>
    <x v="0"/>
    <x v="0"/>
    <x v="0"/>
    <n v="3"/>
    <n v="2"/>
    <n v="7"/>
    <n v="2"/>
    <n v="1"/>
    <n v="1"/>
    <n v="2"/>
    <n v="2"/>
    <s v="Sold, bought cheaper"/>
    <s v="Saved"/>
    <n v="2"/>
    <n v="3"/>
    <n v="2"/>
    <n v="3"/>
    <x v="0"/>
    <n v="3"/>
    <x v="0"/>
  </r>
  <r>
    <n v="2484"/>
    <d v="2015-09-11T23:32:01"/>
    <d v="2015-09-12T00:17:26"/>
    <n v="70"/>
    <n v="1"/>
    <n v="2"/>
    <n v="5"/>
    <m/>
    <n v="1"/>
    <n v="2"/>
    <x v="0"/>
    <n v="56"/>
    <m/>
    <m/>
    <x v="0"/>
    <x v="0"/>
    <x v="1"/>
    <n v="4"/>
    <x v="2"/>
    <x v="0"/>
    <x v="0"/>
    <n v="3"/>
    <n v="2"/>
    <n v="6"/>
    <n v="5"/>
    <n v="7"/>
    <n v="1"/>
    <n v="3"/>
    <n v="1"/>
    <s v="None"/>
    <s v=""/>
    <n v="2"/>
    <n v="3"/>
    <n v="3"/>
    <n v="2"/>
    <x v="0"/>
    <n v="1"/>
    <x v="3"/>
  </r>
  <r>
    <n v="2487"/>
    <d v="2015-09-11T23:40:20"/>
    <d v="2015-09-12T00:03:47"/>
    <n v="70"/>
    <n v="1"/>
    <n v="2"/>
    <n v="5"/>
    <n v="2"/>
    <n v="1"/>
    <n v="2"/>
    <x v="1"/>
    <m/>
    <n v="70"/>
    <n v="4"/>
    <x v="4"/>
    <x v="1"/>
    <x v="1"/>
    <n v="4"/>
    <x v="2"/>
    <x v="2"/>
    <x v="0"/>
    <n v="3"/>
    <n v="2"/>
    <n v="3"/>
    <n v="4"/>
    <n v="3"/>
    <n v="1"/>
    <n v="2"/>
    <n v="3"/>
    <s v="None"/>
    <s v=""/>
    <n v="2"/>
    <n v="3"/>
    <n v="2"/>
    <n v="4"/>
    <x v="2"/>
    <n v="3"/>
    <x v="2"/>
  </r>
  <r>
    <n v="2505"/>
    <d v="2015-09-12T01:15:22"/>
    <d v="2015-09-12T01:37:53"/>
    <n v="70"/>
    <n v="1"/>
    <n v="2"/>
    <n v="5"/>
    <m/>
    <n v="1"/>
    <n v="2"/>
    <x v="2"/>
    <m/>
    <n v="65"/>
    <n v="6"/>
    <x v="1"/>
    <x v="0"/>
    <x v="1"/>
    <n v="4"/>
    <x v="1"/>
    <x v="0"/>
    <x v="0"/>
    <n v="2"/>
    <n v="1"/>
    <n v="5"/>
    <n v="4"/>
    <n v="0"/>
    <n v="2"/>
    <n v="1"/>
    <n v="8"/>
    <s v="None"/>
    <s v=""/>
    <n v="3"/>
    <n v="2"/>
    <n v="2"/>
    <n v="2"/>
    <x v="2"/>
    <n v="5"/>
    <x v="0"/>
  </r>
  <r>
    <n v="2510"/>
    <d v="2015-09-12T01:32:52"/>
    <d v="2015-09-12T01:46:46"/>
    <n v="70"/>
    <n v="1"/>
    <n v="2"/>
    <n v="5"/>
    <m/>
    <n v="3"/>
    <n v="2"/>
    <x v="2"/>
    <m/>
    <n v="65"/>
    <n v="6"/>
    <x v="4"/>
    <x v="0"/>
    <x v="1"/>
    <n v="4"/>
    <x v="3"/>
    <x v="0"/>
    <x v="0"/>
    <n v="2"/>
    <n v="1"/>
    <n v="7"/>
    <n v="3"/>
    <n v="0"/>
    <n v="1"/>
    <n v="1"/>
    <n v="4"/>
    <s v="Sold, bought cheaper"/>
    <s v="Saved"/>
    <n v="4"/>
    <m/>
    <n v="3"/>
    <n v="9"/>
    <x v="4"/>
    <n v="10"/>
    <x v="0"/>
  </r>
  <r>
    <n v="2513"/>
    <d v="2015-09-12T01:35:45"/>
    <d v="2015-09-12T02:23:43"/>
    <n v="70"/>
    <n v="1"/>
    <n v="2"/>
    <n v="5"/>
    <m/>
    <n v="3"/>
    <n v="2"/>
    <x v="1"/>
    <m/>
    <n v="66"/>
    <n v="6"/>
    <x v="4"/>
    <x v="0"/>
    <x v="1"/>
    <n v="3"/>
    <x v="0"/>
    <x v="0"/>
    <x v="0"/>
    <n v="3"/>
    <n v="1"/>
    <n v="7"/>
    <n v="3"/>
    <n v="0"/>
    <n v="1"/>
    <n v="2"/>
    <n v="0"/>
    <s v="None"/>
    <s v=""/>
    <n v="1"/>
    <n v="3"/>
    <n v="3"/>
    <n v="3"/>
    <x v="11"/>
    <n v="4"/>
    <x v="0"/>
  </r>
  <r>
    <n v="2521"/>
    <d v="2015-09-12T01:58:39"/>
    <d v="2015-09-12T02:22:35"/>
    <n v="70"/>
    <n v="1"/>
    <n v="2"/>
    <n v="3"/>
    <m/>
    <n v="3"/>
    <n v="2"/>
    <x v="0"/>
    <n v="55"/>
    <m/>
    <m/>
    <x v="0"/>
    <x v="1"/>
    <x v="1"/>
    <n v="4"/>
    <x v="1"/>
    <x v="0"/>
    <x v="2"/>
    <n v="3"/>
    <n v="2"/>
    <n v="5"/>
    <n v="3"/>
    <n v="3"/>
    <n v="2"/>
    <n v="2"/>
    <n v="4"/>
    <s v="None"/>
    <s v=""/>
    <n v="4"/>
    <m/>
    <n v="2"/>
    <n v="2"/>
    <x v="0"/>
    <n v="1"/>
    <x v="0"/>
  </r>
  <r>
    <n v="2541"/>
    <d v="2015-09-12T03:24:05"/>
    <d v="2015-09-12T03:46:56"/>
    <n v="70"/>
    <n v="1"/>
    <n v="2"/>
    <n v="5"/>
    <m/>
    <n v="8"/>
    <n v="2"/>
    <x v="0"/>
    <n v="67"/>
    <m/>
    <m/>
    <x v="0"/>
    <x v="0"/>
    <x v="1"/>
    <n v="4"/>
    <x v="2"/>
    <x v="0"/>
    <x v="0"/>
    <n v="3"/>
    <n v="2"/>
    <n v="2"/>
    <n v="4"/>
    <n v="5"/>
    <n v="1"/>
    <n v="1"/>
    <n v="6"/>
    <s v="None"/>
    <s v=""/>
    <n v="2"/>
    <n v="3"/>
    <n v="1"/>
    <n v="1"/>
    <x v="0"/>
    <n v="5"/>
    <x v="4"/>
  </r>
  <r>
    <n v="2552"/>
    <d v="2015-09-12T04:14:35"/>
    <d v="2015-09-12T04:33:07"/>
    <n v="70"/>
    <n v="3"/>
    <n v="2"/>
    <n v="2"/>
    <n v="3"/>
    <n v="3"/>
    <n v="2"/>
    <x v="0"/>
    <n v="59"/>
    <m/>
    <m/>
    <x v="0"/>
    <x v="0"/>
    <x v="1"/>
    <n v="4"/>
    <x v="3"/>
    <x v="0"/>
    <x v="0"/>
    <n v="2"/>
    <n v="1"/>
    <n v="8"/>
    <n v="2"/>
    <n v="0"/>
    <n v="1"/>
    <n v="2"/>
    <n v="1"/>
    <s v="None"/>
    <s v=""/>
    <n v="2"/>
    <n v="3"/>
    <n v="2"/>
    <n v="3"/>
    <x v="2"/>
    <n v="5"/>
    <x v="0"/>
  </r>
  <r>
    <n v="2554"/>
    <d v="2015-09-12T04:19:34"/>
    <d v="2015-09-12T04:32:30"/>
    <n v="70"/>
    <n v="3"/>
    <n v="2"/>
    <n v="2"/>
    <n v="3"/>
    <n v="1"/>
    <n v="2"/>
    <x v="0"/>
    <n v="60"/>
    <m/>
    <m/>
    <x v="5"/>
    <x v="1"/>
    <x v="1"/>
    <n v="4"/>
    <x v="1"/>
    <x v="0"/>
    <x v="1"/>
    <n v="3"/>
    <n v="1"/>
    <n v="7"/>
    <n v="2"/>
    <n v="0"/>
    <n v="1"/>
    <n v="1"/>
    <n v="0"/>
    <s v="None"/>
    <s v=""/>
    <n v="2"/>
    <n v="3"/>
    <n v="2"/>
    <n v="6"/>
    <x v="10"/>
    <n v="6"/>
    <x v="0"/>
  </r>
  <r>
    <n v="2626"/>
    <d v="2015-09-12T16:44:31"/>
    <d v="2015-09-12T17:03:22"/>
    <n v="70"/>
    <n v="3"/>
    <n v="2"/>
    <n v="2"/>
    <n v="2"/>
    <n v="1"/>
    <n v="2"/>
    <x v="1"/>
    <m/>
    <n v="65"/>
    <n v="5"/>
    <x v="4"/>
    <x v="0"/>
    <x v="1"/>
    <n v="4"/>
    <x v="1"/>
    <x v="0"/>
    <x v="0"/>
    <n v="4"/>
    <n v="2"/>
    <n v="7"/>
    <n v="2"/>
    <n v="1"/>
    <n v="1"/>
    <n v="2"/>
    <n v="1"/>
    <s v="None"/>
    <s v=""/>
    <n v="2"/>
    <n v="3"/>
    <n v="3"/>
    <n v="4"/>
    <x v="3"/>
    <n v="5"/>
    <x v="0"/>
  </r>
  <r>
    <n v="2636"/>
    <d v="2015-09-12T17:17:04"/>
    <d v="2015-09-12T17:39:36"/>
    <n v="70"/>
    <n v="3"/>
    <n v="2"/>
    <n v="2"/>
    <n v="4"/>
    <n v="1"/>
    <n v="2"/>
    <x v="0"/>
    <n v="56"/>
    <m/>
    <m/>
    <x v="1"/>
    <x v="0"/>
    <x v="1"/>
    <n v="4"/>
    <x v="1"/>
    <x v="0"/>
    <x v="2"/>
    <n v="3"/>
    <n v="1"/>
    <n v="7"/>
    <n v="2"/>
    <n v="3"/>
    <n v="1"/>
    <n v="3"/>
    <n v="2"/>
    <s v="Sold, bought cheaper"/>
    <s v="Saved"/>
    <n v="1"/>
    <n v="3"/>
    <n v="2"/>
    <n v="3"/>
    <x v="4"/>
    <n v="10"/>
    <x v="0"/>
  </r>
  <r>
    <n v="2646"/>
    <d v="2015-09-12T17:45:44"/>
    <d v="2015-09-12T18:08:16"/>
    <n v="70"/>
    <n v="1"/>
    <n v="2"/>
    <n v="1"/>
    <m/>
    <n v="1"/>
    <n v="2"/>
    <x v="0"/>
    <n v="60"/>
    <m/>
    <m/>
    <x v="0"/>
    <x v="0"/>
    <x v="1"/>
    <n v="4"/>
    <x v="1"/>
    <x v="0"/>
    <x v="1"/>
    <n v="3"/>
    <n v="2"/>
    <n v="8"/>
    <n v="3"/>
    <n v="0"/>
    <n v="1"/>
    <n v="1"/>
    <n v="8"/>
    <s v="Sold, bought cheaper"/>
    <s v="Saved"/>
    <n v="2"/>
    <n v="3"/>
    <n v="3"/>
    <n v="3"/>
    <x v="2"/>
    <n v="3"/>
    <x v="0"/>
  </r>
  <r>
    <n v="2668"/>
    <d v="2015-09-12T18:59:54"/>
    <d v="2015-09-12T19:16:56"/>
    <n v="70"/>
    <n v="1"/>
    <n v="2"/>
    <n v="1"/>
    <m/>
    <n v="1"/>
    <n v="2"/>
    <x v="1"/>
    <m/>
    <n v="68"/>
    <n v="3"/>
    <x v="4"/>
    <x v="1"/>
    <x v="1"/>
    <n v="4"/>
    <x v="2"/>
    <x v="2"/>
    <x v="0"/>
    <n v="2"/>
    <n v="1"/>
    <n v="6"/>
    <n v="4"/>
    <n v="0"/>
    <n v="1"/>
    <n v="3"/>
    <n v="1"/>
    <s v="None"/>
    <s v=""/>
    <n v="4"/>
    <m/>
    <n v="2"/>
    <n v="4"/>
    <x v="2"/>
    <n v="3"/>
    <x v="4"/>
  </r>
  <r>
    <n v="2683"/>
    <d v="2015-09-12T19:54:53"/>
    <d v="2015-09-12T20:25:56"/>
    <n v="70"/>
    <n v="1"/>
    <n v="2"/>
    <n v="5"/>
    <m/>
    <n v="1"/>
    <n v="2"/>
    <x v="2"/>
    <m/>
    <n v="65"/>
    <n v="4"/>
    <x v="4"/>
    <x v="0"/>
    <x v="1"/>
    <n v="4"/>
    <x v="1"/>
    <x v="0"/>
    <x v="0"/>
    <n v="1"/>
    <n v="2"/>
    <n v="2"/>
    <n v="4"/>
    <n v="1"/>
    <n v="1"/>
    <n v="3"/>
    <n v="2"/>
    <s v="None"/>
    <s v=""/>
    <n v="2"/>
    <n v="3"/>
    <n v="3"/>
    <n v="2"/>
    <x v="3"/>
    <n v="4"/>
    <x v="0"/>
  </r>
  <r>
    <n v="2747"/>
    <d v="2015-09-13T00:25:10"/>
    <d v="2015-09-13T00:40:29"/>
    <n v="70"/>
    <n v="1"/>
    <n v="2"/>
    <n v="3"/>
    <m/>
    <n v="6"/>
    <n v="2"/>
    <x v="0"/>
    <n v="50"/>
    <m/>
    <m/>
    <x v="3"/>
    <x v="1"/>
    <x v="0"/>
    <n v="4"/>
    <x v="0"/>
    <x v="0"/>
    <x v="0"/>
    <n v="3"/>
    <n v="2"/>
    <n v="5"/>
    <n v="3"/>
    <n v="10"/>
    <m/>
    <m/>
    <m/>
    <s v="None"/>
    <s v=""/>
    <n v="4"/>
    <m/>
    <n v="1"/>
    <n v="1"/>
    <x v="0"/>
    <m/>
    <x v="0"/>
  </r>
  <r>
    <n v="2748"/>
    <d v="2015-09-13T00:30:59"/>
    <d v="2015-09-13T00:47:40"/>
    <n v="70"/>
    <n v="1"/>
    <n v="2"/>
    <n v="5"/>
    <m/>
    <n v="1"/>
    <n v="2"/>
    <x v="0"/>
    <n v="56"/>
    <m/>
    <m/>
    <x v="3"/>
    <x v="1"/>
    <x v="0"/>
    <n v="4"/>
    <x v="0"/>
    <x v="0"/>
    <x v="0"/>
    <n v="3"/>
    <n v="2"/>
    <n v="2"/>
    <n v="5"/>
    <n v="6"/>
    <m/>
    <m/>
    <m/>
    <s v="Sold, bought cheaper"/>
    <s v="Spent"/>
    <n v="4"/>
    <m/>
    <n v="2"/>
    <n v="2"/>
    <x v="0"/>
    <m/>
    <x v="0"/>
  </r>
  <r>
    <n v="2754"/>
    <d v="2015-09-13T00:41:27"/>
    <d v="2015-09-13T00:54:06"/>
    <n v="70"/>
    <n v="3"/>
    <n v="2"/>
    <n v="2"/>
    <m/>
    <n v="1"/>
    <n v="2"/>
    <x v="0"/>
    <n v="63"/>
    <m/>
    <m/>
    <x v="6"/>
    <x v="0"/>
    <x v="3"/>
    <m/>
    <x v="0"/>
    <x v="0"/>
    <x v="0"/>
    <n v="2"/>
    <n v="1"/>
    <n v="7"/>
    <n v="2"/>
    <n v="0"/>
    <m/>
    <m/>
    <m/>
    <s v="None"/>
    <s v=""/>
    <n v="2"/>
    <n v="3"/>
    <n v="2"/>
    <n v="3"/>
    <x v="3"/>
    <m/>
    <x v="0"/>
  </r>
  <r>
    <n v="2840"/>
    <d v="2015-09-13T16:53:14"/>
    <d v="2015-09-13T17:13:28"/>
    <n v="70"/>
    <n v="1"/>
    <n v="2"/>
    <n v="5"/>
    <m/>
    <n v="3"/>
    <n v="2"/>
    <x v="0"/>
    <n v="64"/>
    <m/>
    <m/>
    <x v="3"/>
    <x v="1"/>
    <x v="1"/>
    <n v="4"/>
    <x v="3"/>
    <x v="0"/>
    <x v="0"/>
    <n v="4"/>
    <n v="2"/>
    <n v="0"/>
    <n v="5"/>
    <n v="0"/>
    <n v="2"/>
    <n v="3"/>
    <n v="3"/>
    <s v="Sold, bought more expensive"/>
    <s v=""/>
    <n v="1"/>
    <n v="3"/>
    <n v="2"/>
    <n v="1"/>
    <x v="9"/>
    <n v="2"/>
    <x v="0"/>
  </r>
  <r>
    <n v="2849"/>
    <d v="2015-09-13T17:08:56"/>
    <d v="2015-09-13T17:23:56"/>
    <n v="70"/>
    <n v="1"/>
    <n v="2"/>
    <n v="3"/>
    <m/>
    <n v="1"/>
    <n v="2"/>
    <x v="0"/>
    <n v="60"/>
    <m/>
    <m/>
    <x v="0"/>
    <x v="1"/>
    <x v="1"/>
    <n v="4"/>
    <x v="1"/>
    <x v="0"/>
    <x v="1"/>
    <n v="2"/>
    <n v="2"/>
    <n v="3"/>
    <n v="5"/>
    <n v="5"/>
    <n v="1"/>
    <n v="2"/>
    <n v="4"/>
    <s v="None"/>
    <s v=""/>
    <n v="1"/>
    <n v="3"/>
    <n v="1"/>
    <n v="1"/>
    <x v="0"/>
    <n v="7"/>
    <x v="0"/>
  </r>
  <r>
    <n v="2861"/>
    <d v="2015-09-13T18:30:52"/>
    <d v="2015-09-13T18:46:55"/>
    <n v="70"/>
    <n v="1"/>
    <n v="2"/>
    <n v="3"/>
    <m/>
    <n v="7"/>
    <n v="1"/>
    <x v="1"/>
    <m/>
    <n v="69"/>
    <n v="4"/>
    <x v="4"/>
    <x v="1"/>
    <x v="1"/>
    <n v="4"/>
    <x v="1"/>
    <x v="0"/>
    <x v="0"/>
    <n v="2"/>
    <n v="1"/>
    <n v="6"/>
    <n v="3"/>
    <n v="2"/>
    <n v="1"/>
    <n v="2"/>
    <n v="3"/>
    <s v="None"/>
    <s v=""/>
    <n v="3"/>
    <n v="3"/>
    <n v="3"/>
    <n v="1"/>
    <x v="7"/>
    <n v="10"/>
    <x v="0"/>
  </r>
  <r>
    <n v="2863"/>
    <d v="2015-09-13T18:34:30"/>
    <d v="2015-09-13T18:58:59"/>
    <n v="70"/>
    <n v="3"/>
    <n v="1"/>
    <n v="2"/>
    <n v="3"/>
    <n v="6"/>
    <n v="2"/>
    <x v="0"/>
    <n v="57"/>
    <m/>
    <m/>
    <x v="3"/>
    <x v="0"/>
    <x v="0"/>
    <n v="4"/>
    <x v="0"/>
    <x v="0"/>
    <x v="0"/>
    <n v="2"/>
    <n v="2"/>
    <n v="8"/>
    <n v="4"/>
    <n v="0"/>
    <m/>
    <m/>
    <m/>
    <s v="Sold, now renting"/>
    <s v="Spent"/>
    <n v="2"/>
    <n v="3"/>
    <n v="2"/>
    <n v="3"/>
    <x v="2"/>
    <m/>
    <x v="0"/>
  </r>
  <r>
    <n v="2864"/>
    <d v="2015-09-13T18:34:54"/>
    <d v="2015-09-13T18:55:11"/>
    <n v="70"/>
    <n v="1"/>
    <n v="1"/>
    <n v="3"/>
    <m/>
    <n v="4"/>
    <n v="2"/>
    <x v="0"/>
    <n v="65"/>
    <m/>
    <m/>
    <x v="0"/>
    <x v="1"/>
    <x v="1"/>
    <n v="2"/>
    <x v="0"/>
    <x v="0"/>
    <x v="0"/>
    <n v="2"/>
    <n v="2"/>
    <n v="1"/>
    <n v="4"/>
    <n v="1"/>
    <n v="1"/>
    <n v="1"/>
    <n v="7"/>
    <s v="None"/>
    <s v=""/>
    <n v="2"/>
    <n v="2"/>
    <n v="3"/>
    <n v="2"/>
    <x v="12"/>
    <n v="1"/>
    <x v="0"/>
  </r>
  <r>
    <n v="2865"/>
    <d v="2015-09-13T18:35:03"/>
    <d v="2015-09-13T18:55:40"/>
    <n v="70"/>
    <n v="1"/>
    <n v="1"/>
    <n v="3"/>
    <m/>
    <n v="1"/>
    <n v="2"/>
    <x v="0"/>
    <n v="56"/>
    <m/>
    <m/>
    <x v="0"/>
    <x v="0"/>
    <x v="1"/>
    <n v="3"/>
    <x v="0"/>
    <x v="0"/>
    <x v="0"/>
    <n v="4"/>
    <n v="2"/>
    <n v="5"/>
    <n v="4"/>
    <n v="8"/>
    <n v="1"/>
    <n v="1"/>
    <n v="5"/>
    <s v="None"/>
    <s v=""/>
    <n v="2"/>
    <m/>
    <n v="3"/>
    <n v="1"/>
    <x v="0"/>
    <n v="2"/>
    <x v="0"/>
  </r>
  <r>
    <n v="2866"/>
    <d v="2015-09-13T18:41:36"/>
    <d v="2015-09-13T19:27:29"/>
    <n v="70"/>
    <n v="3"/>
    <n v="2"/>
    <n v="2"/>
    <n v="2"/>
    <n v="1"/>
    <n v="2"/>
    <x v="0"/>
    <n v="60"/>
    <m/>
    <m/>
    <x v="6"/>
    <x v="0"/>
    <x v="1"/>
    <n v="3"/>
    <x v="0"/>
    <x v="0"/>
    <x v="0"/>
    <n v="2"/>
    <n v="1"/>
    <n v="8"/>
    <n v="1"/>
    <n v="1"/>
    <n v="1"/>
    <n v="1"/>
    <n v="1"/>
    <s v="None"/>
    <s v=""/>
    <n v="2"/>
    <n v="3"/>
    <n v="2"/>
    <n v="4"/>
    <x v="2"/>
    <n v="6"/>
    <x v="0"/>
  </r>
  <r>
    <n v="2867"/>
    <d v="2015-09-13T18:42:17"/>
    <d v="2015-09-13T19:02:12"/>
    <n v="70"/>
    <n v="3"/>
    <n v="2"/>
    <n v="2"/>
    <n v="2"/>
    <n v="2"/>
    <n v="1"/>
    <x v="0"/>
    <n v="58"/>
    <m/>
    <m/>
    <x v="3"/>
    <x v="1"/>
    <x v="1"/>
    <n v="4"/>
    <x v="2"/>
    <x v="0"/>
    <x v="0"/>
    <n v="2"/>
    <n v="2"/>
    <n v="6"/>
    <n v="4"/>
    <n v="9"/>
    <n v="1"/>
    <n v="3"/>
    <n v="5"/>
    <s v="None"/>
    <s v=""/>
    <n v="2"/>
    <n v="3"/>
    <n v="2"/>
    <n v="4"/>
    <x v="0"/>
    <n v="5"/>
    <x v="4"/>
  </r>
  <r>
    <n v="2870"/>
    <d v="2015-09-13T18:53:52"/>
    <d v="2015-09-13T19:05:07"/>
    <n v="70"/>
    <n v="1"/>
    <n v="2"/>
    <n v="5"/>
    <m/>
    <n v="4"/>
    <n v="2"/>
    <x v="3"/>
    <m/>
    <n v="70"/>
    <n v="5"/>
    <x v="5"/>
    <x v="1"/>
    <x v="0"/>
    <n v="4"/>
    <x v="0"/>
    <x v="0"/>
    <x v="0"/>
    <n v="3"/>
    <n v="2"/>
    <n v="0"/>
    <n v="1"/>
    <n v="0"/>
    <m/>
    <m/>
    <m/>
    <s v="None"/>
    <s v=""/>
    <n v="3"/>
    <n v="3"/>
    <n v="1"/>
    <n v="1"/>
    <x v="0"/>
    <m/>
    <x v="0"/>
  </r>
  <r>
    <n v="2872"/>
    <d v="2015-09-13T18:59:03"/>
    <d v="2015-09-13T19:24:38"/>
    <n v="70"/>
    <n v="3"/>
    <n v="1"/>
    <n v="4"/>
    <n v="3"/>
    <n v="4"/>
    <n v="2"/>
    <x v="0"/>
    <n v="65"/>
    <m/>
    <m/>
    <x v="0"/>
    <x v="1"/>
    <x v="1"/>
    <n v="3"/>
    <x v="0"/>
    <x v="0"/>
    <x v="0"/>
    <n v="4"/>
    <n v="2"/>
    <n v="5"/>
    <n v="5"/>
    <n v="5"/>
    <n v="1"/>
    <n v="2"/>
    <n v="6"/>
    <s v="None"/>
    <s v=""/>
    <n v="4"/>
    <m/>
    <n v="3"/>
    <n v="3"/>
    <x v="3"/>
    <n v="5"/>
    <x v="0"/>
  </r>
  <r>
    <n v="2873"/>
    <d v="2015-09-13T19:03:39"/>
    <d v="2015-09-13T19:17:57"/>
    <n v="70"/>
    <n v="1"/>
    <n v="2"/>
    <n v="5"/>
    <m/>
    <n v="1"/>
    <n v="1"/>
    <x v="1"/>
    <m/>
    <n v="70"/>
    <n v="3"/>
    <x v="4"/>
    <x v="1"/>
    <x v="0"/>
    <n v="4"/>
    <x v="0"/>
    <x v="0"/>
    <x v="0"/>
    <n v="3"/>
    <n v="2"/>
    <n v="6"/>
    <n v="3"/>
    <n v="1"/>
    <m/>
    <m/>
    <m/>
    <s v="None"/>
    <s v=""/>
    <n v="4"/>
    <m/>
    <n v="2"/>
    <n v="2"/>
    <x v="4"/>
    <m/>
    <x v="0"/>
  </r>
  <r>
    <n v="2874"/>
    <d v="2015-09-13T19:04:25"/>
    <d v="2015-09-13T19:45:36"/>
    <n v="70"/>
    <n v="1"/>
    <n v="1"/>
    <n v="5"/>
    <m/>
    <n v="4"/>
    <n v="2"/>
    <x v="0"/>
    <n v="56"/>
    <m/>
    <m/>
    <x v="0"/>
    <x v="1"/>
    <x v="1"/>
    <n v="4"/>
    <x v="2"/>
    <x v="0"/>
    <x v="0"/>
    <n v="3"/>
    <n v="2"/>
    <n v="0"/>
    <n v="5"/>
    <n v="5"/>
    <n v="1"/>
    <n v="2"/>
    <n v="0"/>
    <s v="Sold, bought more expensive"/>
    <s v=""/>
    <n v="2"/>
    <m/>
    <n v="1"/>
    <n v="2"/>
    <x v="9"/>
    <n v="4"/>
    <x v="6"/>
  </r>
  <r>
    <n v="2875"/>
    <d v="2015-09-13T19:05:30"/>
    <d v="2015-09-13T19:24:30"/>
    <n v="70"/>
    <n v="1"/>
    <n v="1"/>
    <n v="2"/>
    <n v="4"/>
    <n v="8"/>
    <n v="1"/>
    <x v="0"/>
    <n v="57"/>
    <m/>
    <m/>
    <x v="1"/>
    <x v="0"/>
    <x v="1"/>
    <n v="4"/>
    <x v="2"/>
    <x v="0"/>
    <x v="0"/>
    <n v="2"/>
    <n v="2"/>
    <n v="5"/>
    <n v="4"/>
    <n v="9"/>
    <n v="1"/>
    <n v="2"/>
    <n v="9"/>
    <s v="Sold, bought more expensive"/>
    <s v=""/>
    <n v="2"/>
    <n v="1"/>
    <n v="2"/>
    <n v="4"/>
    <x v="7"/>
    <n v="7"/>
    <x v="8"/>
  </r>
  <r>
    <n v="2877"/>
    <d v="2015-09-13T19:43:15"/>
    <d v="2015-09-13T20:12:56"/>
    <n v="70"/>
    <n v="3"/>
    <n v="1"/>
    <n v="2"/>
    <m/>
    <n v="4"/>
    <n v="1"/>
    <x v="2"/>
    <m/>
    <n v="63"/>
    <n v="5"/>
    <x v="4"/>
    <x v="0"/>
    <x v="1"/>
    <n v="4"/>
    <x v="1"/>
    <x v="0"/>
    <x v="0"/>
    <n v="2"/>
    <n v="1"/>
    <n v="8"/>
    <n v="4"/>
    <n v="0"/>
    <n v="1"/>
    <n v="1"/>
    <n v="8"/>
    <s v="Sold, bought cheaper"/>
    <s v="Saved"/>
    <n v="2"/>
    <n v="2"/>
    <n v="2"/>
    <n v="4"/>
    <x v="1"/>
    <n v="5"/>
    <x v="0"/>
  </r>
  <r>
    <n v="2878"/>
    <d v="2015-09-13T19:46:39"/>
    <d v="2015-09-13T20:02:49"/>
    <n v="70"/>
    <n v="1"/>
    <n v="2"/>
    <n v="5"/>
    <m/>
    <n v="3"/>
    <n v="2"/>
    <x v="1"/>
    <m/>
    <n v="72"/>
    <n v="3"/>
    <x v="1"/>
    <x v="0"/>
    <x v="0"/>
    <n v="4"/>
    <x v="0"/>
    <x v="0"/>
    <x v="0"/>
    <n v="2"/>
    <n v="2"/>
    <n v="1"/>
    <n v="5"/>
    <n v="0"/>
    <m/>
    <m/>
    <m/>
    <s v="None"/>
    <s v=""/>
    <n v="4"/>
    <m/>
    <n v="2"/>
    <n v="3"/>
    <x v="12"/>
    <m/>
    <x v="0"/>
  </r>
  <r>
    <n v="2880"/>
    <d v="2015-09-13T19:49:57"/>
    <d v="2015-09-13T20:06:42"/>
    <n v="70"/>
    <n v="3"/>
    <n v="1"/>
    <n v="2"/>
    <n v="3"/>
    <n v="8"/>
    <n v="1"/>
    <x v="0"/>
    <n v="60"/>
    <m/>
    <m/>
    <x v="0"/>
    <x v="1"/>
    <x v="1"/>
    <n v="4"/>
    <x v="1"/>
    <x v="0"/>
    <x v="1"/>
    <n v="3"/>
    <n v="2"/>
    <n v="8"/>
    <n v="3"/>
    <n v="5"/>
    <n v="1"/>
    <n v="1"/>
    <n v="3"/>
    <s v="Sold, bought cheaper"/>
    <s v="Saved"/>
    <n v="2"/>
    <n v="3"/>
    <n v="2"/>
    <n v="4"/>
    <x v="11"/>
    <n v="3"/>
    <x v="0"/>
  </r>
  <r>
    <n v="2882"/>
    <d v="2015-09-13T19:57:43"/>
    <d v="2015-09-13T20:05:52"/>
    <n v="70"/>
    <n v="1"/>
    <n v="1"/>
    <n v="5"/>
    <m/>
    <n v="1"/>
    <n v="1"/>
    <x v="1"/>
    <m/>
    <n v="90"/>
    <n v="6"/>
    <x v="4"/>
    <x v="1"/>
    <x v="1"/>
    <n v="4"/>
    <x v="3"/>
    <x v="0"/>
    <x v="0"/>
    <n v="5"/>
    <n v="2"/>
    <n v="9"/>
    <n v="5"/>
    <n v="7"/>
    <n v="2"/>
    <n v="3"/>
    <n v="5"/>
    <s v="None"/>
    <s v=""/>
    <n v="4"/>
    <m/>
    <n v="3"/>
    <n v="8"/>
    <x v="13"/>
    <n v="8"/>
    <x v="0"/>
  </r>
  <r>
    <n v="2883"/>
    <d v="2015-09-13T20:08:39"/>
    <d v="2015-09-13T20:18:43"/>
    <n v="70"/>
    <n v="3"/>
    <n v="1"/>
    <n v="2"/>
    <n v="3"/>
    <n v="3"/>
    <n v="1"/>
    <x v="0"/>
    <n v="68"/>
    <m/>
    <m/>
    <x v="0"/>
    <x v="1"/>
    <x v="0"/>
    <n v="3"/>
    <x v="0"/>
    <x v="0"/>
    <x v="0"/>
    <n v="2"/>
    <n v="2"/>
    <n v="0"/>
    <n v="5"/>
    <n v="5"/>
    <m/>
    <m/>
    <m/>
    <s v="None"/>
    <s v=""/>
    <n v="4"/>
    <m/>
    <n v="2"/>
    <n v="3"/>
    <x v="0"/>
    <m/>
    <x v="0"/>
  </r>
  <r>
    <n v="2884"/>
    <d v="2015-09-13T20:10:05"/>
    <d v="2015-09-13T20:24:35"/>
    <n v="70"/>
    <n v="3"/>
    <n v="2"/>
    <n v="2"/>
    <n v="2"/>
    <n v="4"/>
    <n v="2"/>
    <x v="0"/>
    <n v="63"/>
    <m/>
    <m/>
    <x v="1"/>
    <x v="0"/>
    <x v="1"/>
    <n v="1"/>
    <x v="0"/>
    <x v="0"/>
    <x v="0"/>
    <n v="3"/>
    <n v="2"/>
    <n v="7"/>
    <n v="2"/>
    <n v="2"/>
    <n v="1"/>
    <n v="1"/>
    <n v="1"/>
    <s v="None"/>
    <s v=""/>
    <n v="2"/>
    <n v="3"/>
    <n v="1"/>
    <n v="3"/>
    <x v="6"/>
    <n v="5"/>
    <x v="0"/>
  </r>
  <r>
    <n v="2885"/>
    <d v="2015-09-13T20:12:32"/>
    <d v="2015-09-13T20:34:40"/>
    <n v="70"/>
    <n v="3"/>
    <n v="1"/>
    <n v="2"/>
    <n v="2"/>
    <n v="1"/>
    <n v="2"/>
    <x v="0"/>
    <n v="65"/>
    <m/>
    <m/>
    <x v="0"/>
    <x v="0"/>
    <x v="1"/>
    <n v="4"/>
    <x v="1"/>
    <x v="0"/>
    <x v="1"/>
    <n v="3"/>
    <n v="2"/>
    <n v="8"/>
    <n v="3"/>
    <n v="10"/>
    <n v="1"/>
    <n v="2"/>
    <n v="6"/>
    <s v="None"/>
    <s v=""/>
    <n v="1"/>
    <n v="3"/>
    <n v="2"/>
    <n v="4"/>
    <x v="4"/>
    <n v="6"/>
    <x v="0"/>
  </r>
  <r>
    <n v="2893"/>
    <d v="2015-09-13T20:38:53"/>
    <d v="2015-09-13T20:59:40"/>
    <n v="70"/>
    <n v="3"/>
    <n v="2"/>
    <n v="2"/>
    <n v="1"/>
    <n v="1"/>
    <n v="2"/>
    <x v="0"/>
    <n v="60"/>
    <m/>
    <m/>
    <x v="0"/>
    <x v="1"/>
    <x v="1"/>
    <n v="4"/>
    <x v="1"/>
    <x v="0"/>
    <x v="1"/>
    <n v="1"/>
    <n v="1"/>
    <n v="4"/>
    <n v="4"/>
    <n v="3"/>
    <n v="1"/>
    <n v="1"/>
    <n v="3"/>
    <s v="None"/>
    <s v=""/>
    <n v="4"/>
    <m/>
    <n v="2"/>
    <n v="2"/>
    <x v="9"/>
    <n v="10"/>
    <x v="0"/>
  </r>
  <r>
    <n v="2896"/>
    <d v="2015-09-13T20:44:01"/>
    <d v="2015-09-13T20:55:26"/>
    <n v="70"/>
    <n v="1"/>
    <n v="1"/>
    <n v="2"/>
    <n v="2"/>
    <n v="3"/>
    <n v="2"/>
    <x v="0"/>
    <n v="50"/>
    <m/>
    <m/>
    <x v="2"/>
    <x v="0"/>
    <x v="1"/>
    <n v="4"/>
    <x v="1"/>
    <x v="0"/>
    <x v="1"/>
    <n v="3"/>
    <n v="1"/>
    <n v="10"/>
    <n v="1"/>
    <n v="5"/>
    <n v="1"/>
    <n v="2"/>
    <n v="1"/>
    <s v="None"/>
    <s v=""/>
    <n v="2"/>
    <n v="3"/>
    <n v="1"/>
    <n v="3"/>
    <x v="10"/>
    <n v="5"/>
    <x v="0"/>
  </r>
  <r>
    <n v="2898"/>
    <d v="2015-09-13T20:48:20"/>
    <d v="2015-09-13T21:06:16"/>
    <n v="70"/>
    <n v="1"/>
    <n v="1"/>
    <n v="2"/>
    <n v="1"/>
    <n v="8"/>
    <n v="1"/>
    <x v="2"/>
    <m/>
    <n v="65"/>
    <n v="3"/>
    <x v="4"/>
    <x v="0"/>
    <x v="1"/>
    <n v="4"/>
    <x v="1"/>
    <x v="0"/>
    <x v="0"/>
    <n v="3"/>
    <n v="2"/>
    <n v="9"/>
    <n v="2"/>
    <n v="3"/>
    <n v="1"/>
    <n v="1"/>
    <n v="7"/>
    <s v="None"/>
    <s v=""/>
    <n v="2"/>
    <n v="3"/>
    <n v="2"/>
    <n v="3"/>
    <x v="8"/>
    <n v="5"/>
    <x v="0"/>
  </r>
  <r>
    <n v="2899"/>
    <d v="2015-09-13T20:57:24"/>
    <d v="2015-09-13T21:11:37"/>
    <n v="70"/>
    <n v="3"/>
    <n v="2"/>
    <n v="2"/>
    <n v="4"/>
    <n v="3"/>
    <n v="2"/>
    <x v="0"/>
    <n v="60"/>
    <m/>
    <m/>
    <x v="1"/>
    <x v="0"/>
    <x v="1"/>
    <n v="4"/>
    <x v="3"/>
    <x v="0"/>
    <x v="0"/>
    <n v="2"/>
    <n v="2"/>
    <n v="9"/>
    <n v="2"/>
    <n v="0"/>
    <n v="1"/>
    <n v="3"/>
    <n v="1"/>
    <s v="Sold, bought more expensive"/>
    <s v=""/>
    <n v="2"/>
    <n v="3"/>
    <n v="3"/>
    <n v="5"/>
    <x v="8"/>
    <n v="8"/>
    <x v="0"/>
  </r>
  <r>
    <n v="2900"/>
    <d v="2015-09-13T21:00:59"/>
    <d v="2015-09-13T21:22:56"/>
    <n v="70"/>
    <n v="3"/>
    <n v="1"/>
    <n v="2"/>
    <n v="2"/>
    <n v="1"/>
    <n v="1"/>
    <x v="0"/>
    <n v="60"/>
    <m/>
    <m/>
    <x v="0"/>
    <x v="0"/>
    <x v="1"/>
    <n v="4"/>
    <x v="1"/>
    <x v="0"/>
    <x v="1"/>
    <n v="3"/>
    <n v="2"/>
    <n v="8"/>
    <n v="3"/>
    <n v="2"/>
    <n v="1"/>
    <n v="1"/>
    <n v="6"/>
    <s v="None"/>
    <s v=""/>
    <n v="1"/>
    <n v="3"/>
    <n v="3"/>
    <n v="3"/>
    <x v="2"/>
    <n v="7"/>
    <x v="0"/>
  </r>
  <r>
    <n v="2901"/>
    <d v="2015-09-13T21:03:04"/>
    <d v="2015-09-13T21:23:42"/>
    <n v="70"/>
    <n v="1"/>
    <n v="2"/>
    <n v="5"/>
    <m/>
    <n v="1"/>
    <n v="1"/>
    <x v="1"/>
    <m/>
    <n v="70"/>
    <n v="4"/>
    <x v="4"/>
    <x v="0"/>
    <x v="1"/>
    <n v="4"/>
    <x v="2"/>
    <x v="1"/>
    <x v="0"/>
    <n v="3"/>
    <n v="2"/>
    <n v="4"/>
    <n v="4"/>
    <n v="3"/>
    <n v="1"/>
    <n v="2"/>
    <n v="3"/>
    <s v="None"/>
    <s v=""/>
    <n v="2"/>
    <n v="2"/>
    <n v="2"/>
    <n v="4"/>
    <x v="7"/>
    <n v="7"/>
    <x v="2"/>
  </r>
  <r>
    <n v="2902"/>
    <d v="2015-09-13T21:07:05"/>
    <d v="2015-09-13T21:23:15"/>
    <n v="70"/>
    <n v="3"/>
    <n v="2"/>
    <n v="2"/>
    <n v="2"/>
    <n v="7"/>
    <n v="1"/>
    <x v="0"/>
    <n v="58"/>
    <m/>
    <m/>
    <x v="2"/>
    <x v="0"/>
    <x v="1"/>
    <n v="4"/>
    <x v="1"/>
    <x v="0"/>
    <x v="1"/>
    <n v="2"/>
    <n v="2"/>
    <n v="8"/>
    <n v="4"/>
    <n v="0"/>
    <n v="1"/>
    <n v="1"/>
    <n v="5"/>
    <s v="None"/>
    <s v=""/>
    <n v="1"/>
    <n v="3"/>
    <n v="2"/>
    <n v="4"/>
    <x v="0"/>
    <n v="4"/>
    <x v="0"/>
  </r>
  <r>
    <n v="2906"/>
    <d v="2015-09-13T21:25:34"/>
    <d v="2015-09-13T21:42:20"/>
    <n v="70"/>
    <n v="1"/>
    <n v="1"/>
    <n v="2"/>
    <n v="2"/>
    <n v="1"/>
    <n v="1"/>
    <x v="0"/>
    <n v="51"/>
    <m/>
    <m/>
    <x v="1"/>
    <x v="0"/>
    <x v="1"/>
    <n v="4"/>
    <x v="1"/>
    <x v="0"/>
    <x v="1"/>
    <n v="3"/>
    <n v="1"/>
    <n v="9"/>
    <n v="1"/>
    <n v="3"/>
    <n v="1"/>
    <n v="2"/>
    <n v="3"/>
    <s v="None"/>
    <s v=""/>
    <n v="1"/>
    <n v="3"/>
    <n v="2"/>
    <n v="7"/>
    <x v="13"/>
    <n v="8"/>
    <x v="0"/>
  </r>
  <r>
    <n v="2907"/>
    <d v="2015-09-13T21:26:02"/>
    <d v="2015-09-13T21:44:00"/>
    <n v="70"/>
    <n v="3"/>
    <n v="1"/>
    <n v="2"/>
    <n v="2"/>
    <n v="3"/>
    <n v="2"/>
    <x v="0"/>
    <n v="65"/>
    <m/>
    <m/>
    <x v="0"/>
    <x v="1"/>
    <x v="1"/>
    <n v="4"/>
    <x v="1"/>
    <x v="0"/>
    <x v="1"/>
    <n v="3"/>
    <n v="2"/>
    <n v="5"/>
    <n v="5"/>
    <n v="0"/>
    <n v="1"/>
    <n v="3"/>
    <n v="7"/>
    <s v="None"/>
    <s v=""/>
    <n v="1"/>
    <n v="2"/>
    <n v="1"/>
    <n v="2"/>
    <x v="9"/>
    <n v="2"/>
    <x v="0"/>
  </r>
  <r>
    <n v="2909"/>
    <d v="2015-09-13T21:32:23"/>
    <d v="2015-09-13T21:50:07"/>
    <n v="70"/>
    <n v="3"/>
    <n v="2"/>
    <n v="2"/>
    <m/>
    <n v="8"/>
    <n v="1"/>
    <x v="2"/>
    <m/>
    <n v="65"/>
    <n v="5"/>
    <x v="4"/>
    <x v="0"/>
    <x v="1"/>
    <n v="4"/>
    <x v="1"/>
    <x v="0"/>
    <x v="0"/>
    <n v="2"/>
    <n v="2"/>
    <n v="7"/>
    <n v="4"/>
    <n v="0"/>
    <n v="1"/>
    <n v="1"/>
    <n v="6"/>
    <s v="Sold, bought more expensive"/>
    <s v=""/>
    <n v="2"/>
    <n v="3"/>
    <n v="2"/>
    <n v="9"/>
    <x v="4"/>
    <n v="10"/>
    <x v="0"/>
  </r>
  <r>
    <n v="2910"/>
    <d v="2015-09-13T21:36:10"/>
    <d v="2015-09-13T21:57:15"/>
    <n v="70"/>
    <n v="1"/>
    <n v="1"/>
    <n v="1"/>
    <m/>
    <n v="3"/>
    <n v="1"/>
    <x v="0"/>
    <n v="50"/>
    <m/>
    <m/>
    <x v="1"/>
    <x v="0"/>
    <x v="1"/>
    <n v="4"/>
    <x v="3"/>
    <x v="0"/>
    <x v="0"/>
    <n v="3"/>
    <n v="1"/>
    <n v="10"/>
    <n v="1"/>
    <n v="0"/>
    <n v="1"/>
    <n v="2"/>
    <n v="0"/>
    <s v="None"/>
    <s v=""/>
    <n v="2"/>
    <n v="3"/>
    <n v="1"/>
    <n v="6"/>
    <x v="13"/>
    <n v="6"/>
    <x v="0"/>
  </r>
  <r>
    <n v="2912"/>
    <d v="2015-09-13T21:40:18"/>
    <d v="2015-09-13T21:52:05"/>
    <n v="70"/>
    <n v="3"/>
    <n v="1"/>
    <n v="2"/>
    <m/>
    <n v="2"/>
    <n v="1"/>
    <x v="1"/>
    <m/>
    <n v="68"/>
    <n v="2"/>
    <x v="4"/>
    <x v="0"/>
    <x v="1"/>
    <n v="4"/>
    <x v="2"/>
    <x v="1"/>
    <x v="0"/>
    <n v="2"/>
    <n v="2"/>
    <n v="3"/>
    <n v="1"/>
    <n v="2"/>
    <n v="1"/>
    <n v="3"/>
    <n v="7"/>
    <s v="None"/>
    <s v=""/>
    <n v="4"/>
    <m/>
    <n v="2"/>
    <n v="6"/>
    <x v="0"/>
    <n v="6"/>
    <x v="2"/>
  </r>
  <r>
    <n v="2916"/>
    <d v="2015-09-13T21:54:16"/>
    <d v="2015-09-13T22:08:17"/>
    <n v="70"/>
    <n v="3"/>
    <n v="2"/>
    <n v="2"/>
    <n v="2"/>
    <n v="3"/>
    <n v="2"/>
    <x v="3"/>
    <m/>
    <n v="67"/>
    <n v="5"/>
    <x v="1"/>
    <x v="1"/>
    <x v="1"/>
    <n v="4"/>
    <x v="2"/>
    <x v="0"/>
    <x v="0"/>
    <n v="2"/>
    <n v="1"/>
    <n v="8"/>
    <n v="4"/>
    <n v="3"/>
    <n v="1"/>
    <n v="3"/>
    <n v="2"/>
    <s v="None"/>
    <s v=""/>
    <n v="4"/>
    <m/>
    <n v="2"/>
    <n v="9"/>
    <x v="6"/>
    <n v="4"/>
    <x v="4"/>
  </r>
  <r>
    <n v="2926"/>
    <d v="2015-09-13T22:07:05"/>
    <d v="2015-09-13T22:23:14"/>
    <n v="70"/>
    <n v="3"/>
    <n v="2"/>
    <n v="2"/>
    <n v="1"/>
    <n v="1"/>
    <n v="2"/>
    <x v="2"/>
    <m/>
    <n v="91"/>
    <m/>
    <x v="4"/>
    <x v="0"/>
    <x v="1"/>
    <n v="4"/>
    <x v="1"/>
    <x v="0"/>
    <x v="0"/>
    <n v="3"/>
    <n v="2"/>
    <n v="7"/>
    <n v="3"/>
    <n v="2"/>
    <n v="1"/>
    <n v="3"/>
    <n v="1"/>
    <s v="None"/>
    <s v=""/>
    <n v="2"/>
    <n v="3"/>
    <n v="3"/>
    <n v="9"/>
    <x v="4"/>
    <n v="10"/>
    <x v="0"/>
  </r>
  <r>
    <n v="2930"/>
    <d v="2015-09-13T22:11:29"/>
    <d v="2015-09-13T22:22:20"/>
    <n v="70"/>
    <n v="1"/>
    <n v="2"/>
    <n v="3"/>
    <m/>
    <n v="8"/>
    <n v="2"/>
    <x v="0"/>
    <n v="75"/>
    <m/>
    <m/>
    <x v="0"/>
    <x v="1"/>
    <x v="1"/>
    <n v="4"/>
    <x v="1"/>
    <x v="0"/>
    <x v="1"/>
    <n v="5"/>
    <n v="2"/>
    <n v="10"/>
    <n v="1"/>
    <n v="7"/>
    <n v="1"/>
    <n v="3"/>
    <n v="10"/>
    <s v="None"/>
    <s v=""/>
    <n v="2"/>
    <n v="3"/>
    <n v="1"/>
    <n v="1"/>
    <x v="4"/>
    <n v="4"/>
    <x v="0"/>
  </r>
  <r>
    <n v="2950"/>
    <d v="2015-09-13T22:42:34"/>
    <d v="2015-09-13T22:59:29"/>
    <n v="70"/>
    <n v="1"/>
    <n v="1"/>
    <n v="2"/>
    <n v="2"/>
    <n v="8"/>
    <n v="2"/>
    <x v="2"/>
    <m/>
    <n v="65"/>
    <n v="6"/>
    <x v="3"/>
    <x v="1"/>
    <x v="0"/>
    <n v="3"/>
    <x v="0"/>
    <x v="0"/>
    <x v="0"/>
    <n v="2"/>
    <n v="2"/>
    <n v="5"/>
    <n v="3"/>
    <n v="6"/>
    <m/>
    <m/>
    <m/>
    <s v="None"/>
    <s v=""/>
    <n v="2"/>
    <n v="3"/>
    <n v="2"/>
    <n v="9"/>
    <x v="9"/>
    <m/>
    <x v="0"/>
  </r>
  <r>
    <n v="2952"/>
    <d v="2015-09-13T22:45:09"/>
    <d v="2015-09-13T22:54:38"/>
    <n v="70"/>
    <n v="1"/>
    <n v="1"/>
    <n v="3"/>
    <m/>
    <n v="3"/>
    <n v="2"/>
    <x v="0"/>
    <n v="57"/>
    <m/>
    <m/>
    <x v="0"/>
    <x v="0"/>
    <x v="0"/>
    <n v="4"/>
    <x v="0"/>
    <x v="0"/>
    <x v="0"/>
    <n v="3"/>
    <n v="2"/>
    <n v="8"/>
    <n v="4"/>
    <n v="2"/>
    <m/>
    <m/>
    <m/>
    <s v="None"/>
    <s v=""/>
    <n v="4"/>
    <m/>
    <n v="3"/>
    <n v="9"/>
    <x v="4"/>
    <m/>
    <x v="0"/>
  </r>
  <r>
    <n v="2954"/>
    <d v="2015-09-13T22:47:17"/>
    <d v="2015-09-13T23:12:58"/>
    <n v="70"/>
    <n v="1"/>
    <n v="1"/>
    <n v="2"/>
    <n v="2"/>
    <n v="1"/>
    <n v="2"/>
    <x v="0"/>
    <n v="57"/>
    <m/>
    <m/>
    <x v="1"/>
    <x v="0"/>
    <x v="1"/>
    <n v="4"/>
    <x v="1"/>
    <x v="0"/>
    <x v="1"/>
    <n v="2"/>
    <n v="2"/>
    <n v="6"/>
    <n v="4"/>
    <n v="0"/>
    <n v="1"/>
    <n v="3"/>
    <n v="1"/>
    <s v="None"/>
    <s v=""/>
    <n v="1"/>
    <n v="3"/>
    <n v="3"/>
    <n v="3"/>
    <x v="10"/>
    <n v="5"/>
    <x v="0"/>
  </r>
  <r>
    <n v="2965"/>
    <d v="2015-09-13T23:11:35"/>
    <d v="2015-09-13T23:28:38"/>
    <n v="70"/>
    <n v="1"/>
    <n v="2"/>
    <n v="2"/>
    <n v="4"/>
    <n v="8"/>
    <n v="2"/>
    <x v="0"/>
    <n v="70"/>
    <m/>
    <m/>
    <x v="0"/>
    <x v="1"/>
    <x v="1"/>
    <n v="2"/>
    <x v="0"/>
    <x v="0"/>
    <x v="0"/>
    <n v="2"/>
    <n v="2"/>
    <n v="9"/>
    <n v="4"/>
    <n v="1"/>
    <n v="1"/>
    <n v="1"/>
    <n v="5"/>
    <s v="Sold, bought cheaper"/>
    <s v="Spent"/>
    <n v="1"/>
    <n v="3"/>
    <n v="2"/>
    <n v="3"/>
    <x v="0"/>
    <n v="3"/>
    <x v="0"/>
  </r>
  <r>
    <n v="2968"/>
    <d v="2015-09-13T23:13:37"/>
    <d v="2015-09-13T23:24:25"/>
    <n v="70"/>
    <n v="1"/>
    <n v="2"/>
    <n v="5"/>
    <m/>
    <n v="1"/>
    <n v="2"/>
    <x v="0"/>
    <n v="62"/>
    <m/>
    <m/>
    <x v="1"/>
    <x v="0"/>
    <x v="0"/>
    <n v="4"/>
    <x v="0"/>
    <x v="0"/>
    <x v="0"/>
    <n v="2"/>
    <n v="1"/>
    <n v="7"/>
    <n v="4"/>
    <n v="8"/>
    <m/>
    <m/>
    <m/>
    <s v="None"/>
    <s v=""/>
    <n v="4"/>
    <m/>
    <n v="3"/>
    <n v="2"/>
    <x v="12"/>
    <m/>
    <x v="0"/>
  </r>
  <r>
    <n v="2976"/>
    <d v="2015-09-13T23:26:05"/>
    <d v="2015-09-13T23:49:34"/>
    <n v="70"/>
    <n v="1"/>
    <n v="1"/>
    <n v="2"/>
    <n v="2"/>
    <n v="3"/>
    <n v="2"/>
    <x v="2"/>
    <m/>
    <n v="91"/>
    <m/>
    <x v="6"/>
    <x v="0"/>
    <x v="1"/>
    <n v="4"/>
    <x v="1"/>
    <x v="0"/>
    <x v="0"/>
    <n v="4"/>
    <n v="2"/>
    <n v="8"/>
    <n v="3"/>
    <n v="0"/>
    <n v="1"/>
    <n v="1"/>
    <n v="0"/>
    <s v="None"/>
    <s v=""/>
    <n v="1"/>
    <n v="3"/>
    <n v="3"/>
    <n v="4"/>
    <x v="5"/>
    <n v="5"/>
    <x v="0"/>
  </r>
  <r>
    <n v="2977"/>
    <d v="2015-09-13T23:26:29"/>
    <d v="2015-09-13T23:57:04"/>
    <n v="70"/>
    <n v="3"/>
    <n v="1"/>
    <n v="2"/>
    <n v="2"/>
    <n v="3"/>
    <n v="2"/>
    <x v="0"/>
    <n v="56"/>
    <m/>
    <m/>
    <x v="6"/>
    <x v="0"/>
    <x v="1"/>
    <n v="3"/>
    <x v="0"/>
    <x v="0"/>
    <x v="0"/>
    <n v="3"/>
    <n v="2"/>
    <n v="9"/>
    <n v="1"/>
    <n v="8"/>
    <n v="1"/>
    <n v="2"/>
    <n v="2"/>
    <s v="Sold, bought cheaper"/>
    <s v="Saved"/>
    <n v="1"/>
    <n v="3"/>
    <n v="2"/>
    <n v="8"/>
    <x v="13"/>
    <n v="5"/>
    <x v="0"/>
  </r>
  <r>
    <n v="3003"/>
    <d v="2015-09-14T00:25:25"/>
    <d v="2015-09-14T01:09:45"/>
    <n v="70"/>
    <n v="3"/>
    <n v="2"/>
    <n v="2"/>
    <n v="3"/>
    <n v="1"/>
    <n v="2"/>
    <x v="2"/>
    <m/>
    <n v="65"/>
    <n v="3"/>
    <x v="4"/>
    <x v="1"/>
    <x v="0"/>
    <n v="4"/>
    <x v="0"/>
    <x v="0"/>
    <x v="0"/>
    <n v="3"/>
    <n v="2"/>
    <n v="5"/>
    <n v="5"/>
    <n v="5"/>
    <m/>
    <m/>
    <m/>
    <s v="None"/>
    <s v=""/>
    <n v="4"/>
    <m/>
    <n v="2"/>
    <n v="4"/>
    <x v="7"/>
    <m/>
    <x v="0"/>
  </r>
  <r>
    <n v="3011"/>
    <d v="2015-09-14T00:36:56"/>
    <d v="2015-09-14T00:55:10"/>
    <n v="70"/>
    <n v="1"/>
    <n v="2"/>
    <n v="2"/>
    <n v="4"/>
    <n v="1"/>
    <n v="2"/>
    <x v="0"/>
    <n v="62"/>
    <m/>
    <m/>
    <x v="0"/>
    <x v="0"/>
    <x v="1"/>
    <n v="4"/>
    <x v="1"/>
    <x v="0"/>
    <x v="1"/>
    <n v="2"/>
    <n v="1"/>
    <n v="6"/>
    <n v="4"/>
    <n v="0"/>
    <n v="1"/>
    <n v="1"/>
    <n v="2"/>
    <s v="None"/>
    <s v=""/>
    <n v="2"/>
    <n v="3"/>
    <n v="2"/>
    <n v="3"/>
    <x v="11"/>
    <n v="4"/>
    <x v="0"/>
  </r>
  <r>
    <n v="3019"/>
    <d v="2015-09-14T00:49:10"/>
    <d v="2015-09-14T01:03:39"/>
    <n v="70"/>
    <n v="3"/>
    <n v="2"/>
    <n v="2"/>
    <n v="2"/>
    <n v="3"/>
    <n v="2"/>
    <x v="0"/>
    <n v="62"/>
    <m/>
    <m/>
    <x v="1"/>
    <x v="1"/>
    <x v="1"/>
    <n v="4"/>
    <x v="1"/>
    <x v="0"/>
    <x v="2"/>
    <n v="3"/>
    <n v="2"/>
    <n v="8"/>
    <n v="2"/>
    <n v="0"/>
    <n v="1"/>
    <n v="2"/>
    <n v="0"/>
    <s v="None"/>
    <s v=""/>
    <n v="1"/>
    <n v="3"/>
    <n v="1"/>
    <n v="4"/>
    <x v="2"/>
    <n v="3"/>
    <x v="0"/>
  </r>
  <r>
    <n v="3035"/>
    <d v="2015-09-14T01:37:24"/>
    <d v="2015-09-14T02:09:19"/>
    <n v="70"/>
    <n v="1"/>
    <n v="2"/>
    <n v="2"/>
    <n v="2"/>
    <n v="8"/>
    <n v="2"/>
    <x v="0"/>
    <n v="54"/>
    <m/>
    <m/>
    <x v="7"/>
    <x v="0"/>
    <x v="1"/>
    <n v="4"/>
    <x v="1"/>
    <x v="0"/>
    <x v="1"/>
    <n v="2"/>
    <n v="2"/>
    <n v="5"/>
    <n v="4"/>
    <n v="7"/>
    <n v="1"/>
    <n v="3"/>
    <n v="5"/>
    <s v="None"/>
    <s v=""/>
    <n v="2"/>
    <n v="3"/>
    <n v="2"/>
    <n v="3"/>
    <x v="4"/>
    <n v="5"/>
    <x v="0"/>
  </r>
  <r>
    <n v="3042"/>
    <d v="2015-09-14T02:05:43"/>
    <d v="2015-09-14T02:51:01"/>
    <n v="70"/>
    <n v="1"/>
    <n v="2"/>
    <n v="2"/>
    <n v="2"/>
    <n v="3"/>
    <n v="2"/>
    <x v="2"/>
    <m/>
    <n v="70"/>
    <n v="2"/>
    <x v="3"/>
    <x v="0"/>
    <x v="1"/>
    <n v="4"/>
    <x v="1"/>
    <x v="0"/>
    <x v="0"/>
    <n v="2"/>
    <n v="2"/>
    <n v="4"/>
    <n v="4"/>
    <n v="5"/>
    <n v="1"/>
    <n v="2"/>
    <n v="5"/>
    <s v="None"/>
    <s v=""/>
    <n v="2"/>
    <n v="3"/>
    <n v="2"/>
    <n v="2"/>
    <x v="12"/>
    <n v="5"/>
    <x v="0"/>
  </r>
  <r>
    <n v="3061"/>
    <d v="2015-09-14T02:57:28"/>
    <d v="2015-09-14T03:35:28"/>
    <n v="70"/>
    <n v="1"/>
    <n v="2"/>
    <n v="5"/>
    <m/>
    <n v="3"/>
    <n v="2"/>
    <x v="0"/>
    <n v="65"/>
    <m/>
    <m/>
    <x v="0"/>
    <x v="0"/>
    <x v="0"/>
    <n v="4"/>
    <x v="0"/>
    <x v="0"/>
    <x v="0"/>
    <n v="2"/>
    <n v="2"/>
    <n v="6"/>
    <n v="5"/>
    <n v="6"/>
    <m/>
    <m/>
    <m/>
    <s v="None"/>
    <s v=""/>
    <n v="4"/>
    <m/>
    <n v="1"/>
    <n v="2"/>
    <x v="3"/>
    <m/>
    <x v="0"/>
  </r>
  <r>
    <n v="3078"/>
    <d v="2015-09-14T04:12:51"/>
    <d v="2015-09-14T04:39:37"/>
    <n v="70"/>
    <n v="1"/>
    <n v="2"/>
    <n v="3"/>
    <m/>
    <n v="3"/>
    <n v="2"/>
    <x v="0"/>
    <n v="66"/>
    <m/>
    <m/>
    <x v="1"/>
    <x v="0"/>
    <x v="1"/>
    <n v="4"/>
    <x v="1"/>
    <x v="0"/>
    <x v="1"/>
    <n v="2"/>
    <n v="1"/>
    <n v="7"/>
    <n v="2"/>
    <n v="2"/>
    <n v="2"/>
    <n v="3"/>
    <n v="5"/>
    <s v="None"/>
    <s v=""/>
    <n v="2"/>
    <n v="3"/>
    <n v="2"/>
    <n v="3"/>
    <x v="2"/>
    <n v="4"/>
    <x v="0"/>
  </r>
  <r>
    <n v="3086"/>
    <d v="2015-09-14T04:56:50"/>
    <d v="2015-09-14T05:09:36"/>
    <n v="70"/>
    <n v="1"/>
    <n v="2"/>
    <n v="3"/>
    <m/>
    <n v="1"/>
    <n v="2"/>
    <x v="1"/>
    <m/>
    <n v="70"/>
    <n v="3"/>
    <x v="4"/>
    <x v="0"/>
    <x v="0"/>
    <n v="4"/>
    <x v="0"/>
    <x v="0"/>
    <x v="0"/>
    <n v="1"/>
    <n v="2"/>
    <n v="1"/>
    <n v="5"/>
    <n v="0"/>
    <m/>
    <m/>
    <m/>
    <s v="None"/>
    <s v=""/>
    <n v="1"/>
    <n v="3"/>
    <n v="2"/>
    <n v="4"/>
    <x v="2"/>
    <m/>
    <x v="0"/>
  </r>
  <r>
    <n v="3104"/>
    <d v="2015-09-14T13:46:02"/>
    <d v="2015-09-14T13:58:54"/>
    <n v="70"/>
    <n v="3"/>
    <n v="2"/>
    <n v="2"/>
    <n v="3"/>
    <n v="1"/>
    <n v="2"/>
    <x v="0"/>
    <n v="54"/>
    <m/>
    <m/>
    <x v="1"/>
    <x v="0"/>
    <x v="1"/>
    <n v="4"/>
    <x v="2"/>
    <x v="0"/>
    <x v="0"/>
    <n v="3"/>
    <n v="2"/>
    <n v="9"/>
    <n v="2"/>
    <n v="10"/>
    <n v="2"/>
    <n v="3"/>
    <n v="6"/>
    <s v="Sold, bought more expensive"/>
    <s v=""/>
    <n v="2"/>
    <n v="3"/>
    <n v="3"/>
    <n v="5"/>
    <x v="1"/>
    <n v="6"/>
    <x v="2"/>
  </r>
  <r>
    <n v="3118"/>
    <d v="2015-09-14T15:06:19"/>
    <d v="2015-09-14T15:19:42"/>
    <n v="70"/>
    <n v="1"/>
    <n v="2"/>
    <n v="3"/>
    <m/>
    <n v="1"/>
    <n v="2"/>
    <x v="0"/>
    <n v="60"/>
    <m/>
    <m/>
    <x v="3"/>
    <x v="0"/>
    <x v="1"/>
    <n v="4"/>
    <x v="1"/>
    <x v="0"/>
    <x v="1"/>
    <n v="2"/>
    <n v="1"/>
    <n v="10"/>
    <n v="2"/>
    <n v="0"/>
    <n v="1"/>
    <n v="3"/>
    <n v="0"/>
    <s v="None"/>
    <s v=""/>
    <n v="4"/>
    <m/>
    <n v="2"/>
    <n v="2"/>
    <x v="6"/>
    <n v="3"/>
    <x v="0"/>
  </r>
  <r>
    <n v="3129"/>
    <d v="2015-09-14T16:03:46"/>
    <d v="2015-09-14T16:23:46"/>
    <n v="70"/>
    <n v="3"/>
    <n v="2"/>
    <n v="2"/>
    <n v="2"/>
    <n v="1"/>
    <n v="2"/>
    <x v="0"/>
    <n v="60"/>
    <m/>
    <m/>
    <x v="3"/>
    <x v="0"/>
    <x v="1"/>
    <n v="3"/>
    <x v="0"/>
    <x v="0"/>
    <x v="0"/>
    <n v="3"/>
    <n v="2"/>
    <n v="6"/>
    <n v="3"/>
    <n v="10"/>
    <n v="1"/>
    <n v="3"/>
    <n v="5"/>
    <s v="None"/>
    <s v=""/>
    <n v="2"/>
    <n v="3"/>
    <n v="3"/>
    <n v="2"/>
    <x v="2"/>
    <n v="3"/>
    <x v="0"/>
  </r>
  <r>
    <n v="3152"/>
    <d v="2015-09-14T17:16:01"/>
    <d v="2015-09-14T17:31:13"/>
    <n v="70"/>
    <n v="1"/>
    <n v="2"/>
    <n v="3"/>
    <m/>
    <n v="1"/>
    <n v="2"/>
    <x v="0"/>
    <n v="61"/>
    <m/>
    <m/>
    <x v="3"/>
    <x v="1"/>
    <x v="1"/>
    <n v="3"/>
    <x v="0"/>
    <x v="0"/>
    <x v="0"/>
    <n v="2"/>
    <n v="1"/>
    <n v="6"/>
    <n v="5"/>
    <n v="0"/>
    <n v="1"/>
    <n v="3"/>
    <n v="0"/>
    <s v="None"/>
    <s v=""/>
    <n v="4"/>
    <m/>
    <n v="3"/>
    <n v="3"/>
    <x v="3"/>
    <n v="2"/>
    <x v="0"/>
  </r>
  <r>
    <n v="3158"/>
    <d v="2015-09-14T17:31:48"/>
    <d v="2015-09-14T17:52:37"/>
    <n v="70"/>
    <n v="3"/>
    <n v="2"/>
    <n v="2"/>
    <n v="1"/>
    <n v="1"/>
    <n v="2"/>
    <x v="0"/>
    <n v="60"/>
    <m/>
    <m/>
    <x v="2"/>
    <x v="0"/>
    <x v="1"/>
    <n v="4"/>
    <x v="3"/>
    <x v="0"/>
    <x v="0"/>
    <n v="3"/>
    <n v="1"/>
    <n v="4"/>
    <n v="4"/>
    <n v="7"/>
    <n v="1"/>
    <n v="2"/>
    <n v="5"/>
    <s v="Sold, bought more expensive"/>
    <s v=""/>
    <n v="1"/>
    <n v="3"/>
    <n v="2"/>
    <n v="4"/>
    <x v="2"/>
    <n v="6"/>
    <x v="0"/>
  </r>
  <r>
    <n v="3159"/>
    <d v="2015-09-14T17:31:59"/>
    <d v="2015-09-14T17:46:20"/>
    <n v="70"/>
    <n v="1"/>
    <n v="2"/>
    <n v="5"/>
    <m/>
    <n v="1"/>
    <n v="2"/>
    <x v="1"/>
    <m/>
    <n v="66"/>
    <n v="4"/>
    <x v="4"/>
    <x v="0"/>
    <x v="1"/>
    <n v="4"/>
    <x v="2"/>
    <x v="1"/>
    <x v="0"/>
    <n v="4"/>
    <n v="2"/>
    <n v="7"/>
    <n v="3"/>
    <n v="1"/>
    <n v="1"/>
    <n v="1"/>
    <n v="2"/>
    <s v="None"/>
    <s v=""/>
    <n v="2"/>
    <n v="3"/>
    <n v="2"/>
    <n v="3"/>
    <x v="2"/>
    <n v="3"/>
    <x v="4"/>
  </r>
  <r>
    <n v="3180"/>
    <d v="2015-09-14T18:35:48"/>
    <d v="2015-09-14T18:54:31"/>
    <n v="70"/>
    <n v="1"/>
    <n v="2"/>
    <n v="2"/>
    <n v="4"/>
    <n v="1"/>
    <n v="2"/>
    <x v="2"/>
    <m/>
    <n v="67"/>
    <n v="3"/>
    <x v="4"/>
    <x v="1"/>
    <x v="1"/>
    <n v="4"/>
    <x v="2"/>
    <x v="1"/>
    <x v="0"/>
    <n v="2"/>
    <n v="2"/>
    <n v="5"/>
    <n v="5"/>
    <n v="1"/>
    <n v="1"/>
    <n v="3"/>
    <n v="1"/>
    <s v="None"/>
    <s v=""/>
    <n v="2"/>
    <n v="3"/>
    <n v="2"/>
    <n v="5"/>
    <x v="7"/>
    <n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7628B-D1F1-46B4-B7AB-D401B653B15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3">
  <location ref="A3:D10" firstHeaderRow="1" firstDataRow="2" firstDataCol="1"/>
  <pivotFields count="44">
    <pivotField dataField="1"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Col" showAll="0">
      <items count="3">
        <item n="Male" x="0"/>
        <item n="Female" x="1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1"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Age range" fld="0" subtotal="count" showDataAs="percentOfTotal" baseField="3" baseItem="1" numFmtId="165"/>
  </dataFields>
  <chartFormats count="4">
    <chartFormat chart="5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C5511-FF01-4909-8144-BC2DB522A192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3:L8" firstHeaderRow="1" firstDataRow="2" firstDataCol="1"/>
  <pivotFields count="44">
    <pivotField dataField="1" showAll="0"/>
    <pivotField numFmtId="22" showAll="0"/>
    <pivotField numFmtId="22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name="Employment Type" axis="axisRow" showAll="0">
      <items count="5">
        <item h="1" x="0"/>
        <item n="2- Part Time(Under 20 hours a week)" x="2"/>
        <item n="3- Full Time (more than 20 hours a week)" x="1"/>
        <item n="4- unemployed"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28">
        <item x="24"/>
        <item x="17"/>
        <item x="10"/>
        <item x="4"/>
        <item x="23"/>
        <item x="3"/>
        <item x="6"/>
        <item x="7"/>
        <item x="14"/>
        <item x="11"/>
        <item x="5"/>
        <item x="20"/>
        <item x="1"/>
        <item x="13"/>
        <item x="19"/>
        <item x="18"/>
        <item x="8"/>
        <item x="12"/>
        <item x="21"/>
        <item x="22"/>
        <item x="26"/>
        <item x="9"/>
        <item x="16"/>
        <item x="25"/>
        <item x="15"/>
        <item x="2"/>
        <item x="0"/>
        <item t="default"/>
      </items>
    </pivotField>
    <pivotField showAll="0"/>
    <pivotField name="Source" axis="axisCol" showAll="0" defaultSubtotal="0">
      <items count="10">
        <item x="9"/>
        <item x="4"/>
        <item x="8"/>
        <item x="6"/>
        <item x="2"/>
        <item x="3"/>
        <item x="0"/>
        <item x="7"/>
        <item x="5"/>
        <item x="1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0"/>
  </rowFields>
  <rowItems count="4">
    <i>
      <x v="1"/>
    </i>
    <i>
      <x v="2"/>
    </i>
    <i>
      <x v="3"/>
    </i>
    <i t="grand">
      <x/>
    </i>
  </rowItems>
  <colFields count="1">
    <field x="1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Primary Source of Income" fld="0" subtotal="count" baseField="3" baseItem="8"/>
  </dataFields>
  <chartFormats count="10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8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68902A-AD5B-4DBD-AFEA-1C67F6B6202E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38">
    <pivotField dataField="1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9"/>
        <item x="4"/>
        <item x="8"/>
        <item x="6"/>
        <item x="2"/>
        <item x="3"/>
        <item x="0"/>
        <item x="7"/>
        <item x="5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Do you have any other source of income?" fld="0" subtotal="count" showDataAs="percentOfTotal" baseField="15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47A3C-69E2-4F0D-AB47-B37A3C0105CF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38">
    <pivotField dataField="1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n="Retired" x="0"/>
        <item n="Part-Time" x="2"/>
        <item n="Full Time" x="1"/>
        <item n="Unemployed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n="Yes" x="2"/>
        <item n="No, not anymore, it has been paid off" x="1"/>
        <item n="No, never had one"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Do you currently have a mortgage on your own home?" fld="0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E85D9-0736-45FE-A71F-013801A7FEE1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38">
    <pivotField dataField="1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n="Own the property" x="1"/>
        <item n="Rent the property" x="0"/>
        <item n="Live rent free in a property you do not own" x="2"/>
        <item n="Live in a non-private dwelling such as a nursing home/residential aged care facility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3"/>
        <item x="4"/>
        <item x="1"/>
        <item x="2"/>
        <item x="5"/>
        <item x="8"/>
        <item x="7"/>
        <item x="6"/>
        <item x="0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What type of property you live in?" fld="0" subtotal="count" showDataAs="percentOfTotal" baseField="16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1AC175-2B1A-4605-8F1E-52109BBE01A0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38">
    <pivotField dataField="1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n="Before I Retired" x="1"/>
        <item n="After I Retired"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3">
    <i>
      <x/>
    </i>
    <i>
      <x v="1"/>
    </i>
    <i t="grand">
      <x/>
    </i>
  </rowItems>
  <colItems count="1">
    <i/>
  </colItems>
  <dataFields count="1">
    <dataField name="Did you pay off your mortgage before or after you retired?" fld="0" subtotal="count" showDataAs="percentOfTotal" baseField="2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717AA0-26FA-4B58-8894-98B2615495DB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38">
    <pivotField dataField="1"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n="Yes" x="1"/>
        <item n="No"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Do you expect to have paid off your mortgage by the time you retire?" fld="0" subtotal="count" showDataAs="percentOfTotal" baseField="19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05-DA00-43A6-A464-3156F661411C}">
  <dimension ref="A3:D10"/>
  <sheetViews>
    <sheetView workbookViewId="0">
      <selection activeCell="L17" sqref="L1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7.5703125" bestFit="1" customWidth="1"/>
    <col min="4" max="4" width="11.28515625" bestFit="1" customWidth="1"/>
  </cols>
  <sheetData>
    <row r="3" spans="1:4" x14ac:dyDescent="0.25">
      <c r="A3" s="16" t="s">
        <v>265</v>
      </c>
      <c r="B3" s="16" t="s">
        <v>251</v>
      </c>
    </row>
    <row r="4" spans="1:4" x14ac:dyDescent="0.25">
      <c r="A4" s="16" t="s">
        <v>253</v>
      </c>
      <c r="B4" t="s">
        <v>107</v>
      </c>
      <c r="C4" t="s">
        <v>108</v>
      </c>
      <c r="D4" t="s">
        <v>252</v>
      </c>
    </row>
    <row r="5" spans="1:4" x14ac:dyDescent="0.25">
      <c r="A5" s="17" t="s">
        <v>254</v>
      </c>
      <c r="B5" s="19">
        <v>0.1384514435695538</v>
      </c>
      <c r="C5" s="19">
        <v>0.16863517060367453</v>
      </c>
      <c r="D5" s="19">
        <v>0.30708661417322836</v>
      </c>
    </row>
    <row r="6" spans="1:4" x14ac:dyDescent="0.25">
      <c r="A6" s="17" t="s">
        <v>255</v>
      </c>
      <c r="B6" s="19">
        <v>0.13713910761154854</v>
      </c>
      <c r="C6" s="19">
        <v>0.14501312335958005</v>
      </c>
      <c r="D6" s="19">
        <v>0.28215223097112863</v>
      </c>
    </row>
    <row r="7" spans="1:4" x14ac:dyDescent="0.25">
      <c r="A7" s="17" t="s">
        <v>256</v>
      </c>
      <c r="B7" s="19">
        <v>0.11286089238845144</v>
      </c>
      <c r="C7" s="19">
        <v>9.4488188976377951E-2</v>
      </c>
      <c r="D7" s="19">
        <v>0.20734908136482941</v>
      </c>
    </row>
    <row r="8" spans="1:4" x14ac:dyDescent="0.25">
      <c r="A8" s="17" t="s">
        <v>257</v>
      </c>
      <c r="B8" s="19">
        <v>8.3989501312335957E-2</v>
      </c>
      <c r="C8" s="19">
        <v>6.7585301837270337E-2</v>
      </c>
      <c r="D8" s="19">
        <v>0.15157480314960631</v>
      </c>
    </row>
    <row r="9" spans="1:4" x14ac:dyDescent="0.25">
      <c r="A9" s="17" t="s">
        <v>258</v>
      </c>
      <c r="B9" s="19">
        <v>3.4120734908136482E-2</v>
      </c>
      <c r="C9" s="19">
        <v>1.7716535433070866E-2</v>
      </c>
      <c r="D9" s="19">
        <v>5.1837270341207352E-2</v>
      </c>
    </row>
    <row r="10" spans="1:4" x14ac:dyDescent="0.25">
      <c r="A10" s="17" t="s">
        <v>252</v>
      </c>
      <c r="B10" s="19">
        <v>0.5065616797900262</v>
      </c>
      <c r="C10" s="19">
        <v>0.49343832020997375</v>
      </c>
      <c r="D10" s="19">
        <v>1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ED28-A4BA-4CB9-8C1E-661AED8197AE}">
  <dimension ref="A2:E1526"/>
  <sheetViews>
    <sheetView workbookViewId="0">
      <selection activeCell="E4" sqref="E4"/>
    </sheetView>
  </sheetViews>
  <sheetFormatPr defaultRowHeight="15" x14ac:dyDescent="0.25"/>
  <cols>
    <col min="1" max="2" width="15.85546875" bestFit="1" customWidth="1"/>
    <col min="3" max="3" width="13.140625" bestFit="1" customWidth="1"/>
    <col min="4" max="4" width="11.28515625" bestFit="1" customWidth="1"/>
    <col min="5" max="5" width="9.7109375" bestFit="1" customWidth="1"/>
  </cols>
  <sheetData>
    <row r="2" spans="1:5" x14ac:dyDescent="0.25">
      <c r="A2" t="s">
        <v>5</v>
      </c>
      <c r="B2" t="s">
        <v>6</v>
      </c>
      <c r="C2" s="20" t="s">
        <v>259</v>
      </c>
      <c r="D2" t="s">
        <v>260</v>
      </c>
    </row>
    <row r="3" spans="1:5" x14ac:dyDescent="0.25">
      <c r="A3" s="13">
        <v>42254.821840277778</v>
      </c>
      <c r="B3" s="13">
        <v>42254.834236111114</v>
      </c>
      <c r="C3" s="20">
        <f>B3-A3</f>
        <v>1.2395833335176576E-2</v>
      </c>
      <c r="D3" s="20">
        <f>MEDIAN(C3:C1526)</f>
        <v>1.3090277781884652E-2</v>
      </c>
      <c r="E3" s="21"/>
    </row>
    <row r="4" spans="1:5" x14ac:dyDescent="0.25">
      <c r="A4" s="13">
        <v>42254.821921296294</v>
      </c>
      <c r="B4" s="13">
        <v>42254.831828703704</v>
      </c>
      <c r="C4" s="20">
        <f t="shared" ref="C4:C67" si="0">B4-A4</f>
        <v>9.9074074096279219E-3</v>
      </c>
    </row>
    <row r="5" spans="1:5" x14ac:dyDescent="0.25">
      <c r="A5" s="13">
        <v>42254.822685185187</v>
      </c>
      <c r="B5" s="13">
        <v>42254.866643518515</v>
      </c>
      <c r="C5" s="20">
        <f t="shared" si="0"/>
        <v>4.3958333328191657E-2</v>
      </c>
    </row>
    <row r="6" spans="1:5" x14ac:dyDescent="0.25">
      <c r="A6" s="13">
        <v>42254.822777777779</v>
      </c>
      <c r="B6" s="13">
        <v>42254.838530092595</v>
      </c>
      <c r="C6" s="20">
        <f t="shared" si="0"/>
        <v>1.5752314815472346E-2</v>
      </c>
    </row>
    <row r="7" spans="1:5" x14ac:dyDescent="0.25">
      <c r="A7" s="13">
        <v>42254.823159722226</v>
      </c>
      <c r="B7" s="13">
        <v>42254.839259259257</v>
      </c>
      <c r="C7" s="20">
        <f t="shared" si="0"/>
        <v>1.6099537031550426E-2</v>
      </c>
    </row>
    <row r="8" spans="1:5" x14ac:dyDescent="0.25">
      <c r="A8" s="13">
        <v>42254.823530092595</v>
      </c>
      <c r="B8" s="13">
        <v>42254.830266203702</v>
      </c>
      <c r="C8" s="20">
        <f t="shared" si="0"/>
        <v>6.7361111068748869E-3</v>
      </c>
    </row>
    <row r="9" spans="1:5" x14ac:dyDescent="0.25">
      <c r="A9" s="13">
        <v>42254.823634259257</v>
      </c>
      <c r="B9" s="13">
        <v>42254.831979166665</v>
      </c>
      <c r="C9" s="20">
        <f t="shared" si="0"/>
        <v>8.3449074081727304E-3</v>
      </c>
    </row>
    <row r="10" spans="1:5" x14ac:dyDescent="0.25">
      <c r="A10" s="13">
        <v>42254.823888888888</v>
      </c>
      <c r="B10" s="13">
        <v>42254.833611111113</v>
      </c>
      <c r="C10" s="20">
        <f t="shared" si="0"/>
        <v>9.7222222248092294E-3</v>
      </c>
    </row>
    <row r="11" spans="1:5" x14ac:dyDescent="0.25">
      <c r="A11" s="13">
        <v>42254.825243055559</v>
      </c>
      <c r="B11" s="13">
        <v>42254.850763888891</v>
      </c>
      <c r="C11" s="20">
        <f t="shared" si="0"/>
        <v>2.5520833332848269E-2</v>
      </c>
    </row>
    <row r="12" spans="1:5" x14ac:dyDescent="0.25">
      <c r="A12" s="13">
        <v>42254.825439814813</v>
      </c>
      <c r="B12" s="13">
        <v>42254.847407407404</v>
      </c>
      <c r="C12" s="20">
        <f t="shared" si="0"/>
        <v>2.1967592590954155E-2</v>
      </c>
    </row>
    <row r="13" spans="1:5" x14ac:dyDescent="0.25">
      <c r="A13" s="13">
        <v>42254.825949074075</v>
      </c>
      <c r="B13" s="13">
        <v>42254.840231481481</v>
      </c>
      <c r="C13" s="20">
        <f t="shared" si="0"/>
        <v>1.4282407406426501E-2</v>
      </c>
    </row>
    <row r="14" spans="1:5" x14ac:dyDescent="0.25">
      <c r="A14" s="13">
        <v>42254.826261574075</v>
      </c>
      <c r="B14" s="13">
        <v>42254.842233796298</v>
      </c>
      <c r="C14" s="20">
        <f t="shared" si="0"/>
        <v>1.5972222223354038E-2</v>
      </c>
    </row>
    <row r="15" spans="1:5" x14ac:dyDescent="0.25">
      <c r="A15" s="13">
        <v>42254.826539351852</v>
      </c>
      <c r="B15" s="13">
        <v>42254.839479166665</v>
      </c>
      <c r="C15" s="20">
        <f t="shared" si="0"/>
        <v>1.2939814812853001E-2</v>
      </c>
    </row>
    <row r="16" spans="1:5" x14ac:dyDescent="0.25">
      <c r="A16" s="13">
        <v>42254.82744212963</v>
      </c>
      <c r="B16" s="13">
        <v>42254.837233796294</v>
      </c>
      <c r="C16" s="20">
        <f t="shared" si="0"/>
        <v>9.7916666636592709E-3</v>
      </c>
    </row>
    <row r="17" spans="1:3" x14ac:dyDescent="0.25">
      <c r="A17" s="13">
        <v>42254.829016203701</v>
      </c>
      <c r="B17" s="13">
        <v>42254.84065972222</v>
      </c>
      <c r="C17" s="20">
        <f t="shared" si="0"/>
        <v>1.1643518519122154E-2</v>
      </c>
    </row>
    <row r="18" spans="1:3" x14ac:dyDescent="0.25">
      <c r="A18" s="13">
        <v>42254.829641203702</v>
      </c>
      <c r="B18" s="13">
        <v>42254.837118055555</v>
      </c>
      <c r="C18" s="20">
        <f t="shared" si="0"/>
        <v>7.4768518534256145E-3</v>
      </c>
    </row>
    <row r="19" spans="1:3" x14ac:dyDescent="0.25">
      <c r="A19" s="13">
        <v>42254.831585648149</v>
      </c>
      <c r="B19" s="13">
        <v>42254.851817129631</v>
      </c>
      <c r="C19" s="20">
        <f t="shared" si="0"/>
        <v>2.0231481481459923E-2</v>
      </c>
    </row>
    <row r="20" spans="1:3" x14ac:dyDescent="0.25">
      <c r="A20" s="13">
        <v>42254.832083333335</v>
      </c>
      <c r="B20" s="13">
        <v>42254.838229166664</v>
      </c>
      <c r="C20" s="20">
        <f t="shared" si="0"/>
        <v>6.1458333293558098E-3</v>
      </c>
    </row>
    <row r="21" spans="1:3" x14ac:dyDescent="0.25">
      <c r="A21" s="13">
        <v>42254.83421296296</v>
      </c>
      <c r="B21" s="13">
        <v>42254.954236111109</v>
      </c>
      <c r="C21" s="20">
        <f t="shared" si="0"/>
        <v>0.12002314814890269</v>
      </c>
    </row>
    <row r="22" spans="1:3" x14ac:dyDescent="0.25">
      <c r="A22" s="13">
        <v>42254.834513888891</v>
      </c>
      <c r="B22" s="13">
        <v>42254.848958333336</v>
      </c>
      <c r="C22" s="20">
        <f t="shared" si="0"/>
        <v>1.4444444444961846E-2</v>
      </c>
    </row>
    <row r="23" spans="1:3" x14ac:dyDescent="0.25">
      <c r="A23" s="13">
        <v>42254.835115740738</v>
      </c>
      <c r="B23" s="13">
        <v>42254.855902777781</v>
      </c>
      <c r="C23" s="20">
        <f t="shared" si="0"/>
        <v>2.0787037043191958E-2</v>
      </c>
    </row>
    <row r="24" spans="1:3" x14ac:dyDescent="0.25">
      <c r="A24" s="13">
        <v>42254.835578703707</v>
      </c>
      <c r="B24" s="13">
        <v>42254.848622685182</v>
      </c>
      <c r="C24" s="20">
        <f t="shared" si="0"/>
        <v>1.3043981474766042E-2</v>
      </c>
    </row>
    <row r="25" spans="1:3" x14ac:dyDescent="0.25">
      <c r="A25" s="13">
        <v>42254.835787037038</v>
      </c>
      <c r="B25" s="13">
        <v>42254.849895833337</v>
      </c>
      <c r="C25" s="20">
        <f t="shared" si="0"/>
        <v>1.410879629838746E-2</v>
      </c>
    </row>
    <row r="26" spans="1:3" x14ac:dyDescent="0.25">
      <c r="A26" s="13">
        <v>42254.835995370369</v>
      </c>
      <c r="B26" s="13">
        <v>42254.866631944446</v>
      </c>
      <c r="C26" s="20">
        <f t="shared" si="0"/>
        <v>3.0636574076197576E-2</v>
      </c>
    </row>
    <row r="27" spans="1:3" x14ac:dyDescent="0.25">
      <c r="A27" s="13">
        <v>42254.836550925924</v>
      </c>
      <c r="B27" s="13">
        <v>42254.85396990741</v>
      </c>
      <c r="C27" s="20">
        <f t="shared" si="0"/>
        <v>1.7418981486116536E-2</v>
      </c>
    </row>
    <row r="28" spans="1:3" x14ac:dyDescent="0.25">
      <c r="A28" s="13">
        <v>42254.836759259262</v>
      </c>
      <c r="B28" s="13">
        <v>42254.845937500002</v>
      </c>
      <c r="C28" s="20">
        <f t="shared" si="0"/>
        <v>9.1782407398568466E-3</v>
      </c>
    </row>
    <row r="29" spans="1:3" x14ac:dyDescent="0.25">
      <c r="A29" s="13">
        <v>42254.838067129633</v>
      </c>
      <c r="B29" s="13">
        <v>42254.848877314813</v>
      </c>
      <c r="C29" s="20">
        <f t="shared" si="0"/>
        <v>1.081018518016208E-2</v>
      </c>
    </row>
    <row r="30" spans="1:3" x14ac:dyDescent="0.25">
      <c r="A30" s="13">
        <v>42254.840451388889</v>
      </c>
      <c r="B30" s="13">
        <v>42254.854386574072</v>
      </c>
      <c r="C30" s="20">
        <f t="shared" si="0"/>
        <v>1.3935185183072463E-2</v>
      </c>
    </row>
    <row r="31" spans="1:3" x14ac:dyDescent="0.25">
      <c r="A31" s="13">
        <v>42254.841319444444</v>
      </c>
      <c r="B31" s="13">
        <v>42254.864837962959</v>
      </c>
      <c r="C31" s="20">
        <f t="shared" si="0"/>
        <v>2.3518518515629694E-2</v>
      </c>
    </row>
    <row r="32" spans="1:3" x14ac:dyDescent="0.25">
      <c r="A32" s="13">
        <v>42254.841331018521</v>
      </c>
      <c r="B32" s="13">
        <v>42254.849791666667</v>
      </c>
      <c r="C32" s="20">
        <f t="shared" si="0"/>
        <v>8.4606481468654238E-3</v>
      </c>
    </row>
    <row r="33" spans="1:3" x14ac:dyDescent="0.25">
      <c r="A33" s="13">
        <v>42254.841898148145</v>
      </c>
      <c r="B33" s="13">
        <v>42254.877847222226</v>
      </c>
      <c r="C33" s="20">
        <f t="shared" si="0"/>
        <v>3.5949074081145227E-2</v>
      </c>
    </row>
    <row r="34" spans="1:3" x14ac:dyDescent="0.25">
      <c r="A34" s="13">
        <v>42254.842326388891</v>
      </c>
      <c r="B34" s="13">
        <v>42254.856689814813</v>
      </c>
      <c r="C34" s="20">
        <f t="shared" si="0"/>
        <v>1.4363425922056194E-2</v>
      </c>
    </row>
    <row r="35" spans="1:3" x14ac:dyDescent="0.25">
      <c r="A35" s="13">
        <v>42254.842986111114</v>
      </c>
      <c r="B35" s="13">
        <v>42254.856562499997</v>
      </c>
      <c r="C35" s="20">
        <f t="shared" si="0"/>
        <v>1.3576388882938772E-2</v>
      </c>
    </row>
    <row r="36" spans="1:3" x14ac:dyDescent="0.25">
      <c r="A36" s="13">
        <v>42254.84302083333</v>
      </c>
      <c r="B36" s="13">
        <v>42254.858657407407</v>
      </c>
      <c r="C36" s="20">
        <f t="shared" si="0"/>
        <v>1.5636574076779652E-2</v>
      </c>
    </row>
    <row r="37" spans="1:3" x14ac:dyDescent="0.25">
      <c r="A37" s="13">
        <v>42254.844965277778</v>
      </c>
      <c r="B37" s="13">
        <v>42254.859282407408</v>
      </c>
      <c r="C37" s="20">
        <f t="shared" si="0"/>
        <v>1.43171296294895E-2</v>
      </c>
    </row>
    <row r="38" spans="1:3" x14ac:dyDescent="0.25">
      <c r="A38" s="13">
        <v>42254.846585648149</v>
      </c>
      <c r="B38" s="13">
        <v>42254.858865740738</v>
      </c>
      <c r="C38" s="20">
        <f t="shared" si="0"/>
        <v>1.2280092589207925E-2</v>
      </c>
    </row>
    <row r="39" spans="1:3" x14ac:dyDescent="0.25">
      <c r="A39" s="13">
        <v>42254.847349537034</v>
      </c>
      <c r="B39" s="13">
        <v>42254.865671296298</v>
      </c>
      <c r="C39" s="20">
        <f t="shared" si="0"/>
        <v>1.8321759263926651E-2</v>
      </c>
    </row>
    <row r="40" spans="1:3" x14ac:dyDescent="0.25">
      <c r="A40" s="13">
        <v>42254.849108796298</v>
      </c>
      <c r="B40" s="13">
        <v>42254.875428240739</v>
      </c>
      <c r="C40" s="20">
        <f t="shared" si="0"/>
        <v>2.6319444441469386E-2</v>
      </c>
    </row>
    <row r="41" spans="1:3" x14ac:dyDescent="0.25">
      <c r="A41" s="13">
        <v>42254.849432870367</v>
      </c>
      <c r="B41" s="13">
        <v>42254.856527777774</v>
      </c>
      <c r="C41" s="20">
        <f t="shared" si="0"/>
        <v>7.0949074070085771E-3</v>
      </c>
    </row>
    <row r="42" spans="1:3" x14ac:dyDescent="0.25">
      <c r="A42" s="13">
        <v>42254.849826388891</v>
      </c>
      <c r="B42" s="13">
        <v>42254.865648148145</v>
      </c>
      <c r="C42" s="20">
        <f t="shared" si="0"/>
        <v>1.5821759254322387E-2</v>
      </c>
    </row>
    <row r="43" spans="1:3" x14ac:dyDescent="0.25">
      <c r="A43" s="13">
        <v>42254.850381944445</v>
      </c>
      <c r="B43" s="13">
        <v>42254.864293981482</v>
      </c>
      <c r="C43" s="20">
        <f t="shared" si="0"/>
        <v>1.3912037036789116E-2</v>
      </c>
    </row>
    <row r="44" spans="1:3" x14ac:dyDescent="0.25">
      <c r="A44" s="13">
        <v>42254.850891203707</v>
      </c>
      <c r="B44" s="13">
        <v>42254.860706018517</v>
      </c>
      <c r="C44" s="20">
        <f t="shared" si="0"/>
        <v>9.814814809942618E-3</v>
      </c>
    </row>
    <row r="45" spans="1:3" x14ac:dyDescent="0.25">
      <c r="A45" s="13">
        <v>42254.851851851854</v>
      </c>
      <c r="B45" s="13">
        <v>42254.871307870373</v>
      </c>
      <c r="C45" s="20">
        <f t="shared" si="0"/>
        <v>1.9456018519122154E-2</v>
      </c>
    </row>
    <row r="46" spans="1:3" x14ac:dyDescent="0.25">
      <c r="A46" s="13">
        <v>42254.851921296293</v>
      </c>
      <c r="B46" s="13">
        <v>42254.86341435185</v>
      </c>
      <c r="C46" s="20">
        <f t="shared" si="0"/>
        <v>1.1493055557366461E-2</v>
      </c>
    </row>
    <row r="47" spans="1:3" x14ac:dyDescent="0.25">
      <c r="A47" s="13">
        <v>42254.852511574078</v>
      </c>
      <c r="B47" s="13">
        <v>42254.863541666666</v>
      </c>
      <c r="C47" s="20">
        <f t="shared" si="0"/>
        <v>1.1030092588043772E-2</v>
      </c>
    </row>
    <row r="48" spans="1:3" x14ac:dyDescent="0.25">
      <c r="A48" s="13">
        <v>42254.853483796294</v>
      </c>
      <c r="B48" s="13">
        <v>42254.862858796296</v>
      </c>
      <c r="C48" s="20">
        <f t="shared" si="0"/>
        <v>9.3750000014551915E-3</v>
      </c>
    </row>
    <row r="49" spans="1:3" x14ac:dyDescent="0.25">
      <c r="A49" s="13">
        <v>42254.855243055557</v>
      </c>
      <c r="B49" s="13">
        <v>42254.865914351853</v>
      </c>
      <c r="C49" s="20">
        <f t="shared" si="0"/>
        <v>1.0671296295186039E-2</v>
      </c>
    </row>
    <row r="50" spans="1:3" x14ac:dyDescent="0.25">
      <c r="A50" s="13">
        <v>42254.857164351852</v>
      </c>
      <c r="B50" s="13">
        <v>42254.86787037037</v>
      </c>
      <c r="C50" s="20">
        <f t="shared" si="0"/>
        <v>1.0706018518249039E-2</v>
      </c>
    </row>
    <row r="51" spans="1:3" x14ac:dyDescent="0.25">
      <c r="A51" s="13">
        <v>42254.858738425923</v>
      </c>
      <c r="B51" s="13">
        <v>42254.871134259258</v>
      </c>
      <c r="C51" s="20">
        <f t="shared" si="0"/>
        <v>1.2395833335176576E-2</v>
      </c>
    </row>
    <row r="52" spans="1:3" x14ac:dyDescent="0.25">
      <c r="A52" s="13">
        <v>42254.859178240738</v>
      </c>
      <c r="B52" s="13">
        <v>42254.873344907406</v>
      </c>
      <c r="C52" s="20">
        <f t="shared" si="0"/>
        <v>1.4166666667733807E-2</v>
      </c>
    </row>
    <row r="53" spans="1:3" x14ac:dyDescent="0.25">
      <c r="A53" s="13">
        <v>42254.859803240739</v>
      </c>
      <c r="B53" s="13">
        <v>42254.875879629632</v>
      </c>
      <c r="C53" s="20">
        <f t="shared" si="0"/>
        <v>1.6076388892543036E-2</v>
      </c>
    </row>
    <row r="54" spans="1:3" x14ac:dyDescent="0.25">
      <c r="A54" s="13">
        <v>42254.859849537039</v>
      </c>
      <c r="B54" s="13">
        <v>42254.874305555553</v>
      </c>
      <c r="C54" s="20">
        <f t="shared" si="0"/>
        <v>1.4456018514465541E-2</v>
      </c>
    </row>
    <row r="55" spans="1:3" x14ac:dyDescent="0.25">
      <c r="A55" s="13">
        <v>42254.859930555554</v>
      </c>
      <c r="B55" s="13">
        <v>42254.879664351851</v>
      </c>
      <c r="C55" s="20">
        <f t="shared" si="0"/>
        <v>1.9733796296350192E-2</v>
      </c>
    </row>
    <row r="56" spans="1:3" x14ac:dyDescent="0.25">
      <c r="A56" s="13">
        <v>42254.860208333332</v>
      </c>
      <c r="B56" s="13">
        <v>42254.871828703705</v>
      </c>
      <c r="C56" s="20">
        <f t="shared" si="0"/>
        <v>1.1620370372838806E-2</v>
      </c>
    </row>
    <row r="57" spans="1:3" x14ac:dyDescent="0.25">
      <c r="A57" s="13">
        <v>42254.860312500001</v>
      </c>
      <c r="B57" s="13">
        <v>42254.873067129629</v>
      </c>
      <c r="C57" s="20">
        <f t="shared" si="0"/>
        <v>1.2754629628034309E-2</v>
      </c>
    </row>
    <row r="58" spans="1:3" x14ac:dyDescent="0.25">
      <c r="A58" s="13">
        <v>42254.860879629632</v>
      </c>
      <c r="B58" s="13">
        <v>42254.874421296299</v>
      </c>
      <c r="C58" s="20">
        <f t="shared" si="0"/>
        <v>1.3541666667151731E-2</v>
      </c>
    </row>
    <row r="59" spans="1:3" x14ac:dyDescent="0.25">
      <c r="A59" s="13">
        <v>42254.860972222225</v>
      </c>
      <c r="B59" s="13">
        <v>42254.88008101852</v>
      </c>
      <c r="C59" s="20">
        <f t="shared" si="0"/>
        <v>1.9108796295768116E-2</v>
      </c>
    </row>
    <row r="60" spans="1:3" x14ac:dyDescent="0.25">
      <c r="A60" s="13">
        <v>42254.861331018517</v>
      </c>
      <c r="B60" s="13">
        <v>42254.881030092591</v>
      </c>
      <c r="C60" s="20">
        <f t="shared" si="0"/>
        <v>1.9699074073287193E-2</v>
      </c>
    </row>
    <row r="61" spans="1:3" x14ac:dyDescent="0.25">
      <c r="A61" s="13">
        <v>42254.861388888887</v>
      </c>
      <c r="B61" s="13">
        <v>42254.874456018515</v>
      </c>
      <c r="C61" s="20">
        <f t="shared" si="0"/>
        <v>1.3067129628325347E-2</v>
      </c>
    </row>
    <row r="62" spans="1:3" x14ac:dyDescent="0.25">
      <c r="A62" s="13">
        <v>42254.865416666667</v>
      </c>
      <c r="B62" s="13">
        <v>42254.874166666668</v>
      </c>
      <c r="C62" s="20">
        <f t="shared" si="0"/>
        <v>8.7500000008731149E-3</v>
      </c>
    </row>
    <row r="63" spans="1:3" x14ac:dyDescent="0.25">
      <c r="A63" s="13">
        <v>42254.865717592591</v>
      </c>
      <c r="B63" s="13">
        <v>42254.884976851848</v>
      </c>
      <c r="C63" s="20">
        <f t="shared" si="0"/>
        <v>1.9259259257523809E-2</v>
      </c>
    </row>
    <row r="64" spans="1:3" x14ac:dyDescent="0.25">
      <c r="A64" s="13">
        <v>42254.865972222222</v>
      </c>
      <c r="B64" s="13">
        <v>42254.888888888891</v>
      </c>
      <c r="C64" s="20">
        <f t="shared" si="0"/>
        <v>2.2916666668606922E-2</v>
      </c>
    </row>
    <row r="65" spans="1:3" x14ac:dyDescent="0.25">
      <c r="A65" s="13">
        <v>42254.866319444445</v>
      </c>
      <c r="B65" s="13">
        <v>42254.885092592594</v>
      </c>
      <c r="C65" s="20">
        <f t="shared" si="0"/>
        <v>1.877314814919373E-2</v>
      </c>
    </row>
    <row r="66" spans="1:3" x14ac:dyDescent="0.25">
      <c r="A66" s="13">
        <v>42254.866354166668</v>
      </c>
      <c r="B66" s="13">
        <v>42254.879189814812</v>
      </c>
      <c r="C66" s="20">
        <f t="shared" si="0"/>
        <v>1.2835648143664002E-2</v>
      </c>
    </row>
    <row r="67" spans="1:3" x14ac:dyDescent="0.25">
      <c r="A67" s="13">
        <v>42254.866354166668</v>
      </c>
      <c r="B67" s="13">
        <v>42254.874930555554</v>
      </c>
      <c r="C67" s="20">
        <f t="shared" si="0"/>
        <v>8.5763888855581172E-3</v>
      </c>
    </row>
    <row r="68" spans="1:3" x14ac:dyDescent="0.25">
      <c r="A68" s="13">
        <v>42254.869016203702</v>
      </c>
      <c r="B68" s="13">
        <v>42254.87976851852</v>
      </c>
      <c r="C68" s="20">
        <f t="shared" ref="C68:C131" si="1">B68-A68</f>
        <v>1.0752314818091691E-2</v>
      </c>
    </row>
    <row r="69" spans="1:3" x14ac:dyDescent="0.25">
      <c r="A69" s="13">
        <v>42254.869293981479</v>
      </c>
      <c r="B69" s="13">
        <v>42254.887314814812</v>
      </c>
      <c r="C69" s="20">
        <f t="shared" si="1"/>
        <v>1.8020833333139308E-2</v>
      </c>
    </row>
    <row r="70" spans="1:3" x14ac:dyDescent="0.25">
      <c r="A70" s="13">
        <v>42254.870057870372</v>
      </c>
      <c r="B70" s="13">
        <v>42254.974189814813</v>
      </c>
      <c r="C70" s="20">
        <f t="shared" si="1"/>
        <v>0.10413194444117835</v>
      </c>
    </row>
    <row r="71" spans="1:3" x14ac:dyDescent="0.25">
      <c r="A71" s="13">
        <v>42254.872060185182</v>
      </c>
      <c r="B71" s="13">
        <v>42254.88449074074</v>
      </c>
      <c r="C71" s="20">
        <f t="shared" si="1"/>
        <v>1.2430555558239575E-2</v>
      </c>
    </row>
    <row r="72" spans="1:3" x14ac:dyDescent="0.25">
      <c r="A72" s="13">
        <v>42254.872083333335</v>
      </c>
      <c r="B72" s="13">
        <v>42254.887025462966</v>
      </c>
      <c r="C72" s="20">
        <f t="shared" si="1"/>
        <v>1.4942129630071577E-2</v>
      </c>
    </row>
    <row r="73" spans="1:3" x14ac:dyDescent="0.25">
      <c r="A73" s="13">
        <v>42254.874548611115</v>
      </c>
      <c r="B73" s="13">
        <v>42254.88244212963</v>
      </c>
      <c r="C73" s="20">
        <f t="shared" si="1"/>
        <v>7.8935185156296939E-3</v>
      </c>
    </row>
    <row r="74" spans="1:3" x14ac:dyDescent="0.25">
      <c r="A74" s="13">
        <v>42254.875821759262</v>
      </c>
      <c r="B74" s="13">
        <v>42254.895671296297</v>
      </c>
      <c r="C74" s="20">
        <f t="shared" si="1"/>
        <v>1.9849537035042886E-2</v>
      </c>
    </row>
    <row r="75" spans="1:3" x14ac:dyDescent="0.25">
      <c r="A75" s="13">
        <v>42254.879432870373</v>
      </c>
      <c r="B75" s="13">
        <v>42254.887465277781</v>
      </c>
      <c r="C75" s="20">
        <f t="shared" si="1"/>
        <v>8.0324074078816921E-3</v>
      </c>
    </row>
    <row r="76" spans="1:3" x14ac:dyDescent="0.25">
      <c r="A76" s="13">
        <v>42254.879502314812</v>
      </c>
      <c r="B76" s="13">
        <v>42254.892025462963</v>
      </c>
      <c r="C76" s="20">
        <f t="shared" si="1"/>
        <v>1.2523148150648922E-2</v>
      </c>
    </row>
    <row r="77" spans="1:3" x14ac:dyDescent="0.25">
      <c r="A77" s="13">
        <v>42254.881886574076</v>
      </c>
      <c r="B77" s="13">
        <v>42254.891203703701</v>
      </c>
      <c r="C77" s="20">
        <f t="shared" si="1"/>
        <v>9.3171296248328872E-3</v>
      </c>
    </row>
    <row r="78" spans="1:3" x14ac:dyDescent="0.25">
      <c r="A78" s="13">
        <v>42254.881944444445</v>
      </c>
      <c r="B78" s="13">
        <v>42254.902141203704</v>
      </c>
      <c r="C78" s="20">
        <f t="shared" si="1"/>
        <v>2.0196759258396924E-2</v>
      </c>
    </row>
    <row r="79" spans="1:3" x14ac:dyDescent="0.25">
      <c r="A79" s="13">
        <v>42254.882268518515</v>
      </c>
      <c r="B79" s="13">
        <v>42254.897361111114</v>
      </c>
      <c r="C79" s="20">
        <f t="shared" si="1"/>
        <v>1.5092592599103227E-2</v>
      </c>
    </row>
    <row r="80" spans="1:3" x14ac:dyDescent="0.25">
      <c r="A80" s="13">
        <v>42254.883125</v>
      </c>
      <c r="B80" s="13">
        <v>42254.898993055554</v>
      </c>
      <c r="C80" s="20">
        <f t="shared" si="1"/>
        <v>1.5868055554165039E-2</v>
      </c>
    </row>
    <row r="81" spans="1:3" x14ac:dyDescent="0.25">
      <c r="A81" s="13">
        <v>42254.883229166669</v>
      </c>
      <c r="B81" s="13">
        <v>42254.899236111109</v>
      </c>
      <c r="C81" s="20">
        <f t="shared" si="1"/>
        <v>1.600694443914108E-2</v>
      </c>
    </row>
    <row r="82" spans="1:3" x14ac:dyDescent="0.25">
      <c r="A82" s="13">
        <v>42254.883946759262</v>
      </c>
      <c r="B82" s="13">
        <v>42254.947372685187</v>
      </c>
      <c r="C82" s="20">
        <f t="shared" si="1"/>
        <v>6.3425925924093463E-2</v>
      </c>
    </row>
    <row r="83" spans="1:3" x14ac:dyDescent="0.25">
      <c r="A83" s="13">
        <v>42254.885601851849</v>
      </c>
      <c r="B83" s="13">
        <v>42254.899675925924</v>
      </c>
      <c r="C83" s="20">
        <f t="shared" si="1"/>
        <v>1.4074074075324461E-2</v>
      </c>
    </row>
    <row r="84" spans="1:3" x14ac:dyDescent="0.25">
      <c r="A84" s="13">
        <v>42254.885914351849</v>
      </c>
      <c r="B84" s="13">
        <v>42254.901238425926</v>
      </c>
      <c r="C84" s="20">
        <f t="shared" si="1"/>
        <v>1.5324074076488614E-2</v>
      </c>
    </row>
    <row r="85" spans="1:3" x14ac:dyDescent="0.25">
      <c r="A85" s="13">
        <v>42254.885972222219</v>
      </c>
      <c r="B85" s="13">
        <v>42254.893923611111</v>
      </c>
      <c r="C85" s="20">
        <f t="shared" si="1"/>
        <v>7.9513888922519982E-3</v>
      </c>
    </row>
    <row r="86" spans="1:3" x14ac:dyDescent="0.25">
      <c r="A86" s="13">
        <v>42254.888761574075</v>
      </c>
      <c r="B86" s="13">
        <v>42254.915543981479</v>
      </c>
      <c r="C86" s="20">
        <f t="shared" si="1"/>
        <v>2.6782407403516117E-2</v>
      </c>
    </row>
    <row r="87" spans="1:3" x14ac:dyDescent="0.25">
      <c r="A87" s="13">
        <v>42254.888854166667</v>
      </c>
      <c r="B87" s="13">
        <v>42254.897557870368</v>
      </c>
      <c r="C87" s="20">
        <f t="shared" si="1"/>
        <v>8.703703701030463E-3</v>
      </c>
    </row>
    <row r="88" spans="1:3" x14ac:dyDescent="0.25">
      <c r="A88" s="13">
        <v>42254.889398148145</v>
      </c>
      <c r="B88" s="13">
        <v>42254.901192129626</v>
      </c>
      <c r="C88" s="20">
        <f t="shared" si="1"/>
        <v>1.1793981480877846E-2</v>
      </c>
    </row>
    <row r="89" spans="1:3" x14ac:dyDescent="0.25">
      <c r="A89" s="13">
        <v>42254.890555555554</v>
      </c>
      <c r="B89" s="13">
        <v>42254.925324074073</v>
      </c>
      <c r="C89" s="20">
        <f t="shared" si="1"/>
        <v>3.4768518518831115E-2</v>
      </c>
    </row>
    <row r="90" spans="1:3" x14ac:dyDescent="0.25">
      <c r="A90" s="13">
        <v>42254.890648148146</v>
      </c>
      <c r="B90" s="13">
        <v>42254.903275462966</v>
      </c>
      <c r="C90" s="20">
        <f t="shared" si="1"/>
        <v>1.262731481983792E-2</v>
      </c>
    </row>
    <row r="91" spans="1:3" x14ac:dyDescent="0.25">
      <c r="A91" s="13">
        <v>42254.893425925926</v>
      </c>
      <c r="B91" s="13">
        <v>42254.907569444447</v>
      </c>
      <c r="C91" s="20">
        <f t="shared" si="1"/>
        <v>1.414351852145046E-2</v>
      </c>
    </row>
    <row r="92" spans="1:3" x14ac:dyDescent="0.25">
      <c r="A92" s="13">
        <v>42254.893634259257</v>
      </c>
      <c r="B92" s="13">
        <v>42254.907754629632</v>
      </c>
      <c r="C92" s="20">
        <f t="shared" si="1"/>
        <v>1.4120370375167113E-2</v>
      </c>
    </row>
    <row r="93" spans="1:3" x14ac:dyDescent="0.25">
      <c r="A93" s="13">
        <v>42254.895740740743</v>
      </c>
      <c r="B93" s="13">
        <v>42254.905370370368</v>
      </c>
      <c r="C93" s="20">
        <f t="shared" si="1"/>
        <v>9.6296296251239255E-3</v>
      </c>
    </row>
    <row r="94" spans="1:3" x14ac:dyDescent="0.25">
      <c r="A94" s="13">
        <v>42254.896261574075</v>
      </c>
      <c r="B94" s="13">
        <v>42254.943749999999</v>
      </c>
      <c r="C94" s="20">
        <f t="shared" si="1"/>
        <v>4.7488425923802424E-2</v>
      </c>
    </row>
    <row r="95" spans="1:3" x14ac:dyDescent="0.25">
      <c r="A95" s="13">
        <v>42254.896458333336</v>
      </c>
      <c r="B95" s="13">
        <v>42254.91333333333</v>
      </c>
      <c r="C95" s="20">
        <f t="shared" si="1"/>
        <v>1.6874999993888196E-2</v>
      </c>
    </row>
    <row r="96" spans="1:3" x14ac:dyDescent="0.25">
      <c r="A96" s="13">
        <v>42254.897314814814</v>
      </c>
      <c r="B96" s="13">
        <v>42254.912499999999</v>
      </c>
      <c r="C96" s="20">
        <f t="shared" si="1"/>
        <v>1.5185185184236616E-2</v>
      </c>
    </row>
    <row r="97" spans="1:3" x14ac:dyDescent="0.25">
      <c r="A97" s="13">
        <v>42254.899537037039</v>
      </c>
      <c r="B97" s="13">
        <v>42254.911944444444</v>
      </c>
      <c r="C97" s="20">
        <f t="shared" si="1"/>
        <v>1.2407407404680271E-2</v>
      </c>
    </row>
    <row r="98" spans="1:3" x14ac:dyDescent="0.25">
      <c r="A98" s="13">
        <v>42254.900833333333</v>
      </c>
      <c r="B98" s="13">
        <v>42254.910138888888</v>
      </c>
      <c r="C98" s="20">
        <f t="shared" si="1"/>
        <v>9.3055555553291924E-3</v>
      </c>
    </row>
    <row r="99" spans="1:3" x14ac:dyDescent="0.25">
      <c r="A99" s="13">
        <v>42254.901469907411</v>
      </c>
      <c r="B99" s="13">
        <v>42254.917800925927</v>
      </c>
      <c r="C99" s="20">
        <f t="shared" si="1"/>
        <v>1.633101851621177E-2</v>
      </c>
    </row>
    <row r="100" spans="1:3" x14ac:dyDescent="0.25">
      <c r="A100" s="13">
        <v>42254.902407407404</v>
      </c>
      <c r="B100" s="13">
        <v>42254.918194444443</v>
      </c>
      <c r="C100" s="20">
        <f t="shared" si="1"/>
        <v>1.5787037038535345E-2</v>
      </c>
    </row>
    <row r="101" spans="1:3" x14ac:dyDescent="0.25">
      <c r="A101" s="13">
        <v>42254.903263888889</v>
      </c>
      <c r="B101" s="13">
        <v>42254.914571759262</v>
      </c>
      <c r="C101" s="20">
        <f t="shared" si="1"/>
        <v>1.1307870372547768E-2</v>
      </c>
    </row>
    <row r="102" spans="1:3" x14ac:dyDescent="0.25">
      <c r="A102" s="13">
        <v>42254.903819444444</v>
      </c>
      <c r="B102" s="13">
        <v>42254.915543981479</v>
      </c>
      <c r="C102" s="20">
        <f t="shared" si="1"/>
        <v>1.1724537034751847E-2</v>
      </c>
    </row>
    <row r="103" spans="1:3" x14ac:dyDescent="0.25">
      <c r="A103" s="13">
        <v>42254.911296296297</v>
      </c>
      <c r="B103" s="13">
        <v>42254.928784722222</v>
      </c>
      <c r="C103" s="20">
        <f t="shared" si="1"/>
        <v>1.7488425924966577E-2</v>
      </c>
    </row>
    <row r="104" spans="1:3" x14ac:dyDescent="0.25">
      <c r="A104" s="13">
        <v>42254.911446759259</v>
      </c>
      <c r="B104" s="13">
        <v>42254.925613425927</v>
      </c>
      <c r="C104" s="20">
        <f t="shared" si="1"/>
        <v>1.4166666667733807E-2</v>
      </c>
    </row>
    <row r="105" spans="1:3" x14ac:dyDescent="0.25">
      <c r="A105" s="13">
        <v>42254.912361111114</v>
      </c>
      <c r="B105" s="13">
        <v>42254.923958333333</v>
      </c>
      <c r="C105" s="20">
        <f t="shared" si="1"/>
        <v>1.1597222219279502E-2</v>
      </c>
    </row>
    <row r="106" spans="1:3" x14ac:dyDescent="0.25">
      <c r="A106" s="13">
        <v>42254.912777777776</v>
      </c>
      <c r="B106" s="13">
        <v>42254.931122685186</v>
      </c>
      <c r="C106" s="20">
        <f t="shared" si="1"/>
        <v>1.8344907410209998E-2</v>
      </c>
    </row>
    <row r="107" spans="1:3" x14ac:dyDescent="0.25">
      <c r="A107" s="13">
        <v>42254.913622685184</v>
      </c>
      <c r="B107" s="13">
        <v>42254.925891203704</v>
      </c>
      <c r="C107" s="20">
        <f t="shared" si="1"/>
        <v>1.226851851970423E-2</v>
      </c>
    </row>
    <row r="108" spans="1:3" x14ac:dyDescent="0.25">
      <c r="A108" s="13">
        <v>42254.913900462961</v>
      </c>
      <c r="B108" s="13">
        <v>42254.936319444445</v>
      </c>
      <c r="C108" s="20">
        <f t="shared" si="1"/>
        <v>2.2418981483497191E-2</v>
      </c>
    </row>
    <row r="109" spans="1:3" x14ac:dyDescent="0.25">
      <c r="A109" s="13">
        <v>42254.915439814817</v>
      </c>
      <c r="B109" s="13">
        <v>42254.928101851852</v>
      </c>
      <c r="C109" s="20">
        <f t="shared" si="1"/>
        <v>1.2662037035624962E-2</v>
      </c>
    </row>
    <row r="110" spans="1:3" x14ac:dyDescent="0.25">
      <c r="A110" s="13">
        <v>42254.916990740741</v>
      </c>
      <c r="B110" s="13">
        <v>42254.929710648146</v>
      </c>
      <c r="C110" s="20">
        <f t="shared" si="1"/>
        <v>1.2719907404971309E-2</v>
      </c>
    </row>
    <row r="111" spans="1:3" x14ac:dyDescent="0.25">
      <c r="A111" s="13">
        <v>42254.918402777781</v>
      </c>
      <c r="B111" s="13">
        <v>42254.936041666668</v>
      </c>
      <c r="C111" s="20">
        <f t="shared" si="1"/>
        <v>1.763888888672227E-2</v>
      </c>
    </row>
    <row r="112" spans="1:3" x14ac:dyDescent="0.25">
      <c r="A112" s="13">
        <v>42254.92087962963</v>
      </c>
      <c r="B112" s="13">
        <v>42254.932083333333</v>
      </c>
      <c r="C112" s="20">
        <f t="shared" si="1"/>
        <v>1.1203703703358769E-2</v>
      </c>
    </row>
    <row r="113" spans="1:3" x14ac:dyDescent="0.25">
      <c r="A113" s="13">
        <v>42254.922627314816</v>
      </c>
      <c r="B113" s="13">
        <v>42254.93377314815</v>
      </c>
      <c r="C113" s="20">
        <f t="shared" si="1"/>
        <v>1.1145833334012423E-2</v>
      </c>
    </row>
    <row r="114" spans="1:3" x14ac:dyDescent="0.25">
      <c r="A114" s="13">
        <v>42254.924074074072</v>
      </c>
      <c r="B114" s="13">
        <v>42254.932858796295</v>
      </c>
      <c r="C114" s="20">
        <f t="shared" si="1"/>
        <v>8.7847222239361145E-3</v>
      </c>
    </row>
    <row r="115" spans="1:3" x14ac:dyDescent="0.25">
      <c r="A115" s="13">
        <v>42254.924398148149</v>
      </c>
      <c r="B115" s="13">
        <v>42254.929467592592</v>
      </c>
      <c r="C115" s="20">
        <f t="shared" si="1"/>
        <v>5.0694444435066544E-3</v>
      </c>
    </row>
    <row r="116" spans="1:3" x14ac:dyDescent="0.25">
      <c r="A116" s="13">
        <v>42254.925127314818</v>
      </c>
      <c r="B116" s="13">
        <v>42254.93304398148</v>
      </c>
      <c r="C116" s="20">
        <f t="shared" si="1"/>
        <v>7.916666661913041E-3</v>
      </c>
    </row>
    <row r="117" spans="1:3" x14ac:dyDescent="0.25">
      <c r="A117" s="13">
        <v>42254.925208333334</v>
      </c>
      <c r="B117" s="13">
        <v>42254.940798611111</v>
      </c>
      <c r="C117" s="20">
        <f t="shared" si="1"/>
        <v>1.5590277776937E-2</v>
      </c>
    </row>
    <row r="118" spans="1:3" x14ac:dyDescent="0.25">
      <c r="A118" s="13">
        <v>42254.927546296298</v>
      </c>
      <c r="B118" s="13">
        <v>42255.202766203707</v>
      </c>
      <c r="C118" s="20">
        <f t="shared" si="1"/>
        <v>0.27521990740933688</v>
      </c>
    </row>
    <row r="119" spans="1:3" x14ac:dyDescent="0.25">
      <c r="A119" s="13">
        <v>42254.927812499998</v>
      </c>
      <c r="B119" s="13">
        <v>42254.942766203705</v>
      </c>
      <c r="C119" s="20">
        <f t="shared" si="1"/>
        <v>1.4953703706851229E-2</v>
      </c>
    </row>
    <row r="120" spans="1:3" x14ac:dyDescent="0.25">
      <c r="A120" s="13">
        <v>42254.928310185183</v>
      </c>
      <c r="B120" s="13">
        <v>42254.936562499999</v>
      </c>
      <c r="C120" s="20">
        <f t="shared" si="1"/>
        <v>8.2523148157633841E-3</v>
      </c>
    </row>
    <row r="121" spans="1:3" x14ac:dyDescent="0.25">
      <c r="A121" s="13">
        <v>42254.929062499999</v>
      </c>
      <c r="B121" s="13">
        <v>42254.945115740738</v>
      </c>
      <c r="C121" s="20">
        <f t="shared" si="1"/>
        <v>1.6053240738983732E-2</v>
      </c>
    </row>
    <row r="122" spans="1:3" x14ac:dyDescent="0.25">
      <c r="A122" s="13">
        <v>42254.929201388892</v>
      </c>
      <c r="B122" s="13">
        <v>42254.944374999999</v>
      </c>
      <c r="C122" s="20">
        <f t="shared" si="1"/>
        <v>1.5173611107456964E-2</v>
      </c>
    </row>
    <row r="123" spans="1:3" x14ac:dyDescent="0.25">
      <c r="A123" s="13">
        <v>42254.929479166669</v>
      </c>
      <c r="B123" s="13">
        <v>42254.941701388889</v>
      </c>
      <c r="C123" s="20">
        <f t="shared" si="1"/>
        <v>1.2222222219861578E-2</v>
      </c>
    </row>
    <row r="124" spans="1:3" x14ac:dyDescent="0.25">
      <c r="A124" s="13">
        <v>42254.929814814815</v>
      </c>
      <c r="B124" s="13">
        <v>42254.961655092593</v>
      </c>
      <c r="C124" s="20">
        <f t="shared" si="1"/>
        <v>3.1840277777519077E-2</v>
      </c>
    </row>
    <row r="125" spans="1:3" x14ac:dyDescent="0.25">
      <c r="A125" s="13">
        <v>42254.931342592594</v>
      </c>
      <c r="B125" s="13">
        <v>42254.939085648148</v>
      </c>
      <c r="C125" s="20">
        <f t="shared" si="1"/>
        <v>7.7430555538740009E-3</v>
      </c>
    </row>
    <row r="126" spans="1:3" x14ac:dyDescent="0.25">
      <c r="A126" s="13">
        <v>42254.93173611111</v>
      </c>
      <c r="B126" s="13">
        <v>42254.949988425928</v>
      </c>
      <c r="C126" s="20">
        <f t="shared" si="1"/>
        <v>1.8252314817800652E-2</v>
      </c>
    </row>
    <row r="127" spans="1:3" x14ac:dyDescent="0.25">
      <c r="A127" s="13">
        <v>42254.932372685187</v>
      </c>
      <c r="B127" s="13">
        <v>42254.938171296293</v>
      </c>
      <c r="C127" s="20">
        <f t="shared" si="1"/>
        <v>5.798611106001772E-3</v>
      </c>
    </row>
    <row r="128" spans="1:3" x14ac:dyDescent="0.25">
      <c r="A128" s="13">
        <v>42254.935613425929</v>
      </c>
      <c r="B128" s="13">
        <v>42254.946620370371</v>
      </c>
      <c r="C128" s="20">
        <f t="shared" si="1"/>
        <v>1.1006944441760425E-2</v>
      </c>
    </row>
    <row r="129" spans="1:3" x14ac:dyDescent="0.25">
      <c r="A129" s="13">
        <v>42254.936701388891</v>
      </c>
      <c r="B129" s="13">
        <v>42254.946631944447</v>
      </c>
      <c r="C129" s="20">
        <f t="shared" si="1"/>
        <v>9.930555555911269E-3</v>
      </c>
    </row>
    <row r="130" spans="1:3" x14ac:dyDescent="0.25">
      <c r="A130" s="13">
        <v>42254.936932870369</v>
      </c>
      <c r="B130" s="13">
        <v>42254.948541666665</v>
      </c>
      <c r="C130" s="20">
        <f t="shared" si="1"/>
        <v>1.1608796296059154E-2</v>
      </c>
    </row>
    <row r="131" spans="1:3" x14ac:dyDescent="0.25">
      <c r="A131" s="13">
        <v>42254.940289351849</v>
      </c>
      <c r="B131" s="13">
        <v>42254.952905092592</v>
      </c>
      <c r="C131" s="20">
        <f t="shared" si="1"/>
        <v>1.2615740743058268E-2</v>
      </c>
    </row>
    <row r="132" spans="1:3" x14ac:dyDescent="0.25">
      <c r="A132" s="13">
        <v>42254.940625000003</v>
      </c>
      <c r="B132" s="13">
        <v>42254.948391203703</v>
      </c>
      <c r="C132" s="20">
        <f t="shared" ref="C132:C195" si="2">B132-A132</f>
        <v>7.7662037001573481E-3</v>
      </c>
    </row>
    <row r="133" spans="1:3" x14ac:dyDescent="0.25">
      <c r="A133" s="13">
        <v>42254.943020833336</v>
      </c>
      <c r="B133" s="13">
        <v>42254.957743055558</v>
      </c>
      <c r="C133" s="20">
        <f t="shared" si="2"/>
        <v>1.4722222222189885E-2</v>
      </c>
    </row>
    <row r="134" spans="1:3" x14ac:dyDescent="0.25">
      <c r="A134" s="13">
        <v>42254.945763888885</v>
      </c>
      <c r="B134" s="13">
        <v>42254.957037037035</v>
      </c>
      <c r="C134" s="20">
        <f t="shared" si="2"/>
        <v>1.1273148149484769E-2</v>
      </c>
    </row>
    <row r="135" spans="1:3" x14ac:dyDescent="0.25">
      <c r="A135" s="13">
        <v>42254.946527777778</v>
      </c>
      <c r="B135" s="13">
        <v>42254.957384259258</v>
      </c>
      <c r="C135" s="20">
        <f t="shared" si="2"/>
        <v>1.0856481480004732E-2</v>
      </c>
    </row>
    <row r="136" spans="1:3" x14ac:dyDescent="0.25">
      <c r="A136" s="13">
        <v>42254.946631944447</v>
      </c>
      <c r="B136" s="13">
        <v>42254.957719907405</v>
      </c>
      <c r="C136" s="20">
        <f t="shared" si="2"/>
        <v>1.1087962957390118E-2</v>
      </c>
    </row>
    <row r="137" spans="1:3" x14ac:dyDescent="0.25">
      <c r="A137" s="13">
        <v>42254.949016203704</v>
      </c>
      <c r="B137" s="13">
        <v>42254.957199074073</v>
      </c>
      <c r="C137" s="20">
        <f t="shared" si="2"/>
        <v>8.182870369637385E-3</v>
      </c>
    </row>
    <row r="138" spans="1:3" x14ac:dyDescent="0.25">
      <c r="A138" s="13">
        <v>42254.950196759259</v>
      </c>
      <c r="B138" s="13">
        <v>42254.960393518515</v>
      </c>
      <c r="C138" s="20">
        <f t="shared" si="2"/>
        <v>1.0196759256359655E-2</v>
      </c>
    </row>
    <row r="139" spans="1:3" x14ac:dyDescent="0.25">
      <c r="A139" s="13">
        <v>42254.95045138889</v>
      </c>
      <c r="B139" s="13">
        <v>42254.95884259259</v>
      </c>
      <c r="C139" s="20">
        <f t="shared" si="2"/>
        <v>8.3912037007394247E-3</v>
      </c>
    </row>
    <row r="140" spans="1:3" x14ac:dyDescent="0.25">
      <c r="A140" s="13">
        <v>42254.951689814814</v>
      </c>
      <c r="B140" s="13">
        <v>42254.966273148151</v>
      </c>
      <c r="C140" s="20">
        <f t="shared" si="2"/>
        <v>1.4583333337213844E-2</v>
      </c>
    </row>
    <row r="141" spans="1:3" x14ac:dyDescent="0.25">
      <c r="A141" s="13">
        <v>42254.952743055554</v>
      </c>
      <c r="B141" s="13">
        <v>42254.968159722222</v>
      </c>
      <c r="C141" s="20">
        <f t="shared" si="2"/>
        <v>1.541666666889796E-2</v>
      </c>
    </row>
    <row r="142" spans="1:3" x14ac:dyDescent="0.25">
      <c r="A142" s="13">
        <v>42254.953379629631</v>
      </c>
      <c r="B142" s="13">
        <v>42254.96197916667</v>
      </c>
      <c r="C142" s="20">
        <f t="shared" si="2"/>
        <v>8.599537039117422E-3</v>
      </c>
    </row>
    <row r="143" spans="1:3" x14ac:dyDescent="0.25">
      <c r="A143" s="13">
        <v>42254.953564814816</v>
      </c>
      <c r="B143" s="13">
        <v>42254.974282407406</v>
      </c>
      <c r="C143" s="20">
        <f t="shared" si="2"/>
        <v>2.0717592589790002E-2</v>
      </c>
    </row>
    <row r="144" spans="1:3" x14ac:dyDescent="0.25">
      <c r="A144" s="13">
        <v>42254.956122685187</v>
      </c>
      <c r="B144" s="13">
        <v>42254.965428240743</v>
      </c>
      <c r="C144" s="20">
        <f t="shared" si="2"/>
        <v>9.3055555553291924E-3</v>
      </c>
    </row>
    <row r="145" spans="1:3" x14ac:dyDescent="0.25">
      <c r="A145" s="13">
        <v>42254.956655092596</v>
      </c>
      <c r="B145" s="13">
        <v>42254.970138888886</v>
      </c>
      <c r="C145" s="20">
        <f t="shared" si="2"/>
        <v>1.3483796290529426E-2</v>
      </c>
    </row>
    <row r="146" spans="1:3" x14ac:dyDescent="0.25">
      <c r="A146" s="13">
        <v>42254.957326388889</v>
      </c>
      <c r="B146" s="13">
        <v>42254.99596064815</v>
      </c>
      <c r="C146" s="20">
        <f t="shared" si="2"/>
        <v>3.8634259261016268E-2</v>
      </c>
    </row>
    <row r="147" spans="1:3" x14ac:dyDescent="0.25">
      <c r="A147" s="13">
        <v>42254.958402777775</v>
      </c>
      <c r="B147" s="13">
        <v>42254.97115740741</v>
      </c>
      <c r="C147" s="20">
        <f t="shared" si="2"/>
        <v>1.2754629635310266E-2</v>
      </c>
    </row>
    <row r="148" spans="1:3" x14ac:dyDescent="0.25">
      <c r="A148" s="13">
        <v>42254.959270833337</v>
      </c>
      <c r="B148" s="13">
        <v>42254.971099537041</v>
      </c>
      <c r="C148" s="20">
        <f t="shared" si="2"/>
        <v>1.1828703703940846E-2</v>
      </c>
    </row>
    <row r="149" spans="1:3" x14ac:dyDescent="0.25">
      <c r="A149" s="13">
        <v>42254.961608796293</v>
      </c>
      <c r="B149" s="13">
        <v>42254.977997685186</v>
      </c>
      <c r="C149" s="20">
        <f t="shared" si="2"/>
        <v>1.6388888892834075E-2</v>
      </c>
    </row>
    <row r="150" spans="1:3" x14ac:dyDescent="0.25">
      <c r="A150" s="13">
        <v>42254.961643518516</v>
      </c>
      <c r="B150" s="13">
        <v>42254.97929398148</v>
      </c>
      <c r="C150" s="20">
        <f t="shared" si="2"/>
        <v>1.7650462963501923E-2</v>
      </c>
    </row>
    <row r="151" spans="1:3" x14ac:dyDescent="0.25">
      <c r="A151" s="13">
        <v>42254.961817129632</v>
      </c>
      <c r="B151" s="13">
        <v>42254.983078703706</v>
      </c>
      <c r="C151" s="20">
        <f t="shared" si="2"/>
        <v>2.1261574074742384E-2</v>
      </c>
    </row>
    <row r="152" spans="1:3" x14ac:dyDescent="0.25">
      <c r="A152" s="13">
        <v>42254.964305555557</v>
      </c>
      <c r="B152" s="13">
        <v>42254.976793981485</v>
      </c>
      <c r="C152" s="20">
        <f t="shared" si="2"/>
        <v>1.2488425927585922E-2</v>
      </c>
    </row>
    <row r="153" spans="1:3" x14ac:dyDescent="0.25">
      <c r="A153" s="13">
        <v>42254.964548611111</v>
      </c>
      <c r="B153" s="13">
        <v>42254.979930555557</v>
      </c>
      <c r="C153" s="20">
        <f t="shared" si="2"/>
        <v>1.5381944445834961E-2</v>
      </c>
    </row>
    <row r="154" spans="1:3" x14ac:dyDescent="0.25">
      <c r="A154" s="13">
        <v>42254.964699074073</v>
      </c>
      <c r="B154" s="13">
        <v>42254.977222222224</v>
      </c>
      <c r="C154" s="20">
        <f t="shared" si="2"/>
        <v>1.2523148150648922E-2</v>
      </c>
    </row>
    <row r="155" spans="1:3" x14ac:dyDescent="0.25">
      <c r="A155" s="13">
        <v>42254.964930555558</v>
      </c>
      <c r="B155" s="13">
        <v>42254.973726851851</v>
      </c>
      <c r="C155" s="20">
        <f t="shared" si="2"/>
        <v>8.7962962934398092E-3</v>
      </c>
    </row>
    <row r="156" spans="1:3" x14ac:dyDescent="0.25">
      <c r="A156" s="13">
        <v>42254.965740740743</v>
      </c>
      <c r="B156" s="13">
        <v>42254.984837962962</v>
      </c>
      <c r="C156" s="20">
        <f t="shared" si="2"/>
        <v>1.9097222218988463E-2</v>
      </c>
    </row>
    <row r="157" spans="1:3" x14ac:dyDescent="0.25">
      <c r="A157" s="13">
        <v>42254.967476851853</v>
      </c>
      <c r="B157" s="13">
        <v>42254.983703703707</v>
      </c>
      <c r="C157" s="20">
        <f t="shared" si="2"/>
        <v>1.6226851854298729E-2</v>
      </c>
    </row>
    <row r="158" spans="1:3" x14ac:dyDescent="0.25">
      <c r="A158" s="13">
        <v>42254.968182870369</v>
      </c>
      <c r="B158" s="13">
        <v>42254.978703703702</v>
      </c>
      <c r="C158" s="20">
        <f t="shared" si="2"/>
        <v>1.0520833333430346E-2</v>
      </c>
    </row>
    <row r="159" spans="1:3" x14ac:dyDescent="0.25">
      <c r="A159" s="13">
        <v>42254.969305555554</v>
      </c>
      <c r="B159" s="13">
        <v>42254.978888888887</v>
      </c>
      <c r="C159" s="20">
        <f t="shared" si="2"/>
        <v>9.5833333325572312E-3</v>
      </c>
    </row>
    <row r="160" spans="1:3" x14ac:dyDescent="0.25">
      <c r="A160" s="13">
        <v>42254.970266203702</v>
      </c>
      <c r="B160" s="13">
        <v>42254.992303240739</v>
      </c>
      <c r="C160" s="20">
        <f t="shared" si="2"/>
        <v>2.2037037037080154E-2</v>
      </c>
    </row>
    <row r="161" spans="1:3" x14ac:dyDescent="0.25">
      <c r="A161" s="13">
        <v>42254.973252314812</v>
      </c>
      <c r="B161" s="13">
        <v>42254.984155092592</v>
      </c>
      <c r="C161" s="20">
        <f t="shared" si="2"/>
        <v>1.0902777779847383E-2</v>
      </c>
    </row>
    <row r="162" spans="1:3" x14ac:dyDescent="0.25">
      <c r="A162" s="13">
        <v>42254.975138888891</v>
      </c>
      <c r="B162" s="13">
        <v>42254.990069444444</v>
      </c>
      <c r="C162" s="20">
        <f t="shared" si="2"/>
        <v>1.4930555553291924E-2</v>
      </c>
    </row>
    <row r="163" spans="1:3" x14ac:dyDescent="0.25">
      <c r="A163" s="13">
        <v>42254.975972222222</v>
      </c>
      <c r="B163" s="13">
        <v>42254.990185185183</v>
      </c>
      <c r="C163" s="20">
        <f t="shared" si="2"/>
        <v>1.4212962960300501E-2</v>
      </c>
    </row>
    <row r="164" spans="1:3" x14ac:dyDescent="0.25">
      <c r="A164" s="13">
        <v>42254.976631944446</v>
      </c>
      <c r="B164" s="13">
        <v>42254.988055555557</v>
      </c>
      <c r="C164" s="20">
        <f t="shared" si="2"/>
        <v>1.1423611111240461E-2</v>
      </c>
    </row>
    <row r="165" spans="1:3" x14ac:dyDescent="0.25">
      <c r="A165" s="13">
        <v>42254.976747685185</v>
      </c>
      <c r="B165" s="13">
        <v>42254.991712962961</v>
      </c>
      <c r="C165" s="20">
        <f t="shared" si="2"/>
        <v>1.4965277776354924E-2</v>
      </c>
    </row>
    <row r="166" spans="1:3" x14ac:dyDescent="0.25">
      <c r="A166" s="13">
        <v>42254.977696759262</v>
      </c>
      <c r="B166" s="13">
        <v>42254.993784722225</v>
      </c>
      <c r="C166" s="20">
        <f t="shared" si="2"/>
        <v>1.6087962962046731E-2</v>
      </c>
    </row>
    <row r="167" spans="1:3" x14ac:dyDescent="0.25">
      <c r="A167" s="13">
        <v>42254.979178240741</v>
      </c>
      <c r="B167" s="13">
        <v>42254.989768518521</v>
      </c>
      <c r="C167" s="20">
        <f t="shared" si="2"/>
        <v>1.0590277779556345E-2</v>
      </c>
    </row>
    <row r="168" spans="1:3" x14ac:dyDescent="0.25">
      <c r="A168" s="13">
        <v>42254.980370370373</v>
      </c>
      <c r="B168" s="13">
        <v>42254.991018518522</v>
      </c>
      <c r="C168" s="20">
        <f t="shared" si="2"/>
        <v>1.0648148148902692E-2</v>
      </c>
    </row>
    <row r="169" spans="1:3" x14ac:dyDescent="0.25">
      <c r="A169" s="13">
        <v>42254.981527777774</v>
      </c>
      <c r="B169" s="13">
        <v>42254.991041666668</v>
      </c>
      <c r="C169" s="20">
        <f t="shared" si="2"/>
        <v>9.5138888937071897E-3</v>
      </c>
    </row>
    <row r="170" spans="1:3" x14ac:dyDescent="0.25">
      <c r="A170" s="13">
        <v>42254.981550925928</v>
      </c>
      <c r="B170" s="13">
        <v>42254.996076388888</v>
      </c>
      <c r="C170" s="20">
        <f t="shared" si="2"/>
        <v>1.452546296059154E-2</v>
      </c>
    </row>
    <row r="171" spans="1:3" x14ac:dyDescent="0.25">
      <c r="A171" s="13">
        <v>42254.982291666667</v>
      </c>
      <c r="B171" s="13">
        <v>42254.998738425929</v>
      </c>
      <c r="C171" s="20">
        <f t="shared" si="2"/>
        <v>1.6446759262180422E-2</v>
      </c>
    </row>
    <row r="172" spans="1:3" x14ac:dyDescent="0.25">
      <c r="A172" s="13">
        <v>42254.984189814815</v>
      </c>
      <c r="B172" s="13">
        <v>42255.008877314816</v>
      </c>
      <c r="C172" s="20">
        <f t="shared" si="2"/>
        <v>2.4687500001164153E-2</v>
      </c>
    </row>
    <row r="173" spans="1:3" x14ac:dyDescent="0.25">
      <c r="A173" s="13">
        <v>42254.984525462962</v>
      </c>
      <c r="B173" s="13">
        <v>42254.994571759256</v>
      </c>
      <c r="C173" s="20">
        <f t="shared" si="2"/>
        <v>1.0046296294603962E-2</v>
      </c>
    </row>
    <row r="174" spans="1:3" x14ac:dyDescent="0.25">
      <c r="A174" s="13">
        <v>42254.985243055555</v>
      </c>
      <c r="B174" s="13">
        <v>42255.006874999999</v>
      </c>
      <c r="C174" s="20">
        <f t="shared" si="2"/>
        <v>2.1631944444379769E-2</v>
      </c>
    </row>
    <row r="175" spans="1:3" x14ac:dyDescent="0.25">
      <c r="A175" s="13">
        <v>42254.985266203701</v>
      </c>
      <c r="B175" s="13">
        <v>42255.000960648147</v>
      </c>
      <c r="C175" s="20">
        <f t="shared" si="2"/>
        <v>1.5694444446125999E-2</v>
      </c>
    </row>
    <row r="176" spans="1:3" x14ac:dyDescent="0.25">
      <c r="A176" s="13">
        <v>42254.990543981483</v>
      </c>
      <c r="B176" s="13">
        <v>42255.010300925926</v>
      </c>
      <c r="C176" s="20">
        <f t="shared" si="2"/>
        <v>1.9756944442633539E-2</v>
      </c>
    </row>
    <row r="177" spans="1:3" x14ac:dyDescent="0.25">
      <c r="A177" s="13">
        <v>42254.991377314815</v>
      </c>
      <c r="B177" s="13">
        <v>42255.007719907408</v>
      </c>
      <c r="C177" s="20">
        <f t="shared" si="2"/>
        <v>1.6342592592991423E-2</v>
      </c>
    </row>
    <row r="178" spans="1:3" x14ac:dyDescent="0.25">
      <c r="A178" s="13">
        <v>42254.994027777779</v>
      </c>
      <c r="B178" s="13">
        <v>42255.011388888888</v>
      </c>
      <c r="C178" s="20">
        <f t="shared" si="2"/>
        <v>1.7361111109494232E-2</v>
      </c>
    </row>
    <row r="179" spans="1:3" x14ac:dyDescent="0.25">
      <c r="A179" s="13">
        <v>42254.995381944442</v>
      </c>
      <c r="B179" s="13">
        <v>42255.008391203701</v>
      </c>
      <c r="C179" s="20">
        <f t="shared" si="2"/>
        <v>1.3009259258979E-2</v>
      </c>
    </row>
    <row r="180" spans="1:3" x14ac:dyDescent="0.25">
      <c r="A180" s="13">
        <v>42254.997743055559</v>
      </c>
      <c r="B180" s="13">
        <v>42255.017812500002</v>
      </c>
      <c r="C180" s="20">
        <f t="shared" si="2"/>
        <v>2.0069444442924578E-2</v>
      </c>
    </row>
    <row r="181" spans="1:3" x14ac:dyDescent="0.25">
      <c r="A181" s="13">
        <v>42254.998692129629</v>
      </c>
      <c r="B181" s="13">
        <v>42255.011458333334</v>
      </c>
      <c r="C181" s="20">
        <f t="shared" si="2"/>
        <v>1.2766203704813961E-2</v>
      </c>
    </row>
    <row r="182" spans="1:3" x14ac:dyDescent="0.25">
      <c r="A182" s="13">
        <v>42254.999143518522</v>
      </c>
      <c r="B182" s="13">
        <v>42255.008148148147</v>
      </c>
      <c r="C182" s="20">
        <f t="shared" si="2"/>
        <v>9.0046296245418489E-3</v>
      </c>
    </row>
    <row r="183" spans="1:3" x14ac:dyDescent="0.25">
      <c r="A183" s="13">
        <v>42254.999236111114</v>
      </c>
      <c r="B183" s="13">
        <v>42255.013541666667</v>
      </c>
      <c r="C183" s="20">
        <f t="shared" si="2"/>
        <v>1.4305555552709848E-2</v>
      </c>
    </row>
    <row r="184" spans="1:3" x14ac:dyDescent="0.25">
      <c r="A184" s="13">
        <v>42254.999745370369</v>
      </c>
      <c r="B184" s="13">
        <v>42255.013449074075</v>
      </c>
      <c r="C184" s="20">
        <f t="shared" si="2"/>
        <v>1.3703703705687076E-2</v>
      </c>
    </row>
    <row r="185" spans="1:3" x14ac:dyDescent="0.25">
      <c r="A185" s="13">
        <v>42254.999814814815</v>
      </c>
      <c r="B185" s="13">
        <v>42255.008680555555</v>
      </c>
      <c r="C185" s="20">
        <f t="shared" si="2"/>
        <v>8.8657407395658083E-3</v>
      </c>
    </row>
    <row r="186" spans="1:3" x14ac:dyDescent="0.25">
      <c r="A186" s="13">
        <v>42255</v>
      </c>
      <c r="B186" s="13">
        <v>42255.016701388886</v>
      </c>
      <c r="C186" s="20">
        <f t="shared" si="2"/>
        <v>1.6701388885849155E-2</v>
      </c>
    </row>
    <row r="187" spans="1:3" x14ac:dyDescent="0.25">
      <c r="A187" s="13">
        <v>42255.003240740742</v>
      </c>
      <c r="B187" s="13">
        <v>42255.017025462963</v>
      </c>
      <c r="C187" s="20">
        <f t="shared" si="2"/>
        <v>1.378472222131677E-2</v>
      </c>
    </row>
    <row r="188" spans="1:3" x14ac:dyDescent="0.25">
      <c r="A188" s="13">
        <v>42255.003900462965</v>
      </c>
      <c r="B188" s="13">
        <v>42255.021134259259</v>
      </c>
      <c r="C188" s="20">
        <f t="shared" si="2"/>
        <v>1.7233796294021886E-2</v>
      </c>
    </row>
    <row r="189" spans="1:3" x14ac:dyDescent="0.25">
      <c r="A189" s="13">
        <v>42255.004814814813</v>
      </c>
      <c r="B189" s="13">
        <v>42255.017696759256</v>
      </c>
      <c r="C189" s="20">
        <f t="shared" si="2"/>
        <v>1.2881944443506654E-2</v>
      </c>
    </row>
    <row r="190" spans="1:3" x14ac:dyDescent="0.25">
      <c r="A190" s="13">
        <v>42255.007048611114</v>
      </c>
      <c r="B190" s="13">
        <v>42255.017766203702</v>
      </c>
      <c r="C190" s="20">
        <f t="shared" si="2"/>
        <v>1.0717592587752733E-2</v>
      </c>
    </row>
    <row r="191" spans="1:3" x14ac:dyDescent="0.25">
      <c r="A191" s="13">
        <v>42255.007152777776</v>
      </c>
      <c r="B191" s="13">
        <v>42255.015949074077</v>
      </c>
      <c r="C191" s="20">
        <f t="shared" si="2"/>
        <v>8.7962963007157668E-3</v>
      </c>
    </row>
    <row r="192" spans="1:3" x14ac:dyDescent="0.25">
      <c r="A192" s="13">
        <v>42255.009097222224</v>
      </c>
      <c r="B192" s="13">
        <v>42255.021319444444</v>
      </c>
      <c r="C192" s="20">
        <f t="shared" si="2"/>
        <v>1.2222222219861578E-2</v>
      </c>
    </row>
    <row r="193" spans="1:3" x14ac:dyDescent="0.25">
      <c r="A193" s="13">
        <v>42255.010023148148</v>
      </c>
      <c r="B193" s="13">
        <v>42255.022997685184</v>
      </c>
      <c r="C193" s="20">
        <f t="shared" si="2"/>
        <v>1.2974537035916001E-2</v>
      </c>
    </row>
    <row r="194" spans="1:3" x14ac:dyDescent="0.25">
      <c r="A194" s="13">
        <v>42255.011493055557</v>
      </c>
      <c r="B194" s="13">
        <v>42255.030763888892</v>
      </c>
      <c r="C194" s="20">
        <f t="shared" si="2"/>
        <v>1.9270833334303461E-2</v>
      </c>
    </row>
    <row r="195" spans="1:3" x14ac:dyDescent="0.25">
      <c r="A195" s="13">
        <v>42255.014548611114</v>
      </c>
      <c r="B195" s="13">
        <v>42255.052881944444</v>
      </c>
      <c r="C195" s="20">
        <f t="shared" si="2"/>
        <v>3.8333333330228925E-2</v>
      </c>
    </row>
    <row r="196" spans="1:3" x14ac:dyDescent="0.25">
      <c r="A196" s="13">
        <v>42255.014826388891</v>
      </c>
      <c r="B196" s="13">
        <v>42255.028796296298</v>
      </c>
      <c r="C196" s="20">
        <f t="shared" ref="C196:C259" si="3">B196-A196</f>
        <v>1.3969907406135462E-2</v>
      </c>
    </row>
    <row r="197" spans="1:3" x14ac:dyDescent="0.25">
      <c r="A197" s="13">
        <v>42255.016192129631</v>
      </c>
      <c r="B197" s="13">
        <v>42255.097256944442</v>
      </c>
      <c r="C197" s="20">
        <f t="shared" si="3"/>
        <v>8.1064814810815733E-2</v>
      </c>
    </row>
    <row r="198" spans="1:3" x14ac:dyDescent="0.25">
      <c r="A198" s="13">
        <v>42255.018425925926</v>
      </c>
      <c r="B198" s="13">
        <v>42255.029236111113</v>
      </c>
      <c r="C198" s="20">
        <f t="shared" si="3"/>
        <v>1.0810185187438037E-2</v>
      </c>
    </row>
    <row r="199" spans="1:3" x14ac:dyDescent="0.25">
      <c r="A199" s="13">
        <v>42255.019502314812</v>
      </c>
      <c r="B199" s="13">
        <v>42255.032951388886</v>
      </c>
      <c r="C199" s="20">
        <f t="shared" si="3"/>
        <v>1.3449074074742384E-2</v>
      </c>
    </row>
    <row r="200" spans="1:3" x14ac:dyDescent="0.25">
      <c r="A200" s="13">
        <v>42255.019699074073</v>
      </c>
      <c r="B200" s="13">
        <v>42255.033391203702</v>
      </c>
      <c r="C200" s="20">
        <f t="shared" si="3"/>
        <v>1.3692129628907423E-2</v>
      </c>
    </row>
    <row r="201" spans="1:3" x14ac:dyDescent="0.25">
      <c r="A201" s="13">
        <v>42255.021979166668</v>
      </c>
      <c r="B201" s="13">
        <v>42255.037430555552</v>
      </c>
      <c r="C201" s="20">
        <f t="shared" si="3"/>
        <v>1.5451388884685002E-2</v>
      </c>
    </row>
    <row r="202" spans="1:3" x14ac:dyDescent="0.25">
      <c r="A202" s="13">
        <v>42255.0234837963</v>
      </c>
      <c r="B202" s="13">
        <v>42255.033703703702</v>
      </c>
      <c r="C202" s="20">
        <f t="shared" si="3"/>
        <v>1.0219907402643003E-2</v>
      </c>
    </row>
    <row r="203" spans="1:3" x14ac:dyDescent="0.25">
      <c r="A203" s="13">
        <v>42255.024131944447</v>
      </c>
      <c r="B203" s="13">
        <v>42255.035763888889</v>
      </c>
      <c r="C203" s="20">
        <f t="shared" si="3"/>
        <v>1.1631944442342501E-2</v>
      </c>
    </row>
    <row r="204" spans="1:3" x14ac:dyDescent="0.25">
      <c r="A204" s="13">
        <v>42255.024155092593</v>
      </c>
      <c r="B204" s="13">
        <v>42255.036168981482</v>
      </c>
      <c r="C204" s="20">
        <f t="shared" si="3"/>
        <v>1.2013888888759539E-2</v>
      </c>
    </row>
    <row r="205" spans="1:3" x14ac:dyDescent="0.25">
      <c r="A205" s="13">
        <v>42255.024606481478</v>
      </c>
      <c r="B205" s="13">
        <v>42255.038912037038</v>
      </c>
      <c r="C205" s="20">
        <f t="shared" si="3"/>
        <v>1.4305555559985805E-2</v>
      </c>
    </row>
    <row r="206" spans="1:3" x14ac:dyDescent="0.25">
      <c r="A206" s="13">
        <v>42255.026701388888</v>
      </c>
      <c r="B206" s="13">
        <v>42255.043252314812</v>
      </c>
      <c r="C206" s="20">
        <f t="shared" si="3"/>
        <v>1.6550925924093463E-2</v>
      </c>
    </row>
    <row r="207" spans="1:3" x14ac:dyDescent="0.25">
      <c r="A207" s="13">
        <v>42255.029618055552</v>
      </c>
      <c r="B207" s="13">
        <v>42255.044930555552</v>
      </c>
      <c r="C207" s="20">
        <f t="shared" si="3"/>
        <v>1.5312499999708962E-2</v>
      </c>
    </row>
    <row r="208" spans="1:3" x14ac:dyDescent="0.25">
      <c r="A208" s="13">
        <v>42255.03020833333</v>
      </c>
      <c r="B208" s="13">
        <v>42255.040578703702</v>
      </c>
      <c r="C208" s="20">
        <f t="shared" si="3"/>
        <v>1.0370370371674653E-2</v>
      </c>
    </row>
    <row r="209" spans="1:3" x14ac:dyDescent="0.25">
      <c r="A209" s="13">
        <v>42255.031192129631</v>
      </c>
      <c r="B209" s="13">
        <v>42255.038935185185</v>
      </c>
      <c r="C209" s="20">
        <f t="shared" si="3"/>
        <v>7.7430555538740009E-3</v>
      </c>
    </row>
    <row r="210" spans="1:3" x14ac:dyDescent="0.25">
      <c r="A210" s="13">
        <v>42255.03429398148</v>
      </c>
      <c r="B210" s="13">
        <v>42255.051006944443</v>
      </c>
      <c r="C210" s="20">
        <f t="shared" si="3"/>
        <v>1.6712962962628808E-2</v>
      </c>
    </row>
    <row r="211" spans="1:3" x14ac:dyDescent="0.25">
      <c r="A211" s="13">
        <v>42255.035046296296</v>
      </c>
      <c r="B211" s="13">
        <v>42255.055925925924</v>
      </c>
      <c r="C211" s="20">
        <f t="shared" si="3"/>
        <v>2.0879629628325347E-2</v>
      </c>
    </row>
    <row r="212" spans="1:3" x14ac:dyDescent="0.25">
      <c r="A212" s="13">
        <v>42255.036030092589</v>
      </c>
      <c r="B212" s="13">
        <v>42255.047337962962</v>
      </c>
      <c r="C212" s="20">
        <f t="shared" si="3"/>
        <v>1.1307870372547768E-2</v>
      </c>
    </row>
    <row r="213" spans="1:3" x14ac:dyDescent="0.25">
      <c r="A213" s="13">
        <v>42255.036944444444</v>
      </c>
      <c r="B213" s="13">
        <v>42255.058993055558</v>
      </c>
      <c r="C213" s="20">
        <f t="shared" si="3"/>
        <v>2.2048611113859806E-2</v>
      </c>
    </row>
    <row r="214" spans="1:3" x14ac:dyDescent="0.25">
      <c r="A214" s="13">
        <v>42255.038206018522</v>
      </c>
      <c r="B214" s="13">
        <v>42255.055023148147</v>
      </c>
      <c r="C214" s="20">
        <f t="shared" si="3"/>
        <v>1.6817129624541849E-2</v>
      </c>
    </row>
    <row r="215" spans="1:3" x14ac:dyDescent="0.25">
      <c r="A215" s="13">
        <v>42255.043993055559</v>
      </c>
      <c r="B215" s="13">
        <v>42255.052662037036</v>
      </c>
      <c r="C215" s="20">
        <f t="shared" si="3"/>
        <v>8.6689814779674634E-3</v>
      </c>
    </row>
    <row r="216" spans="1:3" x14ac:dyDescent="0.25">
      <c r="A216" s="13">
        <v>42255.044027777774</v>
      </c>
      <c r="B216" s="13">
        <v>42255.137280092589</v>
      </c>
      <c r="C216" s="20">
        <f t="shared" si="3"/>
        <v>9.3252314814890269E-2</v>
      </c>
    </row>
    <row r="217" spans="1:3" x14ac:dyDescent="0.25">
      <c r="A217" s="13">
        <v>42255.047256944446</v>
      </c>
      <c r="B217" s="13">
        <v>42255.061539351853</v>
      </c>
      <c r="C217" s="20">
        <f t="shared" si="3"/>
        <v>1.4282407406426501E-2</v>
      </c>
    </row>
    <row r="218" spans="1:3" x14ac:dyDescent="0.25">
      <c r="A218" s="13">
        <v>42255.049027777779</v>
      </c>
      <c r="B218" s="13">
        <v>42255.061689814815</v>
      </c>
      <c r="C218" s="20">
        <f t="shared" si="3"/>
        <v>1.2662037035624962E-2</v>
      </c>
    </row>
    <row r="219" spans="1:3" x14ac:dyDescent="0.25">
      <c r="A219" s="13">
        <v>42255.049120370371</v>
      </c>
      <c r="B219" s="13">
        <v>42255.059583333335</v>
      </c>
      <c r="C219" s="20">
        <f t="shared" si="3"/>
        <v>1.0462962964083999E-2</v>
      </c>
    </row>
    <row r="220" spans="1:3" x14ac:dyDescent="0.25">
      <c r="A220" s="13">
        <v>42255.050138888888</v>
      </c>
      <c r="B220" s="13">
        <v>42255.062754629631</v>
      </c>
      <c r="C220" s="20">
        <f t="shared" si="3"/>
        <v>1.2615740743058268E-2</v>
      </c>
    </row>
    <row r="221" spans="1:3" x14ac:dyDescent="0.25">
      <c r="A221" s="13">
        <v>42255.051550925928</v>
      </c>
      <c r="B221" s="13">
        <v>42255.068564814814</v>
      </c>
      <c r="C221" s="20">
        <f t="shared" si="3"/>
        <v>1.7013888886140194E-2</v>
      </c>
    </row>
    <row r="222" spans="1:3" x14ac:dyDescent="0.25">
      <c r="A222" s="13">
        <v>42255.053773148145</v>
      </c>
      <c r="B222" s="13">
        <v>42255.063252314816</v>
      </c>
      <c r="C222" s="20">
        <f t="shared" si="3"/>
        <v>9.4791666706441902E-3</v>
      </c>
    </row>
    <row r="223" spans="1:3" x14ac:dyDescent="0.25">
      <c r="A223" s="13">
        <v>42255.059016203704</v>
      </c>
      <c r="B223" s="13">
        <v>42255.088356481479</v>
      </c>
      <c r="C223" s="20">
        <f t="shared" si="3"/>
        <v>2.9340277775190771E-2</v>
      </c>
    </row>
    <row r="224" spans="1:3" x14ac:dyDescent="0.25">
      <c r="A224" s="13">
        <v>42255.062083333331</v>
      </c>
      <c r="B224" s="13">
        <v>42255.090833333335</v>
      </c>
      <c r="C224" s="20">
        <f t="shared" si="3"/>
        <v>2.8750000004947651E-2</v>
      </c>
    </row>
    <row r="225" spans="1:3" x14ac:dyDescent="0.25">
      <c r="A225" s="13">
        <v>42256.910474537035</v>
      </c>
      <c r="B225" s="13">
        <v>42256.91814814815</v>
      </c>
      <c r="C225" s="20">
        <f t="shared" si="3"/>
        <v>7.6736111150239594E-3</v>
      </c>
    </row>
    <row r="226" spans="1:3" x14ac:dyDescent="0.25">
      <c r="A226" s="13">
        <v>42256.910590277781</v>
      </c>
      <c r="B226" s="13">
        <v>42256.920972222222</v>
      </c>
      <c r="C226" s="20">
        <f t="shared" si="3"/>
        <v>1.0381944441178348E-2</v>
      </c>
    </row>
    <row r="227" spans="1:3" x14ac:dyDescent="0.25">
      <c r="A227" s="13">
        <v>42256.910601851851</v>
      </c>
      <c r="B227" s="13">
        <v>42256.927094907405</v>
      </c>
      <c r="C227" s="20">
        <f t="shared" si="3"/>
        <v>1.6493055554747116E-2</v>
      </c>
    </row>
    <row r="228" spans="1:3" x14ac:dyDescent="0.25">
      <c r="A228" s="13">
        <v>42256.911053240743</v>
      </c>
      <c r="B228" s="13">
        <v>42256.927407407406</v>
      </c>
      <c r="C228" s="20">
        <f t="shared" si="3"/>
        <v>1.6354166662495118E-2</v>
      </c>
    </row>
    <row r="229" spans="1:3" x14ac:dyDescent="0.25">
      <c r="A229" s="13">
        <v>42256.911828703705</v>
      </c>
      <c r="B229" s="13">
        <v>42256.925300925926</v>
      </c>
      <c r="C229" s="20">
        <f t="shared" si="3"/>
        <v>1.3472222221025731E-2</v>
      </c>
    </row>
    <row r="230" spans="1:3" x14ac:dyDescent="0.25">
      <c r="A230" s="13">
        <v>42256.911921296298</v>
      </c>
      <c r="B230" s="13">
        <v>42256.925150462965</v>
      </c>
      <c r="C230" s="20">
        <f t="shared" si="3"/>
        <v>1.3229166666860692E-2</v>
      </c>
    </row>
    <row r="231" spans="1:3" x14ac:dyDescent="0.25">
      <c r="A231" s="13">
        <v>42256.912152777775</v>
      </c>
      <c r="B231" s="13">
        <v>42256.918854166666</v>
      </c>
      <c r="C231" s="20">
        <f t="shared" si="3"/>
        <v>6.701388891087845E-3</v>
      </c>
    </row>
    <row r="232" spans="1:3" x14ac:dyDescent="0.25">
      <c r="A232" s="13">
        <v>42256.912326388891</v>
      </c>
      <c r="B232" s="13">
        <v>42256.927442129629</v>
      </c>
      <c r="C232" s="20">
        <f t="shared" si="3"/>
        <v>1.5115740738110617E-2</v>
      </c>
    </row>
    <row r="233" spans="1:3" x14ac:dyDescent="0.25">
      <c r="A233" s="13">
        <v>42256.912418981483</v>
      </c>
      <c r="B233" s="13">
        <v>42256.918946759259</v>
      </c>
      <c r="C233" s="20">
        <f t="shared" si="3"/>
        <v>6.5277777757728472E-3</v>
      </c>
    </row>
    <row r="234" spans="1:3" x14ac:dyDescent="0.25">
      <c r="A234" s="13">
        <v>42256.912939814814</v>
      </c>
      <c r="B234" s="13">
        <v>42256.922314814816</v>
      </c>
      <c r="C234" s="20">
        <f t="shared" si="3"/>
        <v>9.3750000014551915E-3</v>
      </c>
    </row>
    <row r="235" spans="1:3" x14ac:dyDescent="0.25">
      <c r="A235" s="13">
        <v>42256.912986111114</v>
      </c>
      <c r="B235" s="13">
        <v>42256.930243055554</v>
      </c>
      <c r="C235" s="20">
        <f t="shared" si="3"/>
        <v>1.7256944440305233E-2</v>
      </c>
    </row>
    <row r="236" spans="1:3" x14ac:dyDescent="0.25">
      <c r="A236" s="13">
        <v>42256.913206018522</v>
      </c>
      <c r="B236" s="13">
        <v>42256.928703703707</v>
      </c>
      <c r="C236" s="20">
        <f t="shared" si="3"/>
        <v>1.5497685184527654E-2</v>
      </c>
    </row>
    <row r="237" spans="1:3" x14ac:dyDescent="0.25">
      <c r="A237" s="13">
        <v>42256.913576388892</v>
      </c>
      <c r="B237" s="13">
        <v>42256.922337962962</v>
      </c>
      <c r="C237" s="20">
        <f t="shared" si="3"/>
        <v>8.7615740703768097E-3</v>
      </c>
    </row>
    <row r="238" spans="1:3" x14ac:dyDescent="0.25">
      <c r="A238" s="13">
        <v>42256.913668981484</v>
      </c>
      <c r="B238" s="13">
        <v>42256.923067129632</v>
      </c>
      <c r="C238" s="20">
        <f t="shared" si="3"/>
        <v>9.3981481477385387E-3</v>
      </c>
    </row>
    <row r="239" spans="1:3" x14ac:dyDescent="0.25">
      <c r="A239" s="13">
        <v>42256.914004629631</v>
      </c>
      <c r="B239" s="13">
        <v>42256.931759259256</v>
      </c>
      <c r="C239" s="20">
        <f t="shared" si="3"/>
        <v>1.7754629625414964E-2</v>
      </c>
    </row>
    <row r="240" spans="1:3" x14ac:dyDescent="0.25">
      <c r="A240" s="13">
        <v>42256.914074074077</v>
      </c>
      <c r="B240" s="13">
        <v>42256.92392361111</v>
      </c>
      <c r="C240" s="20">
        <f t="shared" si="3"/>
        <v>9.8495370330056176E-3</v>
      </c>
    </row>
    <row r="241" spans="1:3" x14ac:dyDescent="0.25">
      <c r="A241" s="13">
        <v>42256.914143518516</v>
      </c>
      <c r="B241" s="13">
        <v>42257.007303240738</v>
      </c>
      <c r="C241" s="20">
        <f t="shared" si="3"/>
        <v>9.3159722222480923E-2</v>
      </c>
    </row>
    <row r="242" spans="1:3" x14ac:dyDescent="0.25">
      <c r="A242" s="13">
        <v>42256.914236111108</v>
      </c>
      <c r="B242" s="13">
        <v>42256.927361111113</v>
      </c>
      <c r="C242" s="20">
        <f t="shared" si="3"/>
        <v>1.3125000004947651E-2</v>
      </c>
    </row>
    <row r="243" spans="1:3" x14ac:dyDescent="0.25">
      <c r="A243" s="13">
        <v>42256.914618055554</v>
      </c>
      <c r="B243" s="13">
        <v>42256.941481481481</v>
      </c>
      <c r="C243" s="20">
        <f t="shared" si="3"/>
        <v>2.6863425926421769E-2</v>
      </c>
    </row>
    <row r="244" spans="1:3" x14ac:dyDescent="0.25">
      <c r="A244" s="13">
        <v>42256.915196759262</v>
      </c>
      <c r="B244" s="13">
        <v>42256.924432870372</v>
      </c>
      <c r="C244" s="20">
        <f t="shared" si="3"/>
        <v>9.2361111092031933E-3</v>
      </c>
    </row>
    <row r="245" spans="1:3" x14ac:dyDescent="0.25">
      <c r="A245" s="13">
        <v>42256.915289351855</v>
      </c>
      <c r="B245" s="13">
        <v>42256.928298611114</v>
      </c>
      <c r="C245" s="20">
        <f t="shared" si="3"/>
        <v>1.3009259258979E-2</v>
      </c>
    </row>
    <row r="246" spans="1:3" x14ac:dyDescent="0.25">
      <c r="A246" s="13">
        <v>42256.916076388887</v>
      </c>
      <c r="B246" s="13">
        <v>42256.926759259259</v>
      </c>
      <c r="C246" s="20">
        <f t="shared" si="3"/>
        <v>1.0682870371965691E-2</v>
      </c>
    </row>
    <row r="247" spans="1:3" x14ac:dyDescent="0.25">
      <c r="A247" s="13">
        <v>42256.916238425925</v>
      </c>
      <c r="B247" s="13">
        <v>42256.931064814817</v>
      </c>
      <c r="C247" s="20">
        <f t="shared" si="3"/>
        <v>1.4826388891378883E-2</v>
      </c>
    </row>
    <row r="248" spans="1:3" x14ac:dyDescent="0.25">
      <c r="A248" s="13">
        <v>42256.91642361111</v>
      </c>
      <c r="B248" s="13">
        <v>42256.931296296294</v>
      </c>
      <c r="C248" s="20">
        <f t="shared" si="3"/>
        <v>1.4872685183945578E-2</v>
      </c>
    </row>
    <row r="249" spans="1:3" x14ac:dyDescent="0.25">
      <c r="A249" s="13">
        <v>42256.916481481479</v>
      </c>
      <c r="B249" s="13">
        <v>42256.924629629626</v>
      </c>
      <c r="C249" s="20">
        <f t="shared" si="3"/>
        <v>8.1481481465743855E-3</v>
      </c>
    </row>
    <row r="250" spans="1:3" x14ac:dyDescent="0.25">
      <c r="A250" s="13">
        <v>42256.917326388888</v>
      </c>
      <c r="B250" s="13">
        <v>42256.932291666664</v>
      </c>
      <c r="C250" s="20">
        <f t="shared" si="3"/>
        <v>1.4965277776354924E-2</v>
      </c>
    </row>
    <row r="251" spans="1:3" x14ac:dyDescent="0.25">
      <c r="A251" s="13">
        <v>42256.917731481481</v>
      </c>
      <c r="B251" s="13">
        <v>42256.924479166664</v>
      </c>
      <c r="C251" s="20">
        <f t="shared" si="3"/>
        <v>6.7476851836545393E-3</v>
      </c>
    </row>
    <row r="252" spans="1:3" x14ac:dyDescent="0.25">
      <c r="A252" s="13">
        <v>42256.917754629627</v>
      </c>
      <c r="B252" s="13">
        <v>42256.938252314816</v>
      </c>
      <c r="C252" s="20">
        <f t="shared" si="3"/>
        <v>2.0497685189184267E-2</v>
      </c>
    </row>
    <row r="253" spans="1:3" x14ac:dyDescent="0.25">
      <c r="A253" s="13">
        <v>42256.917858796296</v>
      </c>
      <c r="B253" s="13">
        <v>42256.925729166665</v>
      </c>
      <c r="C253" s="20">
        <f t="shared" si="3"/>
        <v>7.8703703693463467E-3</v>
      </c>
    </row>
    <row r="254" spans="1:3" x14ac:dyDescent="0.25">
      <c r="A254" s="13">
        <v>42256.917881944442</v>
      </c>
      <c r="B254" s="13">
        <v>42256.926585648151</v>
      </c>
      <c r="C254" s="20">
        <f t="shared" si="3"/>
        <v>8.7037037083064206E-3</v>
      </c>
    </row>
    <row r="255" spans="1:3" x14ac:dyDescent="0.25">
      <c r="A255" s="13">
        <v>42256.917974537035</v>
      </c>
      <c r="B255" s="13">
        <v>42256.946805555555</v>
      </c>
      <c r="C255" s="20">
        <f t="shared" si="3"/>
        <v>2.8831018520577345E-2</v>
      </c>
    </row>
    <row r="256" spans="1:3" x14ac:dyDescent="0.25">
      <c r="A256" s="13">
        <v>42256.918009259258</v>
      </c>
      <c r="B256" s="13">
        <v>42256.93550925926</v>
      </c>
      <c r="C256" s="20">
        <f t="shared" si="3"/>
        <v>1.750000000174623E-2</v>
      </c>
    </row>
    <row r="257" spans="1:3" x14ac:dyDescent="0.25">
      <c r="A257" s="13">
        <v>42256.918599537035</v>
      </c>
      <c r="B257" s="13">
        <v>42256.932256944441</v>
      </c>
      <c r="C257" s="20">
        <f t="shared" si="3"/>
        <v>1.3657407405844424E-2</v>
      </c>
    </row>
    <row r="258" spans="1:3" x14ac:dyDescent="0.25">
      <c r="A258" s="13">
        <v>42256.918645833335</v>
      </c>
      <c r="B258" s="13">
        <v>42256.929050925923</v>
      </c>
      <c r="C258" s="20">
        <f t="shared" si="3"/>
        <v>1.0405092587461695E-2</v>
      </c>
    </row>
    <row r="259" spans="1:3" x14ac:dyDescent="0.25">
      <c r="A259" s="13">
        <v>42256.918703703705</v>
      </c>
      <c r="B259" s="13">
        <v>42256.936423611114</v>
      </c>
      <c r="C259" s="20">
        <f t="shared" si="3"/>
        <v>1.7719907409627922E-2</v>
      </c>
    </row>
    <row r="260" spans="1:3" x14ac:dyDescent="0.25">
      <c r="A260" s="13">
        <v>42256.919930555552</v>
      </c>
      <c r="B260" s="13">
        <v>42256.926180555558</v>
      </c>
      <c r="C260" s="20">
        <f t="shared" ref="C260:C323" si="4">B260-A260</f>
        <v>6.2500000058207661E-3</v>
      </c>
    </row>
    <row r="261" spans="1:3" x14ac:dyDescent="0.25">
      <c r="A261" s="13">
        <v>42256.92019675926</v>
      </c>
      <c r="B261" s="13">
        <v>42256.930289351854</v>
      </c>
      <c r="C261" s="20">
        <f t="shared" si="4"/>
        <v>1.0092592594446614E-2</v>
      </c>
    </row>
    <row r="262" spans="1:3" x14ac:dyDescent="0.25">
      <c r="A262" s="13">
        <v>42256.920405092591</v>
      </c>
      <c r="B262" s="13">
        <v>42256.937175925923</v>
      </c>
      <c r="C262" s="20">
        <f t="shared" si="4"/>
        <v>1.6770833331975155E-2</v>
      </c>
    </row>
    <row r="263" spans="1:3" x14ac:dyDescent="0.25">
      <c r="A263" s="13">
        <v>42256.921273148146</v>
      </c>
      <c r="B263" s="13">
        <v>42256.941712962966</v>
      </c>
      <c r="C263" s="20">
        <f t="shared" si="4"/>
        <v>2.043981481983792E-2</v>
      </c>
    </row>
    <row r="264" spans="1:3" x14ac:dyDescent="0.25">
      <c r="A264" s="13">
        <v>42256.921527777777</v>
      </c>
      <c r="B264" s="13">
        <v>42256.92869212963</v>
      </c>
      <c r="C264" s="20">
        <f t="shared" si="4"/>
        <v>7.1643518531345762E-3</v>
      </c>
    </row>
    <row r="265" spans="1:3" x14ac:dyDescent="0.25">
      <c r="A265" s="13">
        <v>42256.921689814815</v>
      </c>
      <c r="B265" s="13">
        <v>42257.073645833334</v>
      </c>
      <c r="C265" s="20">
        <f t="shared" si="4"/>
        <v>0.15195601851883112</v>
      </c>
    </row>
    <row r="266" spans="1:3" x14ac:dyDescent="0.25">
      <c r="A266" s="13">
        <v>42256.923078703701</v>
      </c>
      <c r="B266" s="13">
        <v>42256.947256944448</v>
      </c>
      <c r="C266" s="20">
        <f t="shared" si="4"/>
        <v>2.4178240746550728E-2</v>
      </c>
    </row>
    <row r="267" spans="1:3" x14ac:dyDescent="0.25">
      <c r="A267" s="13">
        <v>42256.923078703701</v>
      </c>
      <c r="B267" s="13">
        <v>42256.936527777776</v>
      </c>
      <c r="C267" s="20">
        <f t="shared" si="4"/>
        <v>1.3449074074742384E-2</v>
      </c>
    </row>
    <row r="268" spans="1:3" x14ac:dyDescent="0.25">
      <c r="A268" s="13">
        <v>42256.923275462963</v>
      </c>
      <c r="B268" s="13">
        <v>42256.936261574076</v>
      </c>
      <c r="C268" s="20">
        <f t="shared" si="4"/>
        <v>1.2986111112695653E-2</v>
      </c>
    </row>
    <row r="269" spans="1:3" x14ac:dyDescent="0.25">
      <c r="A269" s="13">
        <v>42256.923564814817</v>
      </c>
      <c r="B269" s="13">
        <v>42256.938425925924</v>
      </c>
      <c r="C269" s="20">
        <f t="shared" si="4"/>
        <v>1.4861111107165925E-2</v>
      </c>
    </row>
    <row r="270" spans="1:3" x14ac:dyDescent="0.25">
      <c r="A270" s="13">
        <v>42256.923703703702</v>
      </c>
      <c r="B270" s="13">
        <v>42256.961782407408</v>
      </c>
      <c r="C270" s="20">
        <f t="shared" si="4"/>
        <v>3.8078703706560191E-2</v>
      </c>
    </row>
    <row r="271" spans="1:3" x14ac:dyDescent="0.25">
      <c r="A271" s="13">
        <v>42256.924363425926</v>
      </c>
      <c r="B271" s="13">
        <v>42256.938796296294</v>
      </c>
      <c r="C271" s="20">
        <f t="shared" si="4"/>
        <v>1.4432870368182193E-2</v>
      </c>
    </row>
    <row r="272" spans="1:3" x14ac:dyDescent="0.25">
      <c r="A272" s="13">
        <v>42256.924479166664</v>
      </c>
      <c r="B272" s="13">
        <v>42256.935844907406</v>
      </c>
      <c r="C272" s="20">
        <f t="shared" si="4"/>
        <v>1.1365740741894115E-2</v>
      </c>
    </row>
    <row r="273" spans="1:3" x14ac:dyDescent="0.25">
      <c r="A273" s="13">
        <v>42256.925671296296</v>
      </c>
      <c r="B273" s="13">
        <v>42256.941238425927</v>
      </c>
      <c r="C273" s="20">
        <f t="shared" si="4"/>
        <v>1.5567129630653653E-2</v>
      </c>
    </row>
    <row r="274" spans="1:3" x14ac:dyDescent="0.25">
      <c r="A274" s="13">
        <v>42256.925856481481</v>
      </c>
      <c r="B274" s="13">
        <v>42256.935300925928</v>
      </c>
      <c r="C274" s="20">
        <f t="shared" si="4"/>
        <v>9.4444444475811906E-3</v>
      </c>
    </row>
    <row r="275" spans="1:3" x14ac:dyDescent="0.25">
      <c r="A275" s="13">
        <v>42256.925902777781</v>
      </c>
      <c r="B275" s="13">
        <v>42256.937731481485</v>
      </c>
      <c r="C275" s="20">
        <f t="shared" si="4"/>
        <v>1.1828703703940846E-2</v>
      </c>
    </row>
    <row r="276" spans="1:3" x14ac:dyDescent="0.25">
      <c r="A276" s="13">
        <v>42256.926087962966</v>
      </c>
      <c r="B276" s="13">
        <v>42256.939791666664</v>
      </c>
      <c r="C276" s="20">
        <f t="shared" si="4"/>
        <v>1.3703703698411118E-2</v>
      </c>
    </row>
    <row r="277" spans="1:3" x14ac:dyDescent="0.25">
      <c r="A277" s="13">
        <v>42256.92627314815</v>
      </c>
      <c r="B277" s="13">
        <v>42256.943240740744</v>
      </c>
      <c r="C277" s="20">
        <f t="shared" si="4"/>
        <v>1.6967592593573499E-2</v>
      </c>
    </row>
    <row r="278" spans="1:3" x14ac:dyDescent="0.25">
      <c r="A278" s="13">
        <v>42256.926666666666</v>
      </c>
      <c r="B278" s="13">
        <v>42256.946539351855</v>
      </c>
      <c r="C278" s="20">
        <f t="shared" si="4"/>
        <v>1.987268518860219E-2</v>
      </c>
    </row>
    <row r="279" spans="1:3" x14ac:dyDescent="0.25">
      <c r="A279" s="13">
        <v>42256.927303240744</v>
      </c>
      <c r="B279" s="13">
        <v>42256.94568287037</v>
      </c>
      <c r="C279" s="20">
        <f t="shared" si="4"/>
        <v>1.837962962599704E-2</v>
      </c>
    </row>
    <row r="280" spans="1:3" x14ac:dyDescent="0.25">
      <c r="A280" s="13">
        <v>42256.927719907406</v>
      </c>
      <c r="B280" s="13">
        <v>42256.982418981483</v>
      </c>
      <c r="C280" s="20">
        <f t="shared" si="4"/>
        <v>5.4699074076779652E-2</v>
      </c>
    </row>
    <row r="281" spans="1:3" x14ac:dyDescent="0.25">
      <c r="A281" s="13">
        <v>42256.927951388891</v>
      </c>
      <c r="B281" s="13">
        <v>42257.016192129631</v>
      </c>
      <c r="C281" s="20">
        <f t="shared" si="4"/>
        <v>8.8240740740729962E-2</v>
      </c>
    </row>
    <row r="282" spans="1:3" x14ac:dyDescent="0.25">
      <c r="A282" s="13">
        <v>42256.928101851852</v>
      </c>
      <c r="B282" s="13">
        <v>42256.940381944441</v>
      </c>
      <c r="C282" s="20">
        <f t="shared" si="4"/>
        <v>1.2280092589207925E-2</v>
      </c>
    </row>
    <row r="283" spans="1:3" x14ac:dyDescent="0.25">
      <c r="A283" s="13">
        <v>42256.928379629629</v>
      </c>
      <c r="B283" s="13">
        <v>42256.937592592592</v>
      </c>
      <c r="C283" s="20">
        <f t="shared" si="4"/>
        <v>9.2129629629198462E-3</v>
      </c>
    </row>
    <row r="284" spans="1:3" x14ac:dyDescent="0.25">
      <c r="A284" s="13">
        <v>42256.928784722222</v>
      </c>
      <c r="B284" s="13">
        <v>42256.937071759261</v>
      </c>
      <c r="C284" s="20">
        <f t="shared" si="4"/>
        <v>8.2870370388263837E-3</v>
      </c>
    </row>
    <row r="285" spans="1:3" x14ac:dyDescent="0.25">
      <c r="A285" s="13">
        <v>42256.929039351853</v>
      </c>
      <c r="B285" s="13">
        <v>42256.936655092592</v>
      </c>
      <c r="C285" s="20">
        <f t="shared" si="4"/>
        <v>7.6157407384016551E-3</v>
      </c>
    </row>
    <row r="286" spans="1:3" x14ac:dyDescent="0.25">
      <c r="A286" s="13">
        <v>42256.929282407407</v>
      </c>
      <c r="B286" s="13">
        <v>42256.940289351849</v>
      </c>
      <c r="C286" s="20">
        <f t="shared" si="4"/>
        <v>1.1006944441760425E-2</v>
      </c>
    </row>
    <row r="287" spans="1:3" x14ac:dyDescent="0.25">
      <c r="A287" s="13">
        <v>42256.929409722223</v>
      </c>
      <c r="B287" s="13">
        <v>42256.938877314817</v>
      </c>
      <c r="C287" s="20">
        <f t="shared" si="4"/>
        <v>9.4675925938645378E-3</v>
      </c>
    </row>
    <row r="288" spans="1:3" x14ac:dyDescent="0.25">
      <c r="A288" s="13">
        <v>42256.9296412037</v>
      </c>
      <c r="B288" s="13">
        <v>42256.936828703707</v>
      </c>
      <c r="C288" s="20">
        <f t="shared" si="4"/>
        <v>7.187500006693881E-3</v>
      </c>
    </row>
    <row r="289" spans="1:3" x14ac:dyDescent="0.25">
      <c r="A289" s="13">
        <v>42256.929664351854</v>
      </c>
      <c r="B289" s="13">
        <v>42256.943518518521</v>
      </c>
      <c r="C289" s="20">
        <f t="shared" si="4"/>
        <v>1.3854166667442769E-2</v>
      </c>
    </row>
    <row r="290" spans="1:3" x14ac:dyDescent="0.25">
      <c r="A290" s="13">
        <v>42256.929907407408</v>
      </c>
      <c r="B290" s="13">
        <v>42256.941608796296</v>
      </c>
      <c r="C290" s="20">
        <f t="shared" si="4"/>
        <v>1.17013888884685E-2</v>
      </c>
    </row>
    <row r="291" spans="1:3" x14ac:dyDescent="0.25">
      <c r="A291" s="13">
        <v>42256.93037037037</v>
      </c>
      <c r="B291" s="13">
        <v>42256.938217592593</v>
      </c>
      <c r="C291" s="20">
        <f t="shared" si="4"/>
        <v>7.8472222230629995E-3</v>
      </c>
    </row>
    <row r="292" spans="1:3" x14ac:dyDescent="0.25">
      <c r="A292" s="13">
        <v>42256.930590277778</v>
      </c>
      <c r="B292" s="13">
        <v>42256.947025462963</v>
      </c>
      <c r="C292" s="20">
        <f t="shared" si="4"/>
        <v>1.6435185185400769E-2</v>
      </c>
    </row>
    <row r="293" spans="1:3" x14ac:dyDescent="0.25">
      <c r="A293" s="13">
        <v>42256.930590277778</v>
      </c>
      <c r="B293" s="13">
        <v>42256.945543981485</v>
      </c>
      <c r="C293" s="20">
        <f t="shared" si="4"/>
        <v>1.4953703706851229E-2</v>
      </c>
    </row>
    <row r="294" spans="1:3" x14ac:dyDescent="0.25">
      <c r="A294" s="13">
        <v>42256.930879629632</v>
      </c>
      <c r="B294" s="13">
        <v>42256.942233796297</v>
      </c>
      <c r="C294" s="20">
        <f t="shared" si="4"/>
        <v>1.1354166665114462E-2</v>
      </c>
    </row>
    <row r="295" spans="1:3" x14ac:dyDescent="0.25">
      <c r="A295" s="13">
        <v>42256.931516203702</v>
      </c>
      <c r="B295" s="13">
        <v>42256.949074074073</v>
      </c>
      <c r="C295" s="20">
        <f t="shared" si="4"/>
        <v>1.7557870371092577E-2</v>
      </c>
    </row>
    <row r="296" spans="1:3" x14ac:dyDescent="0.25">
      <c r="A296" s="13">
        <v>42256.931562500002</v>
      </c>
      <c r="B296" s="13">
        <v>42256.945347222223</v>
      </c>
      <c r="C296" s="20">
        <f t="shared" si="4"/>
        <v>1.378472222131677E-2</v>
      </c>
    </row>
    <row r="297" spans="1:3" x14ac:dyDescent="0.25">
      <c r="A297" s="13">
        <v>42256.932002314818</v>
      </c>
      <c r="B297" s="13">
        <v>42256.941122685188</v>
      </c>
      <c r="C297" s="20">
        <f t="shared" si="4"/>
        <v>9.1203703705104999E-3</v>
      </c>
    </row>
    <row r="298" spans="1:3" x14ac:dyDescent="0.25">
      <c r="A298" s="13">
        <v>42256.932037037041</v>
      </c>
      <c r="B298" s="13">
        <v>42256.946250000001</v>
      </c>
      <c r="C298" s="20">
        <f t="shared" si="4"/>
        <v>1.4212962960300501E-2</v>
      </c>
    </row>
    <row r="299" spans="1:3" x14ac:dyDescent="0.25">
      <c r="A299" s="13">
        <v>42256.932719907411</v>
      </c>
      <c r="B299" s="13">
        <v>42256.954976851855</v>
      </c>
      <c r="C299" s="20">
        <f t="shared" si="4"/>
        <v>2.2256944444961846E-2</v>
      </c>
    </row>
    <row r="300" spans="1:3" x14ac:dyDescent="0.25">
      <c r="A300" s="13">
        <v>42256.933159722219</v>
      </c>
      <c r="B300" s="13">
        <v>42256.946585648147</v>
      </c>
      <c r="C300" s="20">
        <f t="shared" si="4"/>
        <v>1.3425925928459037E-2</v>
      </c>
    </row>
    <row r="301" spans="1:3" x14ac:dyDescent="0.25">
      <c r="A301" s="13">
        <v>42256.933749999997</v>
      </c>
      <c r="B301" s="13">
        <v>42256.941354166665</v>
      </c>
      <c r="C301" s="20">
        <f t="shared" si="4"/>
        <v>7.6041666688979603E-3</v>
      </c>
    </row>
    <row r="302" spans="1:3" x14ac:dyDescent="0.25">
      <c r="A302" s="13">
        <v>42256.93409722222</v>
      </c>
      <c r="B302" s="13">
        <v>42256.946319444447</v>
      </c>
      <c r="C302" s="20">
        <f t="shared" si="4"/>
        <v>1.2222222227137536E-2</v>
      </c>
    </row>
    <row r="303" spans="1:3" x14ac:dyDescent="0.25">
      <c r="A303" s="13">
        <v>42256.934548611112</v>
      </c>
      <c r="B303" s="13">
        <v>42256.951041666667</v>
      </c>
      <c r="C303" s="20">
        <f t="shared" si="4"/>
        <v>1.6493055554747116E-2</v>
      </c>
    </row>
    <row r="304" spans="1:3" x14ac:dyDescent="0.25">
      <c r="A304" s="13">
        <v>42256.935659722221</v>
      </c>
      <c r="B304" s="13">
        <v>42256.953125</v>
      </c>
      <c r="C304" s="20">
        <f t="shared" si="4"/>
        <v>1.746527777868323E-2</v>
      </c>
    </row>
    <row r="305" spans="1:3" x14ac:dyDescent="0.25">
      <c r="A305" s="13">
        <v>42256.935937499999</v>
      </c>
      <c r="B305" s="13">
        <v>42256.947442129633</v>
      </c>
      <c r="C305" s="20">
        <f t="shared" si="4"/>
        <v>1.1504629634146113E-2</v>
      </c>
    </row>
    <row r="306" spans="1:3" x14ac:dyDescent="0.25">
      <c r="A306" s="13">
        <v>42256.935960648145</v>
      </c>
      <c r="B306" s="13">
        <v>42256.978067129632</v>
      </c>
      <c r="C306" s="20">
        <f t="shared" si="4"/>
        <v>4.2106481487280689E-2</v>
      </c>
    </row>
    <row r="307" spans="1:3" x14ac:dyDescent="0.25">
      <c r="A307" s="13">
        <v>42256.936238425929</v>
      </c>
      <c r="B307" s="13">
        <v>42256.941388888888</v>
      </c>
      <c r="C307" s="20">
        <f t="shared" si="4"/>
        <v>5.1504629591363482E-3</v>
      </c>
    </row>
    <row r="308" spans="1:3" x14ac:dyDescent="0.25">
      <c r="A308" s="13">
        <v>42256.937476851854</v>
      </c>
      <c r="B308" s="13">
        <v>42256.952916666669</v>
      </c>
      <c r="C308" s="20">
        <f t="shared" si="4"/>
        <v>1.5439814815181307E-2</v>
      </c>
    </row>
    <row r="309" spans="1:3" x14ac:dyDescent="0.25">
      <c r="A309" s="13">
        <v>42256.938009259262</v>
      </c>
      <c r="B309" s="13">
        <v>42256.949861111112</v>
      </c>
      <c r="C309" s="20">
        <f t="shared" si="4"/>
        <v>1.1851851850224193E-2</v>
      </c>
    </row>
    <row r="310" spans="1:3" x14ac:dyDescent="0.25">
      <c r="A310" s="13">
        <v>42256.938159722224</v>
      </c>
      <c r="B310" s="13">
        <v>42256.943298611113</v>
      </c>
      <c r="C310" s="20">
        <f t="shared" si="4"/>
        <v>5.1388888896326534E-3</v>
      </c>
    </row>
    <row r="311" spans="1:3" x14ac:dyDescent="0.25">
      <c r="A311" s="13">
        <v>42256.938333333332</v>
      </c>
      <c r="B311" s="13">
        <v>42256.95511574074</v>
      </c>
      <c r="C311" s="20">
        <f t="shared" si="4"/>
        <v>1.6782407408754807E-2</v>
      </c>
    </row>
    <row r="312" spans="1:3" x14ac:dyDescent="0.25">
      <c r="A312" s="13">
        <v>42256.938923611109</v>
      </c>
      <c r="B312" s="13">
        <v>42256.948483796295</v>
      </c>
      <c r="C312" s="20">
        <f t="shared" si="4"/>
        <v>9.560185186273884E-3</v>
      </c>
    </row>
    <row r="313" spans="1:3" x14ac:dyDescent="0.25">
      <c r="A313" s="13">
        <v>42256.939386574071</v>
      </c>
      <c r="B313" s="13">
        <v>42256.957708333335</v>
      </c>
      <c r="C313" s="20">
        <f t="shared" si="4"/>
        <v>1.8321759263926651E-2</v>
      </c>
    </row>
    <row r="314" spans="1:3" x14ac:dyDescent="0.25">
      <c r="A314" s="13">
        <v>42256.93990740741</v>
      </c>
      <c r="B314" s="13">
        <v>42256.953634259262</v>
      </c>
      <c r="C314" s="20">
        <f t="shared" si="4"/>
        <v>1.3726851851970423E-2</v>
      </c>
    </row>
    <row r="315" spans="1:3" x14ac:dyDescent="0.25">
      <c r="A315" s="13">
        <v>42256.940243055556</v>
      </c>
      <c r="B315" s="13">
        <v>42256.947928240741</v>
      </c>
      <c r="C315" s="20">
        <f t="shared" si="4"/>
        <v>7.6851851845276542E-3</v>
      </c>
    </row>
    <row r="316" spans="1:3" x14ac:dyDescent="0.25">
      <c r="A316" s="13">
        <v>42256.94059027778</v>
      </c>
      <c r="B316" s="13">
        <v>42256.952766203707</v>
      </c>
      <c r="C316" s="20">
        <f t="shared" si="4"/>
        <v>1.2175925927294884E-2</v>
      </c>
    </row>
    <row r="317" spans="1:3" x14ac:dyDescent="0.25">
      <c r="A317" s="13">
        <v>42256.940763888888</v>
      </c>
      <c r="B317" s="13">
        <v>42256.951990740738</v>
      </c>
      <c r="C317" s="20">
        <f t="shared" si="4"/>
        <v>1.1226851849642117E-2</v>
      </c>
    </row>
    <row r="318" spans="1:3" x14ac:dyDescent="0.25">
      <c r="A318" s="13">
        <v>42256.941134259258</v>
      </c>
      <c r="B318" s="13">
        <v>42256.952523148146</v>
      </c>
      <c r="C318" s="20">
        <f t="shared" si="4"/>
        <v>1.1388888888177462E-2</v>
      </c>
    </row>
    <row r="319" spans="1:3" x14ac:dyDescent="0.25">
      <c r="A319" s="13">
        <v>42256.941296296296</v>
      </c>
      <c r="B319" s="13">
        <v>42256.956493055557</v>
      </c>
      <c r="C319" s="20">
        <f t="shared" si="4"/>
        <v>1.5196759261016268E-2</v>
      </c>
    </row>
    <row r="320" spans="1:3" x14ac:dyDescent="0.25">
      <c r="A320" s="13">
        <v>42256.941481481481</v>
      </c>
      <c r="B320" s="13">
        <v>42256.957627314812</v>
      </c>
      <c r="C320" s="20">
        <f t="shared" si="4"/>
        <v>1.6145833331393078E-2</v>
      </c>
    </row>
    <row r="321" spans="1:3" x14ac:dyDescent="0.25">
      <c r="A321" s="13">
        <v>42256.941851851851</v>
      </c>
      <c r="B321" s="13">
        <v>42256.948252314818</v>
      </c>
      <c r="C321" s="20">
        <f t="shared" si="4"/>
        <v>6.4004629675764591E-3</v>
      </c>
    </row>
    <row r="322" spans="1:3" x14ac:dyDescent="0.25">
      <c r="A322" s="13">
        <v>42256.942245370374</v>
      </c>
      <c r="B322" s="13">
        <v>42256.972766203704</v>
      </c>
      <c r="C322" s="20">
        <f t="shared" si="4"/>
        <v>3.0520833330228925E-2</v>
      </c>
    </row>
    <row r="323" spans="1:3" x14ac:dyDescent="0.25">
      <c r="A323" s="13">
        <v>42256.942546296297</v>
      </c>
      <c r="B323" s="13">
        <v>42256.953206018516</v>
      </c>
      <c r="C323" s="20">
        <f t="shared" si="4"/>
        <v>1.0659722218406387E-2</v>
      </c>
    </row>
    <row r="324" spans="1:3" x14ac:dyDescent="0.25">
      <c r="A324" s="13">
        <v>42256.942754629628</v>
      </c>
      <c r="B324" s="13">
        <v>42256.951643518521</v>
      </c>
      <c r="C324" s="20">
        <f t="shared" ref="C324:C387" si="5">B324-A324</f>
        <v>8.8888888931251131E-3</v>
      </c>
    </row>
    <row r="325" spans="1:3" x14ac:dyDescent="0.25">
      <c r="A325" s="13">
        <v>42256.944525462961</v>
      </c>
      <c r="B325" s="13">
        <v>42256.97383101852</v>
      </c>
      <c r="C325" s="20">
        <f t="shared" si="5"/>
        <v>2.9305555559403729E-2</v>
      </c>
    </row>
    <row r="326" spans="1:3" x14ac:dyDescent="0.25">
      <c r="A326" s="13">
        <v>42256.944560185184</v>
      </c>
      <c r="B326" s="13">
        <v>42256.965185185189</v>
      </c>
      <c r="C326" s="20">
        <f t="shared" si="5"/>
        <v>2.0625000004656613E-2</v>
      </c>
    </row>
    <row r="327" spans="1:3" x14ac:dyDescent="0.25">
      <c r="A327" s="13">
        <v>42256.945370370369</v>
      </c>
      <c r="B327" s="13">
        <v>42256.959027777775</v>
      </c>
      <c r="C327" s="20">
        <f t="shared" si="5"/>
        <v>1.3657407405844424E-2</v>
      </c>
    </row>
    <row r="328" spans="1:3" x14ac:dyDescent="0.25">
      <c r="A328" s="13">
        <v>42256.94568287037</v>
      </c>
      <c r="B328" s="13">
        <v>42256.959699074076</v>
      </c>
      <c r="C328" s="20">
        <f t="shared" si="5"/>
        <v>1.4016203705978114E-2</v>
      </c>
    </row>
    <row r="329" spans="1:3" x14ac:dyDescent="0.25">
      <c r="A329" s="13">
        <v>42256.946631944447</v>
      </c>
      <c r="B329" s="13">
        <v>42256.957627314812</v>
      </c>
      <c r="C329" s="20">
        <f t="shared" si="5"/>
        <v>1.0995370364980772E-2</v>
      </c>
    </row>
    <row r="330" spans="1:3" x14ac:dyDescent="0.25">
      <c r="A330" s="13">
        <v>42256.946793981479</v>
      </c>
      <c r="B330" s="13">
        <v>42256.963761574072</v>
      </c>
      <c r="C330" s="20">
        <f t="shared" si="5"/>
        <v>1.6967592593573499E-2</v>
      </c>
    </row>
    <row r="331" spans="1:3" x14ac:dyDescent="0.25">
      <c r="A331" s="13">
        <v>42256.947106481479</v>
      </c>
      <c r="B331" s="13">
        <v>42256.97457175926</v>
      </c>
      <c r="C331" s="20">
        <f t="shared" si="5"/>
        <v>2.7465277780720498E-2</v>
      </c>
    </row>
    <row r="332" spans="1:3" x14ac:dyDescent="0.25">
      <c r="A332" s="13">
        <v>42256.948923611111</v>
      </c>
      <c r="B332" s="13">
        <v>42256.960833333331</v>
      </c>
      <c r="C332" s="20">
        <f t="shared" si="5"/>
        <v>1.190972221957054E-2</v>
      </c>
    </row>
    <row r="333" spans="1:3" x14ac:dyDescent="0.25">
      <c r="A333" s="13">
        <v>42256.94939814815</v>
      </c>
      <c r="B333" s="13">
        <v>42256.961134259262</v>
      </c>
      <c r="C333" s="20">
        <f t="shared" si="5"/>
        <v>1.17361111115315E-2</v>
      </c>
    </row>
    <row r="334" spans="1:3" x14ac:dyDescent="0.25">
      <c r="A334" s="13">
        <v>42256.949560185189</v>
      </c>
      <c r="B334" s="13">
        <v>42256.958773148152</v>
      </c>
      <c r="C334" s="20">
        <f t="shared" si="5"/>
        <v>9.2129629629198462E-3</v>
      </c>
    </row>
    <row r="335" spans="1:3" x14ac:dyDescent="0.25">
      <c r="A335" s="13">
        <v>42256.949629629627</v>
      </c>
      <c r="B335" s="13">
        <v>42256.967314814814</v>
      </c>
      <c r="C335" s="20">
        <f t="shared" si="5"/>
        <v>1.7685185186564922E-2</v>
      </c>
    </row>
    <row r="336" spans="1:3" x14ac:dyDescent="0.25">
      <c r="A336" s="13">
        <v>42256.949803240743</v>
      </c>
      <c r="B336" s="13">
        <v>42256.96707175926</v>
      </c>
      <c r="C336" s="20">
        <f t="shared" si="5"/>
        <v>1.7268518517084885E-2</v>
      </c>
    </row>
    <row r="337" spans="1:3" x14ac:dyDescent="0.25">
      <c r="A337" s="13">
        <v>42256.951736111114</v>
      </c>
      <c r="B337" s="13">
        <v>42256.96199074074</v>
      </c>
      <c r="C337" s="20">
        <f t="shared" si="5"/>
        <v>1.0254629625706002E-2</v>
      </c>
    </row>
    <row r="338" spans="1:3" x14ac:dyDescent="0.25">
      <c r="A338" s="13">
        <v>42256.951863425929</v>
      </c>
      <c r="B338" s="13">
        <v>42256.975902777776</v>
      </c>
      <c r="C338" s="20">
        <f t="shared" si="5"/>
        <v>2.4039351847022772E-2</v>
      </c>
    </row>
    <row r="339" spans="1:3" x14ac:dyDescent="0.25">
      <c r="A339" s="13">
        <v>42256.952025462961</v>
      </c>
      <c r="B339" s="13">
        <v>42257.004664351851</v>
      </c>
      <c r="C339" s="20">
        <f t="shared" si="5"/>
        <v>5.263888889021473E-2</v>
      </c>
    </row>
    <row r="340" spans="1:3" x14ac:dyDescent="0.25">
      <c r="A340" s="13">
        <v>42256.9528587963</v>
      </c>
      <c r="B340" s="13">
        <v>42256.979027777779</v>
      </c>
      <c r="C340" s="20">
        <f t="shared" si="5"/>
        <v>2.6168981479713693E-2</v>
      </c>
    </row>
    <row r="341" spans="1:3" x14ac:dyDescent="0.25">
      <c r="A341" s="13">
        <v>42256.953553240739</v>
      </c>
      <c r="B341" s="13">
        <v>42256.97184027778</v>
      </c>
      <c r="C341" s="20">
        <f t="shared" si="5"/>
        <v>1.8287037040863652E-2</v>
      </c>
    </row>
    <row r="342" spans="1:3" x14ac:dyDescent="0.25">
      <c r="A342" s="13">
        <v>42256.953622685185</v>
      </c>
      <c r="B342" s="13">
        <v>42256.965266203704</v>
      </c>
      <c r="C342" s="20">
        <f t="shared" si="5"/>
        <v>1.1643518519122154E-2</v>
      </c>
    </row>
    <row r="343" spans="1:3" x14ac:dyDescent="0.25">
      <c r="A343" s="13">
        <v>42256.954016203701</v>
      </c>
      <c r="B343" s="13">
        <v>42256.969236111108</v>
      </c>
      <c r="C343" s="20">
        <f t="shared" si="5"/>
        <v>1.5219907407299615E-2</v>
      </c>
    </row>
    <row r="344" spans="1:3" x14ac:dyDescent="0.25">
      <c r="A344" s="13">
        <v>42256.954884259256</v>
      </c>
      <c r="B344" s="13">
        <v>42256.965775462966</v>
      </c>
      <c r="C344" s="20">
        <f t="shared" si="5"/>
        <v>1.0891203710343689E-2</v>
      </c>
    </row>
    <row r="345" spans="1:3" x14ac:dyDescent="0.25">
      <c r="A345" s="13">
        <v>42256.955520833333</v>
      </c>
      <c r="B345" s="13">
        <v>42256.961898148147</v>
      </c>
      <c r="C345" s="20">
        <f t="shared" si="5"/>
        <v>6.3773148140171543E-3</v>
      </c>
    </row>
    <row r="346" spans="1:3" x14ac:dyDescent="0.25">
      <c r="A346" s="13">
        <v>42256.95722222222</v>
      </c>
      <c r="B346" s="13">
        <v>42256.965138888889</v>
      </c>
      <c r="C346" s="20">
        <f t="shared" si="5"/>
        <v>7.9166666691889986E-3</v>
      </c>
    </row>
    <row r="347" spans="1:3" x14ac:dyDescent="0.25">
      <c r="A347" s="13">
        <v>42256.957314814812</v>
      </c>
      <c r="B347" s="13">
        <v>42256.967106481483</v>
      </c>
      <c r="C347" s="20">
        <f t="shared" si="5"/>
        <v>9.7916666709352285E-3</v>
      </c>
    </row>
    <row r="348" spans="1:3" x14ac:dyDescent="0.25">
      <c r="A348" s="13">
        <v>42256.958020833335</v>
      </c>
      <c r="B348" s="13">
        <v>42256.970636574071</v>
      </c>
      <c r="C348" s="20">
        <f t="shared" si="5"/>
        <v>1.261574073578231E-2</v>
      </c>
    </row>
    <row r="349" spans="1:3" x14ac:dyDescent="0.25">
      <c r="A349" s="13">
        <v>42256.958854166667</v>
      </c>
      <c r="B349" s="13">
        <v>42256.974918981483</v>
      </c>
      <c r="C349" s="20">
        <f t="shared" si="5"/>
        <v>1.6064814815763384E-2</v>
      </c>
    </row>
    <row r="350" spans="1:3" x14ac:dyDescent="0.25">
      <c r="A350" s="13">
        <v>42256.95888888889</v>
      </c>
      <c r="B350" s="13">
        <v>42256.971828703703</v>
      </c>
      <c r="C350" s="20">
        <f t="shared" si="5"/>
        <v>1.2939814812853001E-2</v>
      </c>
    </row>
    <row r="351" spans="1:3" x14ac:dyDescent="0.25">
      <c r="A351" s="13">
        <v>42256.959293981483</v>
      </c>
      <c r="B351" s="13">
        <v>42256.96465277778</v>
      </c>
      <c r="C351" s="20">
        <f t="shared" si="5"/>
        <v>5.3587962975143455E-3</v>
      </c>
    </row>
    <row r="352" spans="1:3" x14ac:dyDescent="0.25">
      <c r="A352" s="13">
        <v>42256.959814814814</v>
      </c>
      <c r="B352" s="13">
        <v>42256.977187500001</v>
      </c>
      <c r="C352" s="20">
        <f t="shared" si="5"/>
        <v>1.7372685186273884E-2</v>
      </c>
    </row>
    <row r="353" spans="1:3" x14ac:dyDescent="0.25">
      <c r="A353" s="13">
        <v>42256.960520833331</v>
      </c>
      <c r="B353" s="13">
        <v>42256.969224537039</v>
      </c>
      <c r="C353" s="20">
        <f t="shared" si="5"/>
        <v>8.7037037083064206E-3</v>
      </c>
    </row>
    <row r="354" spans="1:3" x14ac:dyDescent="0.25">
      <c r="A354" s="13">
        <v>42256.960914351854</v>
      </c>
      <c r="B354" s="13">
        <v>42256.975729166668</v>
      </c>
      <c r="C354" s="20">
        <f t="shared" si="5"/>
        <v>1.4814814814599231E-2</v>
      </c>
    </row>
    <row r="355" spans="1:3" x14ac:dyDescent="0.25">
      <c r="A355" s="13">
        <v>42256.960960648146</v>
      </c>
      <c r="B355" s="13">
        <v>42256.976898148147</v>
      </c>
      <c r="C355" s="20">
        <f t="shared" si="5"/>
        <v>1.5937500000291038E-2</v>
      </c>
    </row>
    <row r="356" spans="1:3" x14ac:dyDescent="0.25">
      <c r="A356" s="13">
        <v>42256.961087962962</v>
      </c>
      <c r="B356" s="13">
        <v>42256.971597222226</v>
      </c>
      <c r="C356" s="20">
        <f t="shared" si="5"/>
        <v>1.0509259263926651E-2</v>
      </c>
    </row>
    <row r="357" spans="1:3" x14ac:dyDescent="0.25">
      <c r="A357" s="13">
        <v>42256.961157407408</v>
      </c>
      <c r="B357" s="13">
        <v>42256.971238425926</v>
      </c>
      <c r="C357" s="20">
        <f t="shared" si="5"/>
        <v>1.0081018517666962E-2</v>
      </c>
    </row>
    <row r="358" spans="1:3" x14ac:dyDescent="0.25">
      <c r="A358" s="13">
        <v>42256.961446759262</v>
      </c>
      <c r="B358" s="13">
        <v>42256.977465277778</v>
      </c>
      <c r="C358" s="20">
        <f t="shared" si="5"/>
        <v>1.6018518515920732E-2</v>
      </c>
    </row>
    <row r="359" spans="1:3" x14ac:dyDescent="0.25">
      <c r="A359" s="13">
        <v>42256.961921296293</v>
      </c>
      <c r="B359" s="13">
        <v>42256.978703703702</v>
      </c>
      <c r="C359" s="20">
        <f t="shared" si="5"/>
        <v>1.6782407408754807E-2</v>
      </c>
    </row>
    <row r="360" spans="1:3" x14ac:dyDescent="0.25">
      <c r="A360" s="13">
        <v>42256.962604166663</v>
      </c>
      <c r="B360" s="13">
        <v>42256.97146990741</v>
      </c>
      <c r="C360" s="20">
        <f t="shared" si="5"/>
        <v>8.8657407468417659E-3</v>
      </c>
    </row>
    <row r="361" spans="1:3" x14ac:dyDescent="0.25">
      <c r="A361" s="13">
        <v>42256.964444444442</v>
      </c>
      <c r="B361" s="13">
        <v>42256.975590277776</v>
      </c>
      <c r="C361" s="20">
        <f t="shared" si="5"/>
        <v>1.1145833334012423E-2</v>
      </c>
    </row>
    <row r="362" spans="1:3" x14ac:dyDescent="0.25">
      <c r="A362" s="13">
        <v>42256.96497685185</v>
      </c>
      <c r="B362" s="13">
        <v>42256.981608796297</v>
      </c>
      <c r="C362" s="20">
        <f t="shared" si="5"/>
        <v>1.6631944446999114E-2</v>
      </c>
    </row>
    <row r="363" spans="1:3" x14ac:dyDescent="0.25">
      <c r="A363" s="13">
        <v>42256.965173611112</v>
      </c>
      <c r="B363" s="13">
        <v>42256.986342592594</v>
      </c>
      <c r="C363" s="20">
        <f t="shared" si="5"/>
        <v>2.1168981482333038E-2</v>
      </c>
    </row>
    <row r="364" spans="1:3" x14ac:dyDescent="0.25">
      <c r="A364" s="13">
        <v>42256.965601851851</v>
      </c>
      <c r="B364" s="13">
        <v>42256.983506944445</v>
      </c>
      <c r="C364" s="20">
        <f t="shared" si="5"/>
        <v>1.7905092594446614E-2</v>
      </c>
    </row>
    <row r="365" spans="1:3" x14ac:dyDescent="0.25">
      <c r="A365" s="13">
        <v>42256.965810185182</v>
      </c>
      <c r="B365" s="13">
        <v>42256.98228009259</v>
      </c>
      <c r="C365" s="20">
        <f t="shared" si="5"/>
        <v>1.6469907408463769E-2</v>
      </c>
    </row>
    <row r="366" spans="1:3" x14ac:dyDescent="0.25">
      <c r="A366" s="13">
        <v>42256.965891203705</v>
      </c>
      <c r="B366" s="13">
        <v>42256.984918981485</v>
      </c>
      <c r="C366" s="20">
        <f t="shared" si="5"/>
        <v>1.9027777780138422E-2</v>
      </c>
    </row>
    <row r="367" spans="1:3" x14ac:dyDescent="0.25">
      <c r="A367" s="13">
        <v>42256.966111111113</v>
      </c>
      <c r="B367" s="13">
        <v>42256.983113425929</v>
      </c>
      <c r="C367" s="20">
        <f t="shared" si="5"/>
        <v>1.7002314816636499E-2</v>
      </c>
    </row>
    <row r="368" spans="1:3" x14ac:dyDescent="0.25">
      <c r="A368" s="13">
        <v>42256.968078703707</v>
      </c>
      <c r="B368" s="13">
        <v>42256.985682870371</v>
      </c>
      <c r="C368" s="20">
        <f t="shared" si="5"/>
        <v>1.7604166663659271E-2</v>
      </c>
    </row>
    <row r="369" spans="1:3" x14ac:dyDescent="0.25">
      <c r="A369" s="13">
        <v>42256.968969907408</v>
      </c>
      <c r="B369" s="13">
        <v>42256.978368055556</v>
      </c>
      <c r="C369" s="20">
        <f t="shared" si="5"/>
        <v>9.3981481477385387E-3</v>
      </c>
    </row>
    <row r="370" spans="1:3" x14ac:dyDescent="0.25">
      <c r="A370" s="13">
        <v>42256.969039351854</v>
      </c>
      <c r="B370" s="13">
        <v>42256.98164351852</v>
      </c>
      <c r="C370" s="20">
        <f t="shared" si="5"/>
        <v>1.2604166666278616E-2</v>
      </c>
    </row>
    <row r="371" spans="1:3" x14ac:dyDescent="0.25">
      <c r="A371" s="13">
        <v>42256.969155092593</v>
      </c>
      <c r="B371" s="13">
        <v>42256.993981481479</v>
      </c>
      <c r="C371" s="20">
        <f t="shared" si="5"/>
        <v>2.4826388886140194E-2</v>
      </c>
    </row>
    <row r="372" spans="1:3" x14ac:dyDescent="0.25">
      <c r="A372" s="13">
        <v>42256.969409722224</v>
      </c>
      <c r="B372" s="13">
        <v>42256.97519675926</v>
      </c>
      <c r="C372" s="20">
        <f t="shared" si="5"/>
        <v>5.7870370364980772E-3</v>
      </c>
    </row>
    <row r="373" spans="1:3" x14ac:dyDescent="0.25">
      <c r="A373" s="13">
        <v>42256.970138888886</v>
      </c>
      <c r="B373" s="13">
        <v>42256.981932870367</v>
      </c>
      <c r="C373" s="20">
        <f t="shared" si="5"/>
        <v>1.1793981480877846E-2</v>
      </c>
    </row>
    <row r="374" spans="1:3" x14ac:dyDescent="0.25">
      <c r="A374" s="13">
        <v>42256.970590277779</v>
      </c>
      <c r="B374" s="13">
        <v>42257.019131944442</v>
      </c>
      <c r="C374" s="20">
        <f t="shared" si="5"/>
        <v>4.8541666663368233E-2</v>
      </c>
    </row>
    <row r="375" spans="1:3" x14ac:dyDescent="0.25">
      <c r="A375" s="13">
        <v>42256.971168981479</v>
      </c>
      <c r="B375" s="13">
        <v>42256.987905092596</v>
      </c>
      <c r="C375" s="20">
        <f t="shared" si="5"/>
        <v>1.6736111116188113E-2</v>
      </c>
    </row>
    <row r="376" spans="1:3" x14ac:dyDescent="0.25">
      <c r="A376" s="13">
        <v>42256.971203703702</v>
      </c>
      <c r="B376" s="13">
        <v>42256.991111111114</v>
      </c>
      <c r="C376" s="20">
        <f t="shared" si="5"/>
        <v>1.990740741166519E-2</v>
      </c>
    </row>
    <row r="377" spans="1:3" x14ac:dyDescent="0.25">
      <c r="A377" s="13">
        <v>42256.972557870373</v>
      </c>
      <c r="B377" s="13">
        <v>42256.986342592594</v>
      </c>
      <c r="C377" s="20">
        <f t="shared" si="5"/>
        <v>1.378472222131677E-2</v>
      </c>
    </row>
    <row r="378" spans="1:3" x14ac:dyDescent="0.25">
      <c r="A378" s="13">
        <v>42256.972858796296</v>
      </c>
      <c r="B378" s="13">
        <v>42257.005798611113</v>
      </c>
      <c r="C378" s="20">
        <f t="shared" si="5"/>
        <v>3.2939814816927537E-2</v>
      </c>
    </row>
    <row r="379" spans="1:3" x14ac:dyDescent="0.25">
      <c r="A379" s="13">
        <v>42256.973692129628</v>
      </c>
      <c r="B379" s="13">
        <v>42256.989907407406</v>
      </c>
      <c r="C379" s="20">
        <f t="shared" si="5"/>
        <v>1.6215277777519077E-2</v>
      </c>
    </row>
    <row r="380" spans="1:3" x14ac:dyDescent="0.25">
      <c r="A380" s="13">
        <v>42256.973749999997</v>
      </c>
      <c r="B380" s="13">
        <v>42260.944537037038</v>
      </c>
      <c r="C380" s="20">
        <f t="shared" si="5"/>
        <v>3.9707870370402816</v>
      </c>
    </row>
    <row r="381" spans="1:3" x14ac:dyDescent="0.25">
      <c r="A381" s="13">
        <v>42256.975266203706</v>
      </c>
      <c r="B381" s="13">
        <v>42256.987164351849</v>
      </c>
      <c r="C381" s="20">
        <f t="shared" si="5"/>
        <v>1.1898148142790888E-2</v>
      </c>
    </row>
    <row r="382" spans="1:3" x14ac:dyDescent="0.25">
      <c r="A382" s="13">
        <v>42256.975752314815</v>
      </c>
      <c r="B382" s="13">
        <v>42256.989606481482</v>
      </c>
      <c r="C382" s="20">
        <f t="shared" si="5"/>
        <v>1.3854166667442769E-2</v>
      </c>
    </row>
    <row r="383" spans="1:3" x14ac:dyDescent="0.25">
      <c r="A383" s="13">
        <v>42256.975844907407</v>
      </c>
      <c r="B383" s="13">
        <v>42256.984513888892</v>
      </c>
      <c r="C383" s="20">
        <f t="shared" si="5"/>
        <v>8.668981485243421E-3</v>
      </c>
    </row>
    <row r="384" spans="1:3" x14ac:dyDescent="0.25">
      <c r="A384" s="13">
        <v>42256.97625</v>
      </c>
      <c r="B384" s="13">
        <v>42256.98541666667</v>
      </c>
      <c r="C384" s="20">
        <f t="shared" si="5"/>
        <v>9.1666666703531519E-3</v>
      </c>
    </row>
    <row r="385" spans="1:3" x14ac:dyDescent="0.25">
      <c r="A385" s="13">
        <v>42256.979097222225</v>
      </c>
      <c r="B385" s="13">
        <v>42256.986516203702</v>
      </c>
      <c r="C385" s="20">
        <f t="shared" si="5"/>
        <v>7.4189814768033102E-3</v>
      </c>
    </row>
    <row r="386" spans="1:3" x14ac:dyDescent="0.25">
      <c r="A386" s="13">
        <v>42256.981180555558</v>
      </c>
      <c r="B386" s="13">
        <v>42256.988182870373</v>
      </c>
      <c r="C386" s="20">
        <f t="shared" si="5"/>
        <v>7.0023148145992309E-3</v>
      </c>
    </row>
    <row r="387" spans="1:3" x14ac:dyDescent="0.25">
      <c r="A387" s="13">
        <v>42256.981724537036</v>
      </c>
      <c r="B387" s="13">
        <v>42257.031215277777</v>
      </c>
      <c r="C387" s="20">
        <f t="shared" si="5"/>
        <v>4.9490740741021E-2</v>
      </c>
    </row>
    <row r="388" spans="1:3" x14ac:dyDescent="0.25">
      <c r="A388" s="13">
        <v>42256.981828703705</v>
      </c>
      <c r="B388" s="13">
        <v>42256.991898148146</v>
      </c>
      <c r="C388" s="20">
        <f t="shared" ref="C388:C451" si="6">B388-A388</f>
        <v>1.006944444088731E-2</v>
      </c>
    </row>
    <row r="389" spans="1:3" x14ac:dyDescent="0.25">
      <c r="A389" s="13">
        <v>42256.982627314814</v>
      </c>
      <c r="B389" s="13">
        <v>42256.99554398148</v>
      </c>
      <c r="C389" s="20">
        <f t="shared" si="6"/>
        <v>1.2916666666569654E-2</v>
      </c>
    </row>
    <row r="390" spans="1:3" x14ac:dyDescent="0.25">
      <c r="A390" s="13">
        <v>42256.983530092592</v>
      </c>
      <c r="B390" s="13">
        <v>42257.029224537036</v>
      </c>
      <c r="C390" s="20">
        <f t="shared" si="6"/>
        <v>4.5694444444961846E-2</v>
      </c>
    </row>
    <row r="391" spans="1:3" x14ac:dyDescent="0.25">
      <c r="A391" s="13">
        <v>42256.985625000001</v>
      </c>
      <c r="B391" s="13">
        <v>42256.997812499998</v>
      </c>
      <c r="C391" s="20">
        <f t="shared" si="6"/>
        <v>1.2187499996798579E-2</v>
      </c>
    </row>
    <row r="392" spans="1:3" x14ac:dyDescent="0.25">
      <c r="A392" s="13">
        <v>42256.98574074074</v>
      </c>
      <c r="B392" s="13">
        <v>42256.991597222222</v>
      </c>
      <c r="C392" s="20">
        <f t="shared" si="6"/>
        <v>5.8564814826240763E-3</v>
      </c>
    </row>
    <row r="393" spans="1:3" x14ac:dyDescent="0.25">
      <c r="A393" s="13">
        <v>42256.98636574074</v>
      </c>
      <c r="B393" s="13">
        <v>42257.00209490741</v>
      </c>
      <c r="C393" s="20">
        <f t="shared" si="6"/>
        <v>1.5729166669188999E-2</v>
      </c>
    </row>
    <row r="394" spans="1:3" x14ac:dyDescent="0.25">
      <c r="A394" s="13">
        <v>42256.986504629633</v>
      </c>
      <c r="B394" s="13">
        <v>42256.995798611111</v>
      </c>
      <c r="C394" s="20">
        <f t="shared" si="6"/>
        <v>9.29398147854954E-3</v>
      </c>
    </row>
    <row r="395" spans="1:3" x14ac:dyDescent="0.25">
      <c r="A395" s="13">
        <v>42256.986631944441</v>
      </c>
      <c r="B395" s="13">
        <v>42257.002974537034</v>
      </c>
      <c r="C395" s="20">
        <f t="shared" si="6"/>
        <v>1.6342592592991423E-2</v>
      </c>
    </row>
    <row r="396" spans="1:3" x14ac:dyDescent="0.25">
      <c r="A396" s="13">
        <v>42256.986793981479</v>
      </c>
      <c r="B396" s="13">
        <v>42257.000763888886</v>
      </c>
      <c r="C396" s="20">
        <f t="shared" si="6"/>
        <v>1.3969907406135462E-2</v>
      </c>
    </row>
    <row r="397" spans="1:3" x14ac:dyDescent="0.25">
      <c r="A397" s="13">
        <v>42256.986805555556</v>
      </c>
      <c r="B397" s="13">
        <v>42256.994664351849</v>
      </c>
      <c r="C397" s="20">
        <f t="shared" si="6"/>
        <v>7.8587962925666943E-3</v>
      </c>
    </row>
    <row r="398" spans="1:3" x14ac:dyDescent="0.25">
      <c r="A398" s="13">
        <v>42256.986875000002</v>
      </c>
      <c r="B398" s="13">
        <v>42256.998113425929</v>
      </c>
      <c r="C398" s="20">
        <f t="shared" si="6"/>
        <v>1.1238425926421769E-2</v>
      </c>
    </row>
    <row r="399" spans="1:3" x14ac:dyDescent="0.25">
      <c r="A399" s="13">
        <v>42256.987037037034</v>
      </c>
      <c r="B399" s="13">
        <v>42257.016655092593</v>
      </c>
      <c r="C399" s="20">
        <f t="shared" si="6"/>
        <v>2.9618055559694767E-2</v>
      </c>
    </row>
    <row r="400" spans="1:3" x14ac:dyDescent="0.25">
      <c r="A400" s="13">
        <v>42256.987187500003</v>
      </c>
      <c r="B400" s="13">
        <v>42256.999039351853</v>
      </c>
      <c r="C400" s="20">
        <f t="shared" si="6"/>
        <v>1.1851851850224193E-2</v>
      </c>
    </row>
    <row r="401" spans="1:3" x14ac:dyDescent="0.25">
      <c r="A401" s="13">
        <v>42256.988171296296</v>
      </c>
      <c r="B401" s="13">
        <v>42257.003564814811</v>
      </c>
      <c r="C401" s="20">
        <f t="shared" si="6"/>
        <v>1.5393518515338656E-2</v>
      </c>
    </row>
    <row r="402" spans="1:3" x14ac:dyDescent="0.25">
      <c r="A402" s="13">
        <v>42256.988194444442</v>
      </c>
      <c r="B402" s="13">
        <v>42257.001886574071</v>
      </c>
      <c r="C402" s="20">
        <f t="shared" si="6"/>
        <v>1.3692129628907423E-2</v>
      </c>
    </row>
    <row r="403" spans="1:3" x14ac:dyDescent="0.25">
      <c r="A403" s="13">
        <v>42256.988240740742</v>
      </c>
      <c r="B403" s="13">
        <v>42256.997650462959</v>
      </c>
      <c r="C403" s="20">
        <f t="shared" si="6"/>
        <v>9.4097222172422335E-3</v>
      </c>
    </row>
    <row r="404" spans="1:3" x14ac:dyDescent="0.25">
      <c r="A404" s="13">
        <v>42256.988310185188</v>
      </c>
      <c r="B404" s="13">
        <v>42257.00540509259</v>
      </c>
      <c r="C404" s="20">
        <f t="shared" si="6"/>
        <v>1.7094907401769888E-2</v>
      </c>
    </row>
    <row r="405" spans="1:3" x14ac:dyDescent="0.25">
      <c r="A405" s="13">
        <v>42256.988495370373</v>
      </c>
      <c r="B405" s="13">
        <v>42256.998877314814</v>
      </c>
      <c r="C405" s="20">
        <f t="shared" si="6"/>
        <v>1.0381944441178348E-2</v>
      </c>
    </row>
    <row r="406" spans="1:3" x14ac:dyDescent="0.25">
      <c r="A406" s="13">
        <v>42256.988576388889</v>
      </c>
      <c r="B406" s="13">
        <v>42257.00240740741</v>
      </c>
      <c r="C406" s="20">
        <f t="shared" si="6"/>
        <v>1.3831018521159422E-2</v>
      </c>
    </row>
    <row r="407" spans="1:3" x14ac:dyDescent="0.25">
      <c r="A407" s="13">
        <v>42256.988796296297</v>
      </c>
      <c r="B407" s="13">
        <v>42256.999525462961</v>
      </c>
      <c r="C407" s="20">
        <f t="shared" si="6"/>
        <v>1.0729166664532386E-2</v>
      </c>
    </row>
    <row r="408" spans="1:3" x14ac:dyDescent="0.25">
      <c r="A408" s="13">
        <v>42256.988807870373</v>
      </c>
      <c r="B408" s="13">
        <v>42256.997511574074</v>
      </c>
      <c r="C408" s="20">
        <f t="shared" si="6"/>
        <v>8.703703701030463E-3</v>
      </c>
    </row>
    <row r="409" spans="1:3" x14ac:dyDescent="0.25">
      <c r="A409" s="13">
        <v>42256.989201388889</v>
      </c>
      <c r="B409" s="13">
        <v>42256.998738425929</v>
      </c>
      <c r="C409" s="20">
        <f t="shared" si="6"/>
        <v>9.5370370399905369E-3</v>
      </c>
    </row>
    <row r="410" spans="1:3" x14ac:dyDescent="0.25">
      <c r="A410" s="13">
        <v>42256.989293981482</v>
      </c>
      <c r="B410" s="13">
        <v>42256.998993055553</v>
      </c>
      <c r="C410" s="20">
        <f t="shared" si="6"/>
        <v>9.6990740712499246E-3</v>
      </c>
    </row>
    <row r="411" spans="1:3" x14ac:dyDescent="0.25">
      <c r="A411" s="13">
        <v>42256.989340277774</v>
      </c>
      <c r="B411" s="13">
        <v>42256.99790509259</v>
      </c>
      <c r="C411" s="20">
        <f t="shared" si="6"/>
        <v>8.5648148160544224E-3</v>
      </c>
    </row>
    <row r="412" spans="1:3" x14ac:dyDescent="0.25">
      <c r="A412" s="13">
        <v>42256.989525462966</v>
      </c>
      <c r="B412" s="13">
        <v>42256.996608796297</v>
      </c>
      <c r="C412" s="20">
        <f t="shared" si="6"/>
        <v>7.0833333302289248E-3</v>
      </c>
    </row>
    <row r="413" spans="1:3" x14ac:dyDescent="0.25">
      <c r="A413" s="13">
        <v>42256.990069444444</v>
      </c>
      <c r="B413" s="13">
        <v>42257.006157407406</v>
      </c>
      <c r="C413" s="20">
        <f t="shared" si="6"/>
        <v>1.6087962962046731E-2</v>
      </c>
    </row>
    <row r="414" spans="1:3" x14ac:dyDescent="0.25">
      <c r="A414" s="13">
        <v>42256.990081018521</v>
      </c>
      <c r="B414" s="13">
        <v>42257.008333333331</v>
      </c>
      <c r="C414" s="20">
        <f t="shared" si="6"/>
        <v>1.8252314810524695E-2</v>
      </c>
    </row>
    <row r="415" spans="1:3" x14ac:dyDescent="0.25">
      <c r="A415" s="13">
        <v>42256.990127314813</v>
      </c>
      <c r="B415" s="13">
        <v>42257.014768518522</v>
      </c>
      <c r="C415" s="20">
        <f t="shared" si="6"/>
        <v>2.4641203708597459E-2</v>
      </c>
    </row>
    <row r="416" spans="1:3" x14ac:dyDescent="0.25">
      <c r="A416" s="13">
        <v>42256.990162037036</v>
      </c>
      <c r="B416" s="13">
        <v>42257.002870370372</v>
      </c>
      <c r="C416" s="20">
        <f t="shared" si="6"/>
        <v>1.2708333335467614E-2</v>
      </c>
    </row>
    <row r="417" spans="1:3" x14ac:dyDescent="0.25">
      <c r="A417" s="13">
        <v>42256.990231481483</v>
      </c>
      <c r="B417" s="13">
        <v>42257.009606481479</v>
      </c>
      <c r="C417" s="20">
        <f t="shared" si="6"/>
        <v>1.9374999996216502E-2</v>
      </c>
    </row>
    <row r="418" spans="1:3" x14ac:dyDescent="0.25">
      <c r="A418" s="13">
        <v>42256.990277777775</v>
      </c>
      <c r="B418" s="13">
        <v>42257.007523148146</v>
      </c>
      <c r="C418" s="20">
        <f t="shared" si="6"/>
        <v>1.7245370370801538E-2</v>
      </c>
    </row>
    <row r="419" spans="1:3" x14ac:dyDescent="0.25">
      <c r="A419" s="13">
        <v>42256.990555555552</v>
      </c>
      <c r="B419" s="13">
        <v>42257.002951388888</v>
      </c>
      <c r="C419" s="20">
        <f t="shared" si="6"/>
        <v>1.2395833335176576E-2</v>
      </c>
    </row>
    <row r="420" spans="1:3" x14ac:dyDescent="0.25">
      <c r="A420" s="13">
        <v>42256.991041666668</v>
      </c>
      <c r="B420" s="13">
        <v>42257.007534722223</v>
      </c>
      <c r="C420" s="20">
        <f t="shared" si="6"/>
        <v>1.6493055554747116E-2</v>
      </c>
    </row>
    <row r="421" spans="1:3" x14ac:dyDescent="0.25">
      <c r="A421" s="13">
        <v>42256.99114583333</v>
      </c>
      <c r="B421" s="13">
        <v>42257.001944444448</v>
      </c>
      <c r="C421" s="20">
        <f t="shared" si="6"/>
        <v>1.0798611117934342E-2</v>
      </c>
    </row>
    <row r="422" spans="1:3" x14ac:dyDescent="0.25">
      <c r="A422" s="13">
        <v>42256.991516203707</v>
      </c>
      <c r="B422" s="13">
        <v>42257.008287037039</v>
      </c>
      <c r="C422" s="20">
        <f t="shared" si="6"/>
        <v>1.6770833331975155E-2</v>
      </c>
    </row>
    <row r="423" spans="1:3" x14ac:dyDescent="0.25">
      <c r="A423" s="13">
        <v>42256.992291666669</v>
      </c>
      <c r="B423" s="13">
        <v>42257.014236111114</v>
      </c>
      <c r="C423" s="20">
        <f t="shared" si="6"/>
        <v>2.1944444444670808E-2</v>
      </c>
    </row>
    <row r="424" spans="1:3" x14ac:dyDescent="0.25">
      <c r="A424" s="13">
        <v>42256.992465277777</v>
      </c>
      <c r="B424" s="13">
        <v>42257.004178240742</v>
      </c>
      <c r="C424" s="20">
        <f t="shared" si="6"/>
        <v>1.1712962965248153E-2</v>
      </c>
    </row>
    <row r="425" spans="1:3" x14ac:dyDescent="0.25">
      <c r="A425" s="13">
        <v>42256.992951388886</v>
      </c>
      <c r="B425" s="13">
        <v>42257.007303240738</v>
      </c>
      <c r="C425" s="20">
        <f t="shared" si="6"/>
        <v>1.43518518525525E-2</v>
      </c>
    </row>
    <row r="426" spans="1:3" x14ac:dyDescent="0.25">
      <c r="A426" s="13">
        <v>42256.992986111109</v>
      </c>
      <c r="B426" s="13">
        <v>42257.001782407409</v>
      </c>
      <c r="C426" s="20">
        <f t="shared" si="6"/>
        <v>8.7962963007157668E-3</v>
      </c>
    </row>
    <row r="427" spans="1:3" x14ac:dyDescent="0.25">
      <c r="A427" s="13">
        <v>42256.993067129632</v>
      </c>
      <c r="B427" s="13">
        <v>42257.006064814814</v>
      </c>
      <c r="C427" s="20">
        <f t="shared" si="6"/>
        <v>1.2997685182199348E-2</v>
      </c>
    </row>
    <row r="428" spans="1:3" x14ac:dyDescent="0.25">
      <c r="A428" s="13">
        <v>42256.993275462963</v>
      </c>
      <c r="B428" s="13">
        <v>42257.01116898148</v>
      </c>
      <c r="C428" s="20">
        <f t="shared" si="6"/>
        <v>1.7893518517666962E-2</v>
      </c>
    </row>
    <row r="429" spans="1:3" x14ac:dyDescent="0.25">
      <c r="A429" s="13">
        <v>42256.993692129632</v>
      </c>
      <c r="B429" s="13">
        <v>42257.001099537039</v>
      </c>
      <c r="C429" s="20">
        <f t="shared" si="6"/>
        <v>7.4074074072996154E-3</v>
      </c>
    </row>
    <row r="430" spans="1:3" x14ac:dyDescent="0.25">
      <c r="A430" s="13">
        <v>42256.994039351855</v>
      </c>
      <c r="B430" s="13">
        <v>42257.012118055558</v>
      </c>
      <c r="C430" s="20">
        <f t="shared" si="6"/>
        <v>1.8078703702485655E-2</v>
      </c>
    </row>
    <row r="431" spans="1:3" x14ac:dyDescent="0.25">
      <c r="A431" s="13">
        <v>42256.994201388887</v>
      </c>
      <c r="B431" s="13">
        <v>42257.034953703704</v>
      </c>
      <c r="C431" s="20">
        <f t="shared" si="6"/>
        <v>4.0752314816927537E-2</v>
      </c>
    </row>
    <row r="432" spans="1:3" x14ac:dyDescent="0.25">
      <c r="A432" s="13">
        <v>42256.994513888887</v>
      </c>
      <c r="B432" s="13">
        <v>42257.006273148145</v>
      </c>
      <c r="C432" s="20">
        <f t="shared" si="6"/>
        <v>1.1759259257814847E-2</v>
      </c>
    </row>
    <row r="433" spans="1:3" x14ac:dyDescent="0.25">
      <c r="A433" s="13">
        <v>42256.994687500002</v>
      </c>
      <c r="B433" s="13">
        <v>42257.012199074074</v>
      </c>
      <c r="C433" s="20">
        <f t="shared" si="6"/>
        <v>1.7511574071249925E-2</v>
      </c>
    </row>
    <row r="434" spans="1:3" x14ac:dyDescent="0.25">
      <c r="A434" s="13">
        <v>42256.995243055557</v>
      </c>
      <c r="B434" s="13">
        <v>42257.025960648149</v>
      </c>
      <c r="C434" s="20">
        <f t="shared" si="6"/>
        <v>3.071759259182727E-2</v>
      </c>
    </row>
    <row r="435" spans="1:3" x14ac:dyDescent="0.25">
      <c r="A435" s="13">
        <v>42256.995625000003</v>
      </c>
      <c r="B435" s="13">
        <v>42257.018125000002</v>
      </c>
      <c r="C435" s="20">
        <f t="shared" si="6"/>
        <v>2.2499999999126885E-2</v>
      </c>
    </row>
    <row r="436" spans="1:3" x14ac:dyDescent="0.25">
      <c r="A436" s="13">
        <v>42256.996018518519</v>
      </c>
      <c r="B436" s="13">
        <v>42257.047708333332</v>
      </c>
      <c r="C436" s="20">
        <f t="shared" si="6"/>
        <v>5.1689814812561963E-2</v>
      </c>
    </row>
    <row r="437" spans="1:3" x14ac:dyDescent="0.25">
      <c r="A437" s="13">
        <v>42256.996192129627</v>
      </c>
      <c r="B437" s="13">
        <v>42257.007557870369</v>
      </c>
      <c r="C437" s="20">
        <f t="shared" si="6"/>
        <v>1.1365740741894115E-2</v>
      </c>
    </row>
    <row r="438" spans="1:3" x14ac:dyDescent="0.25">
      <c r="A438" s="13">
        <v>42256.996331018519</v>
      </c>
      <c r="B438" s="13">
        <v>42257.010682870372</v>
      </c>
      <c r="C438" s="20">
        <f t="shared" si="6"/>
        <v>1.43518518525525E-2</v>
      </c>
    </row>
    <row r="439" spans="1:3" x14ac:dyDescent="0.25">
      <c r="A439" s="13">
        <v>42256.99658564815</v>
      </c>
      <c r="B439" s="13">
        <v>42257.008333333331</v>
      </c>
      <c r="C439" s="20">
        <f t="shared" si="6"/>
        <v>1.1747685181035195E-2</v>
      </c>
    </row>
    <row r="440" spans="1:3" x14ac:dyDescent="0.25">
      <c r="A440" s="13">
        <v>42256.996863425928</v>
      </c>
      <c r="B440" s="13">
        <v>42257.005659722221</v>
      </c>
      <c r="C440" s="20">
        <f t="shared" si="6"/>
        <v>8.7962962934398092E-3</v>
      </c>
    </row>
    <row r="441" spans="1:3" x14ac:dyDescent="0.25">
      <c r="A441" s="13">
        <v>42256.998333333337</v>
      </c>
      <c r="B441" s="13">
        <v>42257.01116898148</v>
      </c>
      <c r="C441" s="20">
        <f t="shared" si="6"/>
        <v>1.2835648143664002E-2</v>
      </c>
    </row>
    <row r="442" spans="1:3" x14ac:dyDescent="0.25">
      <c r="A442" s="13">
        <v>42256.998726851853</v>
      </c>
      <c r="B442" s="13">
        <v>42257.015682870369</v>
      </c>
      <c r="C442" s="20">
        <f t="shared" si="6"/>
        <v>1.6956018516793847E-2</v>
      </c>
    </row>
    <row r="443" spans="1:3" x14ac:dyDescent="0.25">
      <c r="A443" s="13">
        <v>42256.998726851853</v>
      </c>
      <c r="B443" s="13">
        <v>42257.023206018515</v>
      </c>
      <c r="C443" s="20">
        <f t="shared" si="6"/>
        <v>2.4479166662786156E-2</v>
      </c>
    </row>
    <row r="444" spans="1:3" x14ac:dyDescent="0.25">
      <c r="A444" s="13">
        <v>42256.998738425929</v>
      </c>
      <c r="B444" s="13">
        <v>42257.076921296299</v>
      </c>
      <c r="C444" s="20">
        <f t="shared" si="6"/>
        <v>7.8182870369346347E-2</v>
      </c>
    </row>
    <row r="445" spans="1:3" x14ac:dyDescent="0.25">
      <c r="A445" s="13">
        <v>42256.998842592591</v>
      </c>
      <c r="B445" s="13">
        <v>42257.007523148146</v>
      </c>
      <c r="C445" s="20">
        <f t="shared" si="6"/>
        <v>8.6805555547471158E-3</v>
      </c>
    </row>
    <row r="446" spans="1:3" x14ac:dyDescent="0.25">
      <c r="A446" s="13">
        <v>42256.999363425923</v>
      </c>
      <c r="B446" s="13">
        <v>42257.009965277779</v>
      </c>
      <c r="C446" s="20">
        <f t="shared" si="6"/>
        <v>1.0601851856335998E-2</v>
      </c>
    </row>
    <row r="447" spans="1:3" x14ac:dyDescent="0.25">
      <c r="A447" s="13">
        <v>42257.000011574077</v>
      </c>
      <c r="B447" s="13">
        <v>42257.018796296295</v>
      </c>
      <c r="C447" s="20">
        <f t="shared" si="6"/>
        <v>1.8784722218697425E-2</v>
      </c>
    </row>
    <row r="448" spans="1:3" x14ac:dyDescent="0.25">
      <c r="A448" s="13">
        <v>42257.000555555554</v>
      </c>
      <c r="B448" s="13">
        <v>42257.012280092589</v>
      </c>
      <c r="C448" s="20">
        <f t="shared" si="6"/>
        <v>1.1724537034751847E-2</v>
      </c>
    </row>
    <row r="449" spans="1:3" x14ac:dyDescent="0.25">
      <c r="A449" s="13">
        <v>42257.000590277778</v>
      </c>
      <c r="B449" s="13">
        <v>42257.007881944446</v>
      </c>
      <c r="C449" s="20">
        <f t="shared" si="6"/>
        <v>7.291666668606922E-3</v>
      </c>
    </row>
    <row r="450" spans="1:3" x14ac:dyDescent="0.25">
      <c r="A450" s="13">
        <v>42257.001076388886</v>
      </c>
      <c r="B450" s="13">
        <v>42257.012118055558</v>
      </c>
      <c r="C450" s="20">
        <f t="shared" si="6"/>
        <v>1.1041666672099382E-2</v>
      </c>
    </row>
    <row r="451" spans="1:3" x14ac:dyDescent="0.25">
      <c r="A451" s="13">
        <v>42257.001435185186</v>
      </c>
      <c r="B451" s="13">
        <v>42257.014872685184</v>
      </c>
      <c r="C451" s="20">
        <f t="shared" si="6"/>
        <v>1.3437499997962732E-2</v>
      </c>
    </row>
    <row r="452" spans="1:3" x14ac:dyDescent="0.25">
      <c r="A452" s="13">
        <v>42257.002650462964</v>
      </c>
      <c r="B452" s="13">
        <v>42257.011840277781</v>
      </c>
      <c r="C452" s="20">
        <f t="shared" ref="C452:C515" si="7">B452-A452</f>
        <v>9.189814816636499E-3</v>
      </c>
    </row>
    <row r="453" spans="1:3" x14ac:dyDescent="0.25">
      <c r="A453" s="13">
        <v>42257.002696759257</v>
      </c>
      <c r="B453" s="13">
        <v>42257.010567129626</v>
      </c>
      <c r="C453" s="20">
        <f t="shared" si="7"/>
        <v>7.8703703693463467E-3</v>
      </c>
    </row>
    <row r="454" spans="1:3" x14ac:dyDescent="0.25">
      <c r="A454" s="13">
        <v>42257.00271990741</v>
      </c>
      <c r="B454" s="13">
        <v>42257.0158912037</v>
      </c>
      <c r="C454" s="20">
        <f t="shared" si="7"/>
        <v>1.3171296290238388E-2</v>
      </c>
    </row>
    <row r="455" spans="1:3" x14ac:dyDescent="0.25">
      <c r="A455" s="13">
        <v>42257.00335648148</v>
      </c>
      <c r="B455" s="13">
        <v>42257.02107638889</v>
      </c>
      <c r="C455" s="20">
        <f t="shared" si="7"/>
        <v>1.7719907409627922E-2</v>
      </c>
    </row>
    <row r="456" spans="1:3" x14ac:dyDescent="0.25">
      <c r="A456" s="13">
        <v>42257.003425925926</v>
      </c>
      <c r="B456" s="13">
        <v>42257.013090277775</v>
      </c>
      <c r="C456" s="20">
        <f t="shared" si="7"/>
        <v>9.6643518481869251E-3</v>
      </c>
    </row>
    <row r="457" spans="1:3" x14ac:dyDescent="0.25">
      <c r="A457" s="13">
        <v>42257.003657407404</v>
      </c>
      <c r="B457" s="13">
        <v>42257.017372685186</v>
      </c>
      <c r="C457" s="20">
        <f t="shared" si="7"/>
        <v>1.3715277782466728E-2</v>
      </c>
    </row>
    <row r="458" spans="1:3" x14ac:dyDescent="0.25">
      <c r="A458" s="13">
        <v>42257.003981481481</v>
      </c>
      <c r="B458" s="13">
        <v>42257.016064814816</v>
      </c>
      <c r="C458" s="20">
        <f t="shared" si="7"/>
        <v>1.2083333334885538E-2</v>
      </c>
    </row>
    <row r="459" spans="1:3" x14ac:dyDescent="0.25">
      <c r="A459" s="13">
        <v>42257.004108796296</v>
      </c>
      <c r="B459" s="13">
        <v>42257.016180555554</v>
      </c>
      <c r="C459" s="20">
        <f t="shared" si="7"/>
        <v>1.2071759258105885E-2</v>
      </c>
    </row>
    <row r="460" spans="1:3" x14ac:dyDescent="0.25">
      <c r="A460" s="13">
        <v>42257.004259259258</v>
      </c>
      <c r="B460" s="13">
        <v>42257.01363425926</v>
      </c>
      <c r="C460" s="20">
        <f t="shared" si="7"/>
        <v>9.3750000014551915E-3</v>
      </c>
    </row>
    <row r="461" spans="1:3" x14ac:dyDescent="0.25">
      <c r="A461" s="13">
        <v>42257.004340277781</v>
      </c>
      <c r="B461" s="13">
        <v>42257.016736111109</v>
      </c>
      <c r="C461" s="20">
        <f t="shared" si="7"/>
        <v>1.2395833327900618E-2</v>
      </c>
    </row>
    <row r="462" spans="1:3" x14ac:dyDescent="0.25">
      <c r="A462" s="13">
        <v>42257.004525462966</v>
      </c>
      <c r="B462" s="13">
        <v>42257.039849537039</v>
      </c>
      <c r="C462" s="20">
        <f t="shared" si="7"/>
        <v>3.5324074073287193E-2</v>
      </c>
    </row>
    <row r="463" spans="1:3" x14ac:dyDescent="0.25">
      <c r="A463" s="13">
        <v>42257.005312499998</v>
      </c>
      <c r="B463" s="13">
        <v>42257.019837962966</v>
      </c>
      <c r="C463" s="20">
        <f t="shared" si="7"/>
        <v>1.4525462967867497E-2</v>
      </c>
    </row>
    <row r="464" spans="1:3" x14ac:dyDescent="0.25">
      <c r="A464" s="13">
        <v>42257.006666666668</v>
      </c>
      <c r="B464" s="13">
        <v>42257.015763888892</v>
      </c>
      <c r="C464" s="20">
        <f t="shared" si="7"/>
        <v>9.0972222242271528E-3</v>
      </c>
    </row>
    <row r="465" spans="1:3" x14ac:dyDescent="0.25">
      <c r="A465" s="13">
        <v>42257.007152777776</v>
      </c>
      <c r="B465" s="13">
        <v>42257.019444444442</v>
      </c>
      <c r="C465" s="20">
        <f t="shared" si="7"/>
        <v>1.2291666665987577E-2</v>
      </c>
    </row>
    <row r="466" spans="1:3" x14ac:dyDescent="0.25">
      <c r="A466" s="13">
        <v>42257.0075462963</v>
      </c>
      <c r="B466" s="13">
        <v>42257.026967592596</v>
      </c>
      <c r="C466" s="20">
        <f t="shared" si="7"/>
        <v>1.9421296296059154E-2</v>
      </c>
    </row>
    <row r="467" spans="1:3" x14ac:dyDescent="0.25">
      <c r="A467" s="13">
        <v>42257.007662037038</v>
      </c>
      <c r="B467" s="13">
        <v>42257.019317129627</v>
      </c>
      <c r="C467" s="20">
        <f t="shared" si="7"/>
        <v>1.1655092588625848E-2</v>
      </c>
    </row>
    <row r="468" spans="1:3" x14ac:dyDescent="0.25">
      <c r="A468" s="13">
        <v>42257.007685185185</v>
      </c>
      <c r="B468" s="13">
        <v>42257.019155092596</v>
      </c>
      <c r="C468" s="20">
        <f t="shared" si="7"/>
        <v>1.1469907411083113E-2</v>
      </c>
    </row>
    <row r="469" spans="1:3" x14ac:dyDescent="0.25">
      <c r="A469" s="13">
        <v>42257.007708333331</v>
      </c>
      <c r="B469" s="13">
        <v>42257.023425925923</v>
      </c>
      <c r="C469" s="20">
        <f t="shared" si="7"/>
        <v>1.5717592592409346E-2</v>
      </c>
    </row>
    <row r="470" spans="1:3" x14ac:dyDescent="0.25">
      <c r="A470" s="13">
        <v>42257.008206018516</v>
      </c>
      <c r="B470" s="13">
        <v>42257.019837962966</v>
      </c>
      <c r="C470" s="20">
        <f t="shared" si="7"/>
        <v>1.1631944449618459E-2</v>
      </c>
    </row>
    <row r="471" spans="1:3" x14ac:dyDescent="0.25">
      <c r="A471" s="13">
        <v>42257.008321759262</v>
      </c>
      <c r="B471" s="13">
        <v>42257.016655092593</v>
      </c>
      <c r="C471" s="20">
        <f t="shared" si="7"/>
        <v>8.333333331393078E-3</v>
      </c>
    </row>
    <row r="472" spans="1:3" x14ac:dyDescent="0.25">
      <c r="A472" s="13">
        <v>42257.008379629631</v>
      </c>
      <c r="B472" s="13">
        <v>42257.018865740742</v>
      </c>
      <c r="C472" s="20">
        <f t="shared" si="7"/>
        <v>1.0486111110367347E-2</v>
      </c>
    </row>
    <row r="473" spans="1:3" x14ac:dyDescent="0.25">
      <c r="A473" s="13">
        <v>42257.008831018517</v>
      </c>
      <c r="B473" s="13">
        <v>42257.023657407408</v>
      </c>
      <c r="C473" s="20">
        <f t="shared" si="7"/>
        <v>1.4826388891378883E-2</v>
      </c>
    </row>
    <row r="474" spans="1:3" x14ac:dyDescent="0.25">
      <c r="A474" s="13">
        <v>42257.009444444448</v>
      </c>
      <c r="B474" s="13">
        <v>42257.023275462961</v>
      </c>
      <c r="C474" s="20">
        <f t="shared" si="7"/>
        <v>1.3831018513883464E-2</v>
      </c>
    </row>
    <row r="475" spans="1:3" x14ac:dyDescent="0.25">
      <c r="A475" s="13">
        <v>42257.011597222219</v>
      </c>
      <c r="B475" s="13">
        <v>42257.017442129632</v>
      </c>
      <c r="C475" s="20">
        <f t="shared" si="7"/>
        <v>5.8449074131203815E-3</v>
      </c>
    </row>
    <row r="476" spans="1:3" x14ac:dyDescent="0.25">
      <c r="A476" s="13">
        <v>42257.012662037036</v>
      </c>
      <c r="B476" s="13">
        <v>42257.023333333331</v>
      </c>
      <c r="C476" s="20">
        <f t="shared" si="7"/>
        <v>1.0671296295186039E-2</v>
      </c>
    </row>
    <row r="477" spans="1:3" x14ac:dyDescent="0.25">
      <c r="A477" s="13">
        <v>42257.01321759259</v>
      </c>
      <c r="B477" s="13">
        <v>42257.035127314812</v>
      </c>
      <c r="C477" s="20">
        <f t="shared" si="7"/>
        <v>2.1909722221607808E-2</v>
      </c>
    </row>
    <row r="478" spans="1:3" x14ac:dyDescent="0.25">
      <c r="A478" s="13">
        <v>42257.013391203705</v>
      </c>
      <c r="B478" s="13">
        <v>42257.034594907411</v>
      </c>
      <c r="C478" s="20">
        <f t="shared" si="7"/>
        <v>2.1203703705396038E-2</v>
      </c>
    </row>
    <row r="479" spans="1:3" x14ac:dyDescent="0.25">
      <c r="A479" s="13">
        <v>42257.014444444445</v>
      </c>
      <c r="B479" s="13">
        <v>42257.031782407408</v>
      </c>
      <c r="C479" s="20">
        <f t="shared" si="7"/>
        <v>1.7337962963210884E-2</v>
      </c>
    </row>
    <row r="480" spans="1:3" x14ac:dyDescent="0.25">
      <c r="A480" s="13">
        <v>42257.014525462961</v>
      </c>
      <c r="B480" s="13">
        <v>42257.034791666665</v>
      </c>
      <c r="C480" s="20">
        <f t="shared" si="7"/>
        <v>2.0266203704522923E-2</v>
      </c>
    </row>
    <row r="481" spans="1:3" x14ac:dyDescent="0.25">
      <c r="A481" s="13">
        <v>42257.014652777776</v>
      </c>
      <c r="B481" s="13">
        <v>42257.02652777778</v>
      </c>
      <c r="C481" s="20">
        <f t="shared" si="7"/>
        <v>1.1875000003783498E-2</v>
      </c>
    </row>
    <row r="482" spans="1:3" x14ac:dyDescent="0.25">
      <c r="A482" s="13">
        <v>42257.014652777776</v>
      </c>
      <c r="B482" s="13">
        <v>42257.037199074075</v>
      </c>
      <c r="C482" s="20">
        <f t="shared" si="7"/>
        <v>2.2546296298969537E-2</v>
      </c>
    </row>
    <row r="483" spans="1:3" x14ac:dyDescent="0.25">
      <c r="A483" s="13">
        <v>42257.014699074076</v>
      </c>
      <c r="B483" s="13">
        <v>42257.027696759258</v>
      </c>
      <c r="C483" s="20">
        <f t="shared" si="7"/>
        <v>1.2997685182199348E-2</v>
      </c>
    </row>
    <row r="484" spans="1:3" x14ac:dyDescent="0.25">
      <c r="A484" s="13">
        <v>42257.015023148146</v>
      </c>
      <c r="B484" s="13">
        <v>42257.03020833333</v>
      </c>
      <c r="C484" s="20">
        <f t="shared" si="7"/>
        <v>1.5185185184236616E-2</v>
      </c>
    </row>
    <row r="485" spans="1:3" x14ac:dyDescent="0.25">
      <c r="A485" s="13">
        <v>42257.015289351853</v>
      </c>
      <c r="B485" s="13">
        <v>42257.538356481484</v>
      </c>
      <c r="C485" s="20">
        <f t="shared" si="7"/>
        <v>0.52306712963036261</v>
      </c>
    </row>
    <row r="486" spans="1:3" x14ac:dyDescent="0.25">
      <c r="A486" s="13">
        <v>42257.015289351853</v>
      </c>
      <c r="B486" s="13">
        <v>42257.030057870368</v>
      </c>
      <c r="C486" s="20">
        <f t="shared" si="7"/>
        <v>1.4768518514756579E-2</v>
      </c>
    </row>
    <row r="487" spans="1:3" x14ac:dyDescent="0.25">
      <c r="A487" s="13">
        <v>42257.015601851854</v>
      </c>
      <c r="B487" s="13">
        <v>42257.028773148151</v>
      </c>
      <c r="C487" s="20">
        <f t="shared" si="7"/>
        <v>1.3171296297514345E-2</v>
      </c>
    </row>
    <row r="488" spans="1:3" x14ac:dyDescent="0.25">
      <c r="A488" s="13">
        <v>42257.015902777777</v>
      </c>
      <c r="B488" s="13">
        <v>42257.031817129631</v>
      </c>
      <c r="C488" s="20">
        <f t="shared" si="7"/>
        <v>1.5914351854007691E-2</v>
      </c>
    </row>
    <row r="489" spans="1:3" x14ac:dyDescent="0.25">
      <c r="A489" s="13">
        <v>42257.016377314816</v>
      </c>
      <c r="B489" s="13">
        <v>42257.026574074072</v>
      </c>
      <c r="C489" s="20">
        <f t="shared" si="7"/>
        <v>1.0196759256359655E-2</v>
      </c>
    </row>
    <row r="490" spans="1:3" x14ac:dyDescent="0.25">
      <c r="A490" s="13">
        <v>42257.017175925925</v>
      </c>
      <c r="B490" s="13">
        <v>42257.033750000002</v>
      </c>
      <c r="C490" s="20">
        <f t="shared" si="7"/>
        <v>1.6574074077652767E-2</v>
      </c>
    </row>
    <row r="491" spans="1:3" x14ac:dyDescent="0.25">
      <c r="A491" s="13">
        <v>42257.017361111109</v>
      </c>
      <c r="B491" s="13">
        <v>42257.028599537036</v>
      </c>
      <c r="C491" s="20">
        <f t="shared" si="7"/>
        <v>1.1238425926421769E-2</v>
      </c>
    </row>
    <row r="492" spans="1:3" x14ac:dyDescent="0.25">
      <c r="A492" s="13">
        <v>42257.017372685186</v>
      </c>
      <c r="B492" s="13">
        <v>42257.028692129628</v>
      </c>
      <c r="C492" s="20">
        <f t="shared" si="7"/>
        <v>1.1319444442051463E-2</v>
      </c>
    </row>
    <row r="493" spans="1:3" x14ac:dyDescent="0.25">
      <c r="A493" s="13">
        <v>42257.017500000002</v>
      </c>
      <c r="B493" s="13">
        <v>42257.026226851849</v>
      </c>
      <c r="C493" s="20">
        <f t="shared" si="7"/>
        <v>8.7268518473138101E-3</v>
      </c>
    </row>
    <row r="494" spans="1:3" x14ac:dyDescent="0.25">
      <c r="A494" s="13">
        <v>42257.017638888887</v>
      </c>
      <c r="B494" s="13">
        <v>42257.033530092594</v>
      </c>
      <c r="C494" s="20">
        <f t="shared" si="7"/>
        <v>1.5891203707724344E-2</v>
      </c>
    </row>
    <row r="495" spans="1:3" x14ac:dyDescent="0.25">
      <c r="A495" s="13">
        <v>42257.017939814818</v>
      </c>
      <c r="B495" s="13">
        <v>42257.030891203707</v>
      </c>
      <c r="C495" s="20">
        <f t="shared" si="7"/>
        <v>1.2951388889632653E-2</v>
      </c>
    </row>
    <row r="496" spans="1:3" x14ac:dyDescent="0.25">
      <c r="A496" s="13">
        <v>42257.018391203703</v>
      </c>
      <c r="B496" s="13">
        <v>42257.028796296298</v>
      </c>
      <c r="C496" s="20">
        <f t="shared" si="7"/>
        <v>1.0405092594737653E-2</v>
      </c>
    </row>
    <row r="497" spans="1:3" x14ac:dyDescent="0.25">
      <c r="A497" s="13">
        <v>42257.018923611111</v>
      </c>
      <c r="B497" s="13">
        <v>42257.03670138889</v>
      </c>
      <c r="C497" s="20">
        <f t="shared" si="7"/>
        <v>1.7777777778974269E-2</v>
      </c>
    </row>
    <row r="498" spans="1:3" x14ac:dyDescent="0.25">
      <c r="A498" s="13">
        <v>42257.019155092596</v>
      </c>
      <c r="B498" s="13">
        <v>42257.031041666669</v>
      </c>
      <c r="C498" s="20">
        <f t="shared" si="7"/>
        <v>1.1886574073287193E-2</v>
      </c>
    </row>
    <row r="499" spans="1:3" x14ac:dyDescent="0.25">
      <c r="A499" s="13">
        <v>42257.019201388888</v>
      </c>
      <c r="B499" s="13">
        <v>42257.034155092595</v>
      </c>
      <c r="C499" s="20">
        <f t="shared" si="7"/>
        <v>1.4953703706851229E-2</v>
      </c>
    </row>
    <row r="500" spans="1:3" x14ac:dyDescent="0.25">
      <c r="A500" s="13">
        <v>42257.01935185185</v>
      </c>
      <c r="B500" s="13">
        <v>42257.03019675926</v>
      </c>
      <c r="C500" s="20">
        <f t="shared" si="7"/>
        <v>1.0844907410501037E-2</v>
      </c>
    </row>
    <row r="501" spans="1:3" x14ac:dyDescent="0.25">
      <c r="A501" s="13">
        <v>42257.020057870373</v>
      </c>
      <c r="B501" s="13">
        <v>42257.030601851853</v>
      </c>
      <c r="C501" s="20">
        <f t="shared" si="7"/>
        <v>1.0543981479713693E-2</v>
      </c>
    </row>
    <row r="502" spans="1:3" x14ac:dyDescent="0.25">
      <c r="A502" s="13">
        <v>42257.021006944444</v>
      </c>
      <c r="B502" s="13">
        <v>42257.032777777778</v>
      </c>
      <c r="C502" s="20">
        <f t="shared" si="7"/>
        <v>1.1770833334594499E-2</v>
      </c>
    </row>
    <row r="503" spans="1:3" x14ac:dyDescent="0.25">
      <c r="A503" s="13">
        <v>42257.021585648145</v>
      </c>
      <c r="B503" s="13">
        <v>42257.033136574071</v>
      </c>
      <c r="C503" s="20">
        <f t="shared" si="7"/>
        <v>1.1550925926712807E-2</v>
      </c>
    </row>
    <row r="504" spans="1:3" x14ac:dyDescent="0.25">
      <c r="A504" s="13">
        <v>42257.021597222221</v>
      </c>
      <c r="B504" s="13">
        <v>42257.036134259259</v>
      </c>
      <c r="C504" s="20">
        <f t="shared" si="7"/>
        <v>1.4537037037371192E-2</v>
      </c>
    </row>
    <row r="505" spans="1:3" x14ac:dyDescent="0.25">
      <c r="A505" s="13">
        <v>42257.022777777776</v>
      </c>
      <c r="B505" s="13">
        <v>42257.048449074071</v>
      </c>
      <c r="C505" s="20">
        <f t="shared" si="7"/>
        <v>2.5671296294603962E-2</v>
      </c>
    </row>
    <row r="506" spans="1:3" x14ac:dyDescent="0.25">
      <c r="A506" s="13">
        <v>42257.023657407408</v>
      </c>
      <c r="B506" s="13">
        <v>42257.034490740742</v>
      </c>
      <c r="C506" s="20">
        <f t="shared" si="7"/>
        <v>1.0833333333721384E-2</v>
      </c>
    </row>
    <row r="507" spans="1:3" x14ac:dyDescent="0.25">
      <c r="A507" s="13">
        <v>42257.023888888885</v>
      </c>
      <c r="B507" s="13">
        <v>42257.046458333331</v>
      </c>
      <c r="C507" s="20">
        <f t="shared" si="7"/>
        <v>2.2569444445252884E-2</v>
      </c>
    </row>
    <row r="508" spans="1:3" x14ac:dyDescent="0.25">
      <c r="A508" s="13">
        <v>42257.024155092593</v>
      </c>
      <c r="B508" s="13">
        <v>42257.036481481482</v>
      </c>
      <c r="C508" s="20">
        <f t="shared" si="7"/>
        <v>1.2326388889050577E-2</v>
      </c>
    </row>
    <row r="509" spans="1:3" x14ac:dyDescent="0.25">
      <c r="A509" s="13">
        <v>42257.024201388886</v>
      </c>
      <c r="B509" s="13">
        <v>42257.037280092591</v>
      </c>
      <c r="C509" s="20">
        <f t="shared" si="7"/>
        <v>1.3078703705104999E-2</v>
      </c>
    </row>
    <row r="510" spans="1:3" x14ac:dyDescent="0.25">
      <c r="A510" s="13">
        <v>42257.024664351855</v>
      </c>
      <c r="B510" s="13">
        <v>42257.035196759258</v>
      </c>
      <c r="C510" s="20">
        <f t="shared" si="7"/>
        <v>1.0532407402934041E-2</v>
      </c>
    </row>
    <row r="511" spans="1:3" x14ac:dyDescent="0.25">
      <c r="A511" s="13">
        <v>42257.024780092594</v>
      </c>
      <c r="B511" s="13">
        <v>42257.038553240738</v>
      </c>
      <c r="C511" s="20">
        <f t="shared" si="7"/>
        <v>1.3773148144537117E-2</v>
      </c>
    </row>
    <row r="512" spans="1:3" x14ac:dyDescent="0.25">
      <c r="A512" s="13">
        <v>42257.025138888886</v>
      </c>
      <c r="B512" s="13">
        <v>42257.037592592591</v>
      </c>
      <c r="C512" s="20">
        <f t="shared" si="7"/>
        <v>1.2453703704522923E-2</v>
      </c>
    </row>
    <row r="513" spans="1:3" x14ac:dyDescent="0.25">
      <c r="A513" s="13">
        <v>42257.025636574072</v>
      </c>
      <c r="B513" s="13">
        <v>42257.040196759262</v>
      </c>
      <c r="C513" s="20">
        <f t="shared" si="7"/>
        <v>1.4560185190930497E-2</v>
      </c>
    </row>
    <row r="514" spans="1:3" x14ac:dyDescent="0.25">
      <c r="A514" s="13">
        <v>42257.025787037041</v>
      </c>
      <c r="B514" s="13">
        <v>42257.044421296298</v>
      </c>
      <c r="C514" s="20">
        <f t="shared" si="7"/>
        <v>1.8634259256941732E-2</v>
      </c>
    </row>
    <row r="515" spans="1:3" x14ac:dyDescent="0.25">
      <c r="A515" s="13">
        <v>42257.026030092595</v>
      </c>
      <c r="B515" s="13">
        <v>42257.041388888887</v>
      </c>
      <c r="C515" s="20">
        <f t="shared" si="7"/>
        <v>1.5358796292275656E-2</v>
      </c>
    </row>
    <row r="516" spans="1:3" x14ac:dyDescent="0.25">
      <c r="A516" s="13">
        <v>42257.027754629627</v>
      </c>
      <c r="B516" s="13">
        <v>42257.041284722225</v>
      </c>
      <c r="C516" s="20">
        <f t="shared" ref="C516:C579" si="8">B516-A516</f>
        <v>1.3530092597648036E-2</v>
      </c>
    </row>
    <row r="517" spans="1:3" x14ac:dyDescent="0.25">
      <c r="A517" s="13">
        <v>42257.02815972222</v>
      </c>
      <c r="B517" s="13">
        <v>42257.039618055554</v>
      </c>
      <c r="C517" s="20">
        <f t="shared" si="8"/>
        <v>1.1458333334303461E-2</v>
      </c>
    </row>
    <row r="518" spans="1:3" x14ac:dyDescent="0.25">
      <c r="A518" s="13">
        <v>42257.028796296298</v>
      </c>
      <c r="B518" s="13">
        <v>42257.040601851855</v>
      </c>
      <c r="C518" s="20">
        <f t="shared" si="8"/>
        <v>1.1805555557657499E-2</v>
      </c>
    </row>
    <row r="519" spans="1:3" x14ac:dyDescent="0.25">
      <c r="A519" s="13">
        <v>42257.028865740744</v>
      </c>
      <c r="B519" s="13">
        <v>42257.043483796297</v>
      </c>
      <c r="C519" s="20">
        <f t="shared" si="8"/>
        <v>1.4618055553000886E-2</v>
      </c>
    </row>
    <row r="520" spans="1:3" x14ac:dyDescent="0.25">
      <c r="A520" s="13">
        <v>42257.029224537036</v>
      </c>
      <c r="B520" s="13">
        <v>42257.040532407409</v>
      </c>
      <c r="C520" s="20">
        <f t="shared" si="8"/>
        <v>1.1307870372547768E-2</v>
      </c>
    </row>
    <row r="521" spans="1:3" x14ac:dyDescent="0.25">
      <c r="A521" s="13">
        <v>42257.029305555552</v>
      </c>
      <c r="B521" s="13">
        <v>42257.044791666667</v>
      </c>
      <c r="C521" s="20">
        <f t="shared" si="8"/>
        <v>1.5486111115023959E-2</v>
      </c>
    </row>
    <row r="522" spans="1:3" x14ac:dyDescent="0.25">
      <c r="A522" s="13">
        <v>42257.029479166667</v>
      </c>
      <c r="B522" s="13">
        <v>42257.035844907405</v>
      </c>
      <c r="C522" s="20">
        <f t="shared" si="8"/>
        <v>6.3657407372375019E-3</v>
      </c>
    </row>
    <row r="523" spans="1:3" x14ac:dyDescent="0.25">
      <c r="A523" s="13">
        <v>42257.02957175926</v>
      </c>
      <c r="B523" s="13">
        <v>42257.039305555554</v>
      </c>
      <c r="C523" s="20">
        <f t="shared" si="8"/>
        <v>9.7337962943129241E-3</v>
      </c>
    </row>
    <row r="524" spans="1:3" x14ac:dyDescent="0.25">
      <c r="A524" s="13">
        <v>42257.029768518521</v>
      </c>
      <c r="B524" s="13">
        <v>42257.044548611113</v>
      </c>
      <c r="C524" s="20">
        <f t="shared" si="8"/>
        <v>1.4780092591536231E-2</v>
      </c>
    </row>
    <row r="525" spans="1:3" x14ac:dyDescent="0.25">
      <c r="A525" s="13">
        <v>42257.029814814814</v>
      </c>
      <c r="B525" s="13">
        <v>42257.042060185187</v>
      </c>
      <c r="C525" s="20">
        <f t="shared" si="8"/>
        <v>1.2245370373420883E-2</v>
      </c>
    </row>
    <row r="526" spans="1:3" x14ac:dyDescent="0.25">
      <c r="A526" s="13">
        <v>42257.02988425926</v>
      </c>
      <c r="B526" s="13">
        <v>42257.04451388889</v>
      </c>
      <c r="C526" s="20">
        <f t="shared" si="8"/>
        <v>1.4629629629780538E-2</v>
      </c>
    </row>
    <row r="527" spans="1:3" x14ac:dyDescent="0.25">
      <c r="A527" s="13">
        <v>42257.030243055553</v>
      </c>
      <c r="B527" s="13">
        <v>42257.043275462966</v>
      </c>
      <c r="C527" s="20">
        <f t="shared" si="8"/>
        <v>1.3032407412538305E-2</v>
      </c>
    </row>
    <row r="528" spans="1:3" x14ac:dyDescent="0.25">
      <c r="A528" s="13">
        <v>42257.031527777777</v>
      </c>
      <c r="B528" s="13">
        <v>42257.043726851851</v>
      </c>
      <c r="C528" s="20">
        <f t="shared" si="8"/>
        <v>1.2199074073578231E-2</v>
      </c>
    </row>
    <row r="529" spans="1:3" x14ac:dyDescent="0.25">
      <c r="A529" s="13">
        <v>42257.032592592594</v>
      </c>
      <c r="B529" s="13">
        <v>42257.044733796298</v>
      </c>
      <c r="C529" s="20">
        <f t="shared" si="8"/>
        <v>1.2141203704231884E-2</v>
      </c>
    </row>
    <row r="530" spans="1:3" x14ac:dyDescent="0.25">
      <c r="A530" s="13">
        <v>42257.032743055555</v>
      </c>
      <c r="B530" s="13">
        <v>42257.047812500001</v>
      </c>
      <c r="C530" s="20">
        <f t="shared" si="8"/>
        <v>1.5069444445543922E-2</v>
      </c>
    </row>
    <row r="531" spans="1:3" x14ac:dyDescent="0.25">
      <c r="A531" s="13">
        <v>42257.033564814818</v>
      </c>
      <c r="B531" s="13">
        <v>42257.046412037038</v>
      </c>
      <c r="C531" s="20">
        <f t="shared" si="8"/>
        <v>1.2847222220443655E-2</v>
      </c>
    </row>
    <row r="532" spans="1:3" x14ac:dyDescent="0.25">
      <c r="A532" s="13">
        <v>42257.034525462965</v>
      </c>
      <c r="B532" s="13">
        <v>42257.050115740742</v>
      </c>
      <c r="C532" s="20">
        <f t="shared" si="8"/>
        <v>1.5590277776937E-2</v>
      </c>
    </row>
    <row r="533" spans="1:3" x14ac:dyDescent="0.25">
      <c r="A533" s="13">
        <v>42257.034594907411</v>
      </c>
      <c r="B533" s="13">
        <v>42257.106678240743</v>
      </c>
      <c r="C533" s="20">
        <f t="shared" si="8"/>
        <v>7.2083333332557231E-2</v>
      </c>
    </row>
    <row r="534" spans="1:3" x14ac:dyDescent="0.25">
      <c r="A534" s="13">
        <v>42257.034687500003</v>
      </c>
      <c r="B534" s="13">
        <v>42257.049432870372</v>
      </c>
      <c r="C534" s="20">
        <f t="shared" si="8"/>
        <v>1.4745370368473232E-2</v>
      </c>
    </row>
    <row r="535" spans="1:3" x14ac:dyDescent="0.25">
      <c r="A535" s="13">
        <v>42257.035196759258</v>
      </c>
      <c r="B535" s="13">
        <v>42257.056192129632</v>
      </c>
      <c r="C535" s="20">
        <f t="shared" si="8"/>
        <v>2.0995370374293998E-2</v>
      </c>
    </row>
    <row r="536" spans="1:3" x14ac:dyDescent="0.25">
      <c r="A536" s="13">
        <v>42257.035266203704</v>
      </c>
      <c r="B536" s="13">
        <v>42257.058321759258</v>
      </c>
      <c r="C536" s="20">
        <f t="shared" si="8"/>
        <v>2.3055555553582963E-2</v>
      </c>
    </row>
    <row r="537" spans="1:3" x14ac:dyDescent="0.25">
      <c r="A537" s="13">
        <v>42257.035543981481</v>
      </c>
      <c r="B537" s="13">
        <v>42257.0468287037</v>
      </c>
      <c r="C537" s="20">
        <f t="shared" si="8"/>
        <v>1.1284722218988463E-2</v>
      </c>
    </row>
    <row r="538" spans="1:3" x14ac:dyDescent="0.25">
      <c r="A538" s="13">
        <v>42257.036087962966</v>
      </c>
      <c r="B538" s="13">
        <v>42257.045208333337</v>
      </c>
      <c r="C538" s="20">
        <f t="shared" si="8"/>
        <v>9.1203703705104999E-3</v>
      </c>
    </row>
    <row r="539" spans="1:3" x14ac:dyDescent="0.25">
      <c r="A539" s="13">
        <v>42257.036099537036</v>
      </c>
      <c r="B539" s="13">
        <v>42257.047627314816</v>
      </c>
      <c r="C539" s="20">
        <f t="shared" si="8"/>
        <v>1.152777778042946E-2</v>
      </c>
    </row>
    <row r="540" spans="1:3" x14ac:dyDescent="0.25">
      <c r="A540" s="13">
        <v>42257.036238425928</v>
      </c>
      <c r="B540" s="13">
        <v>42257.043912037036</v>
      </c>
      <c r="C540" s="20">
        <f t="shared" si="8"/>
        <v>7.6736111077480018E-3</v>
      </c>
    </row>
    <row r="541" spans="1:3" x14ac:dyDescent="0.25">
      <c r="A541" s="13">
        <v>42257.03634259259</v>
      </c>
      <c r="B541" s="13">
        <v>42257.055231481485</v>
      </c>
      <c r="C541" s="20">
        <f t="shared" si="8"/>
        <v>1.8888888895162381E-2</v>
      </c>
    </row>
    <row r="542" spans="1:3" x14ac:dyDescent="0.25">
      <c r="A542" s="13">
        <v>42257.036365740743</v>
      </c>
      <c r="B542" s="13">
        <v>42257.047395833331</v>
      </c>
      <c r="C542" s="20">
        <f t="shared" si="8"/>
        <v>1.1030092588043772E-2</v>
      </c>
    </row>
    <row r="543" spans="1:3" x14ac:dyDescent="0.25">
      <c r="A543" s="13">
        <v>42257.036493055559</v>
      </c>
      <c r="B543" s="13">
        <v>42257.068460648145</v>
      </c>
      <c r="C543" s="20">
        <f t="shared" si="8"/>
        <v>3.1967592585715465E-2</v>
      </c>
    </row>
    <row r="544" spans="1:3" x14ac:dyDescent="0.25">
      <c r="A544" s="13">
        <v>42257.036898148152</v>
      </c>
      <c r="B544" s="13">
        <v>42257.063275462962</v>
      </c>
      <c r="C544" s="20">
        <f t="shared" si="8"/>
        <v>2.6377314810815733E-2</v>
      </c>
    </row>
    <row r="545" spans="1:3" x14ac:dyDescent="0.25">
      <c r="A545" s="13">
        <v>42257.037106481483</v>
      </c>
      <c r="B545" s="13">
        <v>42257.050636574073</v>
      </c>
      <c r="C545" s="20">
        <f t="shared" si="8"/>
        <v>1.3530092590372078E-2</v>
      </c>
    </row>
    <row r="546" spans="1:3" x14ac:dyDescent="0.25">
      <c r="A546" s="13">
        <v>42257.037662037037</v>
      </c>
      <c r="B546" s="13">
        <v>42257.047256944446</v>
      </c>
      <c r="C546" s="20">
        <f t="shared" si="8"/>
        <v>9.5949074093368836E-3</v>
      </c>
    </row>
    <row r="547" spans="1:3" x14ac:dyDescent="0.25">
      <c r="A547" s="13">
        <v>42257.038425925923</v>
      </c>
      <c r="B547" s="13">
        <v>42257.057256944441</v>
      </c>
      <c r="C547" s="20">
        <f t="shared" si="8"/>
        <v>1.8831018518540077E-2</v>
      </c>
    </row>
    <row r="548" spans="1:3" x14ac:dyDescent="0.25">
      <c r="A548" s="13">
        <v>42257.038842592592</v>
      </c>
      <c r="B548" s="13">
        <v>42257.05195601852</v>
      </c>
      <c r="C548" s="20">
        <f t="shared" si="8"/>
        <v>1.3113425928167999E-2</v>
      </c>
    </row>
    <row r="549" spans="1:3" x14ac:dyDescent="0.25">
      <c r="A549" s="13">
        <v>42257.038900462961</v>
      </c>
      <c r="B549" s="13">
        <v>42257.049814814818</v>
      </c>
      <c r="C549" s="20">
        <f t="shared" si="8"/>
        <v>1.0914351856627036E-2</v>
      </c>
    </row>
    <row r="550" spans="1:3" x14ac:dyDescent="0.25">
      <c r="A550" s="13">
        <v>42257.038993055554</v>
      </c>
      <c r="B550" s="13">
        <v>42257.069444444445</v>
      </c>
      <c r="C550" s="20">
        <f t="shared" si="8"/>
        <v>3.0451388891378883E-2</v>
      </c>
    </row>
    <row r="551" spans="1:3" x14ac:dyDescent="0.25">
      <c r="A551" s="13">
        <v>42257.039895833332</v>
      </c>
      <c r="B551" s="13">
        <v>42257.05265046296</v>
      </c>
      <c r="C551" s="20">
        <f t="shared" si="8"/>
        <v>1.2754629628034309E-2</v>
      </c>
    </row>
    <row r="552" spans="1:3" x14ac:dyDescent="0.25">
      <c r="A552" s="13">
        <v>42257.040127314816</v>
      </c>
      <c r="B552" s="13">
        <v>42257.069918981484</v>
      </c>
      <c r="C552" s="20">
        <f t="shared" si="8"/>
        <v>2.9791666667733807E-2</v>
      </c>
    </row>
    <row r="553" spans="1:3" x14ac:dyDescent="0.25">
      <c r="A553" s="13">
        <v>42257.040405092594</v>
      </c>
      <c r="B553" s="13">
        <v>42257.062905092593</v>
      </c>
      <c r="C553" s="20">
        <f t="shared" si="8"/>
        <v>2.2499999999126885E-2</v>
      </c>
    </row>
    <row r="554" spans="1:3" x14ac:dyDescent="0.25">
      <c r="A554" s="13">
        <v>42257.040914351855</v>
      </c>
      <c r="B554" s="13">
        <v>42257.060740740744</v>
      </c>
      <c r="C554" s="20">
        <f t="shared" si="8"/>
        <v>1.9826388888759539E-2</v>
      </c>
    </row>
    <row r="555" spans="1:3" x14ac:dyDescent="0.25">
      <c r="A555" s="13">
        <v>42257.041585648149</v>
      </c>
      <c r="B555" s="13">
        <v>42257.049409722225</v>
      </c>
      <c r="C555" s="20">
        <f t="shared" si="8"/>
        <v>7.8240740767796524E-3</v>
      </c>
    </row>
    <row r="556" spans="1:3" x14ac:dyDescent="0.25">
      <c r="A556" s="13">
        <v>42257.041620370372</v>
      </c>
      <c r="B556" s="13">
        <v>42257.055474537039</v>
      </c>
      <c r="C556" s="20">
        <f t="shared" si="8"/>
        <v>1.3854166667442769E-2</v>
      </c>
    </row>
    <row r="557" spans="1:3" x14ac:dyDescent="0.25">
      <c r="A557" s="13">
        <v>42257.04246527778</v>
      </c>
      <c r="B557" s="13">
        <v>42257.056574074071</v>
      </c>
      <c r="C557" s="20">
        <f t="shared" si="8"/>
        <v>1.4108796291111503E-2</v>
      </c>
    </row>
    <row r="558" spans="1:3" x14ac:dyDescent="0.25">
      <c r="A558" s="13">
        <v>42257.04351851852</v>
      </c>
      <c r="B558" s="13">
        <v>42257.05972222222</v>
      </c>
      <c r="C558" s="20">
        <f t="shared" si="8"/>
        <v>1.6203703700739425E-2</v>
      </c>
    </row>
    <row r="559" spans="1:3" x14ac:dyDescent="0.25">
      <c r="A559" s="13">
        <v>42257.044386574074</v>
      </c>
      <c r="B559" s="13">
        <v>42257.057245370372</v>
      </c>
      <c r="C559" s="20">
        <f t="shared" si="8"/>
        <v>1.2858796297223307E-2</v>
      </c>
    </row>
    <row r="560" spans="1:3" x14ac:dyDescent="0.25">
      <c r="A560" s="13">
        <v>42257.04515046296</v>
      </c>
      <c r="B560" s="13">
        <v>42257.052974537037</v>
      </c>
      <c r="C560" s="20">
        <f t="shared" si="8"/>
        <v>7.8240740767796524E-3</v>
      </c>
    </row>
    <row r="561" spans="1:3" x14ac:dyDescent="0.25">
      <c r="A561" s="13">
        <v>42257.045312499999</v>
      </c>
      <c r="B561" s="13">
        <v>42257.052499999998</v>
      </c>
      <c r="C561" s="20">
        <f t="shared" si="8"/>
        <v>7.1874999994179234E-3</v>
      </c>
    </row>
    <row r="562" spans="1:3" x14ac:dyDescent="0.25">
      <c r="A562" s="13">
        <v>42257.045578703706</v>
      </c>
      <c r="B562" s="13">
        <v>42257.058900462966</v>
      </c>
      <c r="C562" s="20">
        <f t="shared" si="8"/>
        <v>1.3321759259270038E-2</v>
      </c>
    </row>
    <row r="563" spans="1:3" x14ac:dyDescent="0.25">
      <c r="A563" s="13">
        <v>42257.045694444445</v>
      </c>
      <c r="B563" s="13">
        <v>42257.057754629626</v>
      </c>
      <c r="C563" s="20">
        <f t="shared" si="8"/>
        <v>1.2060185181326233E-2</v>
      </c>
    </row>
    <row r="564" spans="1:3" x14ac:dyDescent="0.25">
      <c r="A564" s="13">
        <v>42257.046249999999</v>
      </c>
      <c r="B564" s="13">
        <v>42257.072789351849</v>
      </c>
      <c r="C564" s="20">
        <f t="shared" si="8"/>
        <v>2.6539351849351078E-2</v>
      </c>
    </row>
    <row r="565" spans="1:3" x14ac:dyDescent="0.25">
      <c r="A565" s="13">
        <v>42257.04760416667</v>
      </c>
      <c r="B565" s="13">
        <v>42257.056226851855</v>
      </c>
      <c r="C565" s="20">
        <f t="shared" si="8"/>
        <v>8.6226851854007691E-3</v>
      </c>
    </row>
    <row r="566" spans="1:3" x14ac:dyDescent="0.25">
      <c r="A566" s="13">
        <v>42257.047789351855</v>
      </c>
      <c r="B566" s="13">
        <v>42257.061307870368</v>
      </c>
      <c r="C566" s="20">
        <f t="shared" si="8"/>
        <v>1.3518518513592426E-2</v>
      </c>
    </row>
    <row r="567" spans="1:3" x14ac:dyDescent="0.25">
      <c r="A567" s="13">
        <v>42257.048738425925</v>
      </c>
      <c r="B567" s="13">
        <v>42257.055555555555</v>
      </c>
      <c r="C567" s="20">
        <f t="shared" si="8"/>
        <v>6.8171296297805384E-3</v>
      </c>
    </row>
    <row r="568" spans="1:3" x14ac:dyDescent="0.25">
      <c r="A568" s="13">
        <v>42257.048750000002</v>
      </c>
      <c r="B568" s="13">
        <v>42257.062175925923</v>
      </c>
      <c r="C568" s="20">
        <f t="shared" si="8"/>
        <v>1.3425925921183079E-2</v>
      </c>
    </row>
    <row r="569" spans="1:3" x14ac:dyDescent="0.25">
      <c r="A569" s="13">
        <v>42257.049490740741</v>
      </c>
      <c r="B569" s="13">
        <v>42257.06690972222</v>
      </c>
      <c r="C569" s="20">
        <f t="shared" si="8"/>
        <v>1.7418981478840578E-2</v>
      </c>
    </row>
    <row r="570" spans="1:3" x14ac:dyDescent="0.25">
      <c r="A570" s="13">
        <v>42257.050069444442</v>
      </c>
      <c r="B570" s="13">
        <v>42257.068796296298</v>
      </c>
      <c r="C570" s="20">
        <f t="shared" si="8"/>
        <v>1.8726851856627036E-2</v>
      </c>
    </row>
    <row r="571" spans="1:3" x14ac:dyDescent="0.25">
      <c r="A571" s="13">
        <v>42257.050995370373</v>
      </c>
      <c r="B571" s="13">
        <v>42257.063194444447</v>
      </c>
      <c r="C571" s="20">
        <f t="shared" si="8"/>
        <v>1.2199074073578231E-2</v>
      </c>
    </row>
    <row r="572" spans="1:3" x14ac:dyDescent="0.25">
      <c r="A572" s="13">
        <v>42257.051296296297</v>
      </c>
      <c r="B572" s="13">
        <v>42257.057847222219</v>
      </c>
      <c r="C572" s="20">
        <f t="shared" si="8"/>
        <v>6.5509259220561944E-3</v>
      </c>
    </row>
    <row r="573" spans="1:3" x14ac:dyDescent="0.25">
      <c r="A573" s="13">
        <v>42257.052303240744</v>
      </c>
      <c r="B573" s="13">
        <v>42257.062789351854</v>
      </c>
      <c r="C573" s="20">
        <f t="shared" si="8"/>
        <v>1.0486111110367347E-2</v>
      </c>
    </row>
    <row r="574" spans="1:3" x14ac:dyDescent="0.25">
      <c r="A574" s="13">
        <v>42257.052349537036</v>
      </c>
      <c r="B574" s="13">
        <v>42257.987407407411</v>
      </c>
      <c r="C574" s="20">
        <f t="shared" si="8"/>
        <v>0.935057870374294</v>
      </c>
    </row>
    <row r="575" spans="1:3" x14ac:dyDescent="0.25">
      <c r="A575" s="13">
        <v>42257.053587962961</v>
      </c>
      <c r="B575" s="13">
        <v>42257.067326388889</v>
      </c>
      <c r="C575" s="20">
        <f t="shared" si="8"/>
        <v>1.3738425928750075E-2</v>
      </c>
    </row>
    <row r="576" spans="1:3" x14ac:dyDescent="0.25">
      <c r="A576" s="13">
        <v>42257.053912037038</v>
      </c>
      <c r="B576" s="13">
        <v>42257.068078703705</v>
      </c>
      <c r="C576" s="20">
        <f t="shared" si="8"/>
        <v>1.4166666667733807E-2</v>
      </c>
    </row>
    <row r="577" spans="1:3" x14ac:dyDescent="0.25">
      <c r="A577" s="13">
        <v>42257.054143518515</v>
      </c>
      <c r="B577" s="13">
        <v>42257.069791666669</v>
      </c>
      <c r="C577" s="20">
        <f t="shared" si="8"/>
        <v>1.5648148153559305E-2</v>
      </c>
    </row>
    <row r="578" spans="1:3" x14ac:dyDescent="0.25">
      <c r="A578" s="13">
        <v>42257.054259259261</v>
      </c>
      <c r="B578" s="13">
        <v>42257.064085648148</v>
      </c>
      <c r="C578" s="20">
        <f t="shared" si="8"/>
        <v>9.8263888867222704E-3</v>
      </c>
    </row>
    <row r="579" spans="1:3" x14ac:dyDescent="0.25">
      <c r="A579" s="13">
        <v>42257.054351851853</v>
      </c>
      <c r="B579" s="13">
        <v>42257.064571759256</v>
      </c>
      <c r="C579" s="20">
        <f t="shared" si="8"/>
        <v>1.0219907402643003E-2</v>
      </c>
    </row>
    <row r="580" spans="1:3" x14ac:dyDescent="0.25">
      <c r="A580" s="13">
        <v>42257.054351851853</v>
      </c>
      <c r="B580" s="13">
        <v>42257.06287037037</v>
      </c>
      <c r="C580" s="20">
        <f t="shared" ref="C580:C643" si="9">B580-A580</f>
        <v>8.5185185162117705E-3</v>
      </c>
    </row>
    <row r="581" spans="1:3" x14ac:dyDescent="0.25">
      <c r="A581" s="13">
        <v>42257.054907407408</v>
      </c>
      <c r="B581" s="13">
        <v>42257.077615740738</v>
      </c>
      <c r="C581" s="20">
        <f t="shared" si="9"/>
        <v>2.2708333330228925E-2</v>
      </c>
    </row>
    <row r="582" spans="1:3" x14ac:dyDescent="0.25">
      <c r="A582" s="13">
        <v>42257.055219907408</v>
      </c>
      <c r="B582" s="13">
        <v>42257.15253472222</v>
      </c>
      <c r="C582" s="20">
        <f t="shared" si="9"/>
        <v>9.731481481139781E-2</v>
      </c>
    </row>
    <row r="583" spans="1:3" x14ac:dyDescent="0.25">
      <c r="A583" s="13">
        <v>42257.055833333332</v>
      </c>
      <c r="B583" s="13">
        <v>42257.217835648145</v>
      </c>
      <c r="C583" s="20">
        <f t="shared" si="9"/>
        <v>0.16200231481343508</v>
      </c>
    </row>
    <row r="584" spans="1:3" x14ac:dyDescent="0.25">
      <c r="A584" s="13">
        <v>42257.057430555556</v>
      </c>
      <c r="B584" s="13">
        <v>42257.084826388891</v>
      </c>
      <c r="C584" s="20">
        <f t="shared" si="9"/>
        <v>2.7395833334594499E-2</v>
      </c>
    </row>
    <row r="585" spans="1:3" x14ac:dyDescent="0.25">
      <c r="A585" s="13">
        <v>42257.05746527778</v>
      </c>
      <c r="B585" s="13">
        <v>42257.066944444443</v>
      </c>
      <c r="C585" s="20">
        <f t="shared" si="9"/>
        <v>9.4791666633682325E-3</v>
      </c>
    </row>
    <row r="586" spans="1:3" x14ac:dyDescent="0.25">
      <c r="A586" s="13">
        <v>42257.058657407404</v>
      </c>
      <c r="B586" s="13">
        <v>42257.06826388889</v>
      </c>
      <c r="C586" s="20">
        <f t="shared" si="9"/>
        <v>9.606481486116536E-3</v>
      </c>
    </row>
    <row r="587" spans="1:3" x14ac:dyDescent="0.25">
      <c r="A587" s="13">
        <v>42257.05909722222</v>
      </c>
      <c r="B587" s="13">
        <v>42257.095173611109</v>
      </c>
      <c r="C587" s="20">
        <f t="shared" si="9"/>
        <v>3.6076388889341615E-2</v>
      </c>
    </row>
    <row r="588" spans="1:3" x14ac:dyDescent="0.25">
      <c r="A588" s="13">
        <v>42257.059560185182</v>
      </c>
      <c r="B588" s="13">
        <v>42257.070567129631</v>
      </c>
      <c r="C588" s="20">
        <f t="shared" si="9"/>
        <v>1.1006944449036382E-2</v>
      </c>
    </row>
    <row r="589" spans="1:3" x14ac:dyDescent="0.25">
      <c r="A589" s="13">
        <v>42257.059699074074</v>
      </c>
      <c r="B589" s="13">
        <v>42257.072835648149</v>
      </c>
      <c r="C589" s="20">
        <f t="shared" si="9"/>
        <v>1.3136574074451346E-2</v>
      </c>
    </row>
    <row r="590" spans="1:3" x14ac:dyDescent="0.25">
      <c r="A590" s="13">
        <v>42257.060370370367</v>
      </c>
      <c r="B590" s="13">
        <v>42257.069502314815</v>
      </c>
      <c r="C590" s="20">
        <f t="shared" si="9"/>
        <v>9.1319444472901523E-3</v>
      </c>
    </row>
    <row r="591" spans="1:3" x14ac:dyDescent="0.25">
      <c r="A591" s="13">
        <v>42257.060486111113</v>
      </c>
      <c r="B591" s="13">
        <v>42257.079548611109</v>
      </c>
      <c r="C591" s="20">
        <f t="shared" si="9"/>
        <v>1.9062499995925464E-2</v>
      </c>
    </row>
    <row r="592" spans="1:3" x14ac:dyDescent="0.25">
      <c r="A592" s="13">
        <v>42257.060613425929</v>
      </c>
      <c r="B592" s="13">
        <v>42257.075729166667</v>
      </c>
      <c r="C592" s="20">
        <f t="shared" si="9"/>
        <v>1.5115740738110617E-2</v>
      </c>
    </row>
    <row r="593" spans="1:3" x14ac:dyDescent="0.25">
      <c r="A593" s="13">
        <v>42257.060613425929</v>
      </c>
      <c r="B593" s="13">
        <v>42257.081724537034</v>
      </c>
      <c r="C593" s="20">
        <f t="shared" si="9"/>
        <v>2.1111111105710734E-2</v>
      </c>
    </row>
    <row r="594" spans="1:3" x14ac:dyDescent="0.25">
      <c r="A594" s="13">
        <v>42257.060694444444</v>
      </c>
      <c r="B594" s="13">
        <v>42257.071770833332</v>
      </c>
      <c r="C594" s="20">
        <f t="shared" si="9"/>
        <v>1.1076388887886424E-2</v>
      </c>
    </row>
    <row r="595" spans="1:3" x14ac:dyDescent="0.25">
      <c r="A595" s="13">
        <v>42257.060798611114</v>
      </c>
      <c r="B595" s="13">
        <v>42257.071215277778</v>
      </c>
      <c r="C595" s="20">
        <f t="shared" si="9"/>
        <v>1.0416666664241347E-2</v>
      </c>
    </row>
    <row r="596" spans="1:3" x14ac:dyDescent="0.25">
      <c r="A596" s="13">
        <v>42257.06082175926</v>
      </c>
      <c r="B596" s="13">
        <v>42257.077199074076</v>
      </c>
      <c r="C596" s="20">
        <f t="shared" si="9"/>
        <v>1.6377314816054422E-2</v>
      </c>
    </row>
    <row r="597" spans="1:3" x14ac:dyDescent="0.25">
      <c r="A597" s="13">
        <v>42257.061608796299</v>
      </c>
      <c r="B597" s="13">
        <v>42257.106307870374</v>
      </c>
      <c r="C597" s="20">
        <f t="shared" si="9"/>
        <v>4.4699074074742384E-2</v>
      </c>
    </row>
    <row r="598" spans="1:3" x14ac:dyDescent="0.25">
      <c r="A598" s="13">
        <v>42257.062303240738</v>
      </c>
      <c r="B598" s="13">
        <v>42257.080046296294</v>
      </c>
      <c r="C598" s="20">
        <f t="shared" si="9"/>
        <v>1.7743055555911269E-2</v>
      </c>
    </row>
    <row r="599" spans="1:3" x14ac:dyDescent="0.25">
      <c r="A599" s="13">
        <v>42257.062407407408</v>
      </c>
      <c r="B599" s="13">
        <v>42257.078541666669</v>
      </c>
      <c r="C599" s="20">
        <f t="shared" si="9"/>
        <v>1.6134259261889383E-2</v>
      </c>
    </row>
    <row r="600" spans="1:3" x14ac:dyDescent="0.25">
      <c r="A600" s="13">
        <v>42257.062418981484</v>
      </c>
      <c r="B600" s="13">
        <v>42257.070879629631</v>
      </c>
      <c r="C600" s="20">
        <f t="shared" si="9"/>
        <v>8.4606481468654238E-3</v>
      </c>
    </row>
    <row r="601" spans="1:3" x14ac:dyDescent="0.25">
      <c r="A601" s="13">
        <v>42257.062789351854</v>
      </c>
      <c r="B601" s="13">
        <v>42257.08697916667</v>
      </c>
      <c r="C601" s="20">
        <f t="shared" si="9"/>
        <v>2.4189814816054422E-2</v>
      </c>
    </row>
    <row r="602" spans="1:3" x14ac:dyDescent="0.25">
      <c r="A602" s="13">
        <v>42257.063506944447</v>
      </c>
      <c r="B602" s="13">
        <v>42257.081261574072</v>
      </c>
      <c r="C602" s="20">
        <f t="shared" si="9"/>
        <v>1.7754629625414964E-2</v>
      </c>
    </row>
    <row r="603" spans="1:3" x14ac:dyDescent="0.25">
      <c r="A603" s="13">
        <v>42257.063657407409</v>
      </c>
      <c r="B603" s="13">
        <v>42257.069444444445</v>
      </c>
      <c r="C603" s="20">
        <f t="shared" si="9"/>
        <v>5.7870370364980772E-3</v>
      </c>
    </row>
    <row r="604" spans="1:3" x14ac:dyDescent="0.25">
      <c r="A604" s="13">
        <v>42257.064722222225</v>
      </c>
      <c r="B604" s="13">
        <v>42257.077928240738</v>
      </c>
      <c r="C604" s="20">
        <f t="shared" si="9"/>
        <v>1.3206018513301387E-2</v>
      </c>
    </row>
    <row r="605" spans="1:3" x14ac:dyDescent="0.25">
      <c r="A605" s="13">
        <v>42257.06527777778</v>
      </c>
      <c r="B605" s="13">
        <v>42257.080775462964</v>
      </c>
      <c r="C605" s="20">
        <f t="shared" si="9"/>
        <v>1.5497685184527654E-2</v>
      </c>
    </row>
    <row r="606" spans="1:3" x14ac:dyDescent="0.25">
      <c r="A606" s="13">
        <v>42257.066724537035</v>
      </c>
      <c r="B606" s="13">
        <v>42257.144502314812</v>
      </c>
      <c r="C606" s="20">
        <f t="shared" si="9"/>
        <v>7.7777777776645962E-2</v>
      </c>
    </row>
    <row r="607" spans="1:3" x14ac:dyDescent="0.25">
      <c r="A607" s="13">
        <v>42257.067175925928</v>
      </c>
      <c r="B607" s="13">
        <v>42257.079606481479</v>
      </c>
      <c r="C607" s="20">
        <f t="shared" si="9"/>
        <v>1.2430555550963618E-2</v>
      </c>
    </row>
    <row r="608" spans="1:3" x14ac:dyDescent="0.25">
      <c r="A608" s="13">
        <v>42257.068541666667</v>
      </c>
      <c r="B608" s="13">
        <v>42257.084513888891</v>
      </c>
      <c r="C608" s="20">
        <f t="shared" si="9"/>
        <v>1.5972222223354038E-2</v>
      </c>
    </row>
    <row r="609" spans="1:3" x14ac:dyDescent="0.25">
      <c r="A609" s="13">
        <v>42257.068680555552</v>
      </c>
      <c r="B609" s="13">
        <v>42257.080046296294</v>
      </c>
      <c r="C609" s="20">
        <f t="shared" si="9"/>
        <v>1.1365740741894115E-2</v>
      </c>
    </row>
    <row r="610" spans="1:3" x14ac:dyDescent="0.25">
      <c r="A610" s="13">
        <v>42257.069224537037</v>
      </c>
      <c r="B610" s="13">
        <v>42257.080324074072</v>
      </c>
      <c r="C610" s="20">
        <f t="shared" si="9"/>
        <v>1.1099537034169771E-2</v>
      </c>
    </row>
    <row r="611" spans="1:3" x14ac:dyDescent="0.25">
      <c r="A611" s="13">
        <v>42257.070196759261</v>
      </c>
      <c r="B611" s="13">
        <v>42257.087418981479</v>
      </c>
      <c r="C611" s="20">
        <f t="shared" si="9"/>
        <v>1.7222222217242233E-2</v>
      </c>
    </row>
    <row r="612" spans="1:3" x14ac:dyDescent="0.25">
      <c r="A612" s="13">
        <v>42257.070254629631</v>
      </c>
      <c r="B612" s="13">
        <v>42257.080347222225</v>
      </c>
      <c r="C612" s="20">
        <f t="shared" si="9"/>
        <v>1.0092592594446614E-2</v>
      </c>
    </row>
    <row r="613" spans="1:3" x14ac:dyDescent="0.25">
      <c r="A613" s="13">
        <v>42257.071064814816</v>
      </c>
      <c r="B613" s="13">
        <v>42257.086319444446</v>
      </c>
      <c r="C613" s="20">
        <f t="shared" si="9"/>
        <v>1.5254629630362615E-2</v>
      </c>
    </row>
    <row r="614" spans="1:3" x14ac:dyDescent="0.25">
      <c r="A614" s="13">
        <v>42257.071157407408</v>
      </c>
      <c r="B614" s="13">
        <v>42257.083854166667</v>
      </c>
      <c r="C614" s="20">
        <f t="shared" si="9"/>
        <v>1.2696759258687962E-2</v>
      </c>
    </row>
    <row r="615" spans="1:3" x14ac:dyDescent="0.25">
      <c r="A615" s="13">
        <v>42257.071574074071</v>
      </c>
      <c r="B615" s="13">
        <v>42257.080578703702</v>
      </c>
      <c r="C615" s="20">
        <f t="shared" si="9"/>
        <v>9.0046296318178065E-3</v>
      </c>
    </row>
    <row r="616" spans="1:3" x14ac:dyDescent="0.25">
      <c r="A616" s="13">
        <v>42257.072314814817</v>
      </c>
      <c r="B616" s="13">
        <v>42257.087685185186</v>
      </c>
      <c r="C616" s="20">
        <f t="shared" si="9"/>
        <v>1.5370370369055308E-2</v>
      </c>
    </row>
    <row r="617" spans="1:3" x14ac:dyDescent="0.25">
      <c r="A617" s="13">
        <v>42257.072696759256</v>
      </c>
      <c r="B617" s="13">
        <v>42257.088055555556</v>
      </c>
      <c r="C617" s="20">
        <f t="shared" si="9"/>
        <v>1.5358796299551614E-2</v>
      </c>
    </row>
    <row r="618" spans="1:3" x14ac:dyDescent="0.25">
      <c r="A618" s="13">
        <v>42257.072708333333</v>
      </c>
      <c r="B618" s="13">
        <v>42257.082291666666</v>
      </c>
      <c r="C618" s="20">
        <f t="shared" si="9"/>
        <v>9.5833333325572312E-3</v>
      </c>
    </row>
    <row r="619" spans="1:3" x14ac:dyDescent="0.25">
      <c r="A619" s="13">
        <v>42257.073784722219</v>
      </c>
      <c r="B619" s="13">
        <v>42257.084050925929</v>
      </c>
      <c r="C619" s="20">
        <f t="shared" si="9"/>
        <v>1.0266203709761612E-2</v>
      </c>
    </row>
    <row r="620" spans="1:3" x14ac:dyDescent="0.25">
      <c r="A620" s="13">
        <v>42257.073900462965</v>
      </c>
      <c r="B620" s="13">
        <v>42257.09814814815</v>
      </c>
      <c r="C620" s="20">
        <f t="shared" si="9"/>
        <v>2.4247685185400769E-2</v>
      </c>
    </row>
    <row r="621" spans="1:3" x14ac:dyDescent="0.25">
      <c r="A621" s="13">
        <v>42257.074328703704</v>
      </c>
      <c r="B621" s="13">
        <v>42257.087916666664</v>
      </c>
      <c r="C621" s="20">
        <f t="shared" si="9"/>
        <v>1.3587962959718425E-2</v>
      </c>
    </row>
    <row r="622" spans="1:3" x14ac:dyDescent="0.25">
      <c r="A622" s="13">
        <v>42257.07539351852</v>
      </c>
      <c r="B622" s="13">
        <v>42257.086689814816</v>
      </c>
      <c r="C622" s="20">
        <f t="shared" si="9"/>
        <v>1.1296296295768116E-2</v>
      </c>
    </row>
    <row r="623" spans="1:3" x14ac:dyDescent="0.25">
      <c r="A623" s="13">
        <v>42257.075520833336</v>
      </c>
      <c r="B623" s="13">
        <v>42257.083807870367</v>
      </c>
      <c r="C623" s="20">
        <f t="shared" si="9"/>
        <v>8.287037031550426E-3</v>
      </c>
    </row>
    <row r="624" spans="1:3" x14ac:dyDescent="0.25">
      <c r="A624" s="13">
        <v>42257.076145833336</v>
      </c>
      <c r="B624" s="13">
        <v>42257.090092592596</v>
      </c>
      <c r="C624" s="20">
        <f t="shared" si="9"/>
        <v>1.3946759259852115E-2</v>
      </c>
    </row>
    <row r="625" spans="1:3" x14ac:dyDescent="0.25">
      <c r="A625" s="13">
        <v>42257.076967592591</v>
      </c>
      <c r="B625" s="13">
        <v>42257.088449074072</v>
      </c>
      <c r="C625" s="20">
        <f t="shared" si="9"/>
        <v>1.1481481480586808E-2</v>
      </c>
    </row>
    <row r="626" spans="1:3" x14ac:dyDescent="0.25">
      <c r="A626" s="13">
        <v>42257.076990740738</v>
      </c>
      <c r="B626" s="13">
        <v>42257.088101851848</v>
      </c>
      <c r="C626" s="20">
        <f t="shared" si="9"/>
        <v>1.1111111110949423E-2</v>
      </c>
    </row>
    <row r="627" spans="1:3" x14ac:dyDescent="0.25">
      <c r="A627" s="13">
        <v>42257.07707175926</v>
      </c>
      <c r="B627" s="13">
        <v>42257.090879629628</v>
      </c>
      <c r="C627" s="20">
        <f t="shared" si="9"/>
        <v>1.3807870367600117E-2</v>
      </c>
    </row>
    <row r="628" spans="1:3" x14ac:dyDescent="0.25">
      <c r="A628" s="13">
        <v>42257.07708333333</v>
      </c>
      <c r="B628" s="13">
        <v>42257.095706018517</v>
      </c>
      <c r="C628" s="20">
        <f t="shared" si="9"/>
        <v>1.8622685187438037E-2</v>
      </c>
    </row>
    <row r="629" spans="1:3" x14ac:dyDescent="0.25">
      <c r="A629" s="13">
        <v>42257.077384259261</v>
      </c>
      <c r="B629" s="13">
        <v>42257.090416666666</v>
      </c>
      <c r="C629" s="20">
        <f t="shared" si="9"/>
        <v>1.3032407405262347E-2</v>
      </c>
    </row>
    <row r="630" spans="1:3" x14ac:dyDescent="0.25">
      <c r="A630" s="13">
        <v>42257.077407407407</v>
      </c>
      <c r="B630" s="13">
        <v>42257.104259259257</v>
      </c>
      <c r="C630" s="20">
        <f t="shared" si="9"/>
        <v>2.6851851849642117E-2</v>
      </c>
    </row>
    <row r="631" spans="1:3" x14ac:dyDescent="0.25">
      <c r="A631" s="13">
        <v>42257.08011574074</v>
      </c>
      <c r="B631" s="13">
        <v>42257.09238425926</v>
      </c>
      <c r="C631" s="20">
        <f t="shared" si="9"/>
        <v>1.226851851970423E-2</v>
      </c>
    </row>
    <row r="632" spans="1:3" x14ac:dyDescent="0.25">
      <c r="A632" s="13">
        <v>42257.080763888887</v>
      </c>
      <c r="B632" s="13">
        <v>42257.104641203703</v>
      </c>
      <c r="C632" s="20">
        <f t="shared" si="9"/>
        <v>2.3877314815763384E-2</v>
      </c>
    </row>
    <row r="633" spans="1:3" x14ac:dyDescent="0.25">
      <c r="A633" s="13">
        <v>42257.081562500003</v>
      </c>
      <c r="B633" s="13">
        <v>42257.092164351852</v>
      </c>
      <c r="C633" s="20">
        <f t="shared" si="9"/>
        <v>1.060185184906004E-2</v>
      </c>
    </row>
    <row r="634" spans="1:3" x14ac:dyDescent="0.25">
      <c r="A634" s="13">
        <v>42257.081678240742</v>
      </c>
      <c r="B634" s="13">
        <v>42257.099849537037</v>
      </c>
      <c r="C634" s="20">
        <f t="shared" si="9"/>
        <v>1.8171296294895001E-2</v>
      </c>
    </row>
    <row r="635" spans="1:3" x14ac:dyDescent="0.25">
      <c r="A635" s="13">
        <v>42257.082280092596</v>
      </c>
      <c r="B635" s="13">
        <v>42257.101493055554</v>
      </c>
      <c r="C635" s="20">
        <f t="shared" si="9"/>
        <v>1.9212962957681157E-2</v>
      </c>
    </row>
    <row r="636" spans="1:3" x14ac:dyDescent="0.25">
      <c r="A636" s="13">
        <v>42257.082326388889</v>
      </c>
      <c r="B636" s="13">
        <v>42257.192974537036</v>
      </c>
      <c r="C636" s="20">
        <f t="shared" si="9"/>
        <v>0.1106481481474475</v>
      </c>
    </row>
    <row r="637" spans="1:3" x14ac:dyDescent="0.25">
      <c r="A637" s="13">
        <v>42257.082928240743</v>
      </c>
      <c r="B637" s="13">
        <v>42257.089062500003</v>
      </c>
      <c r="C637" s="20">
        <f t="shared" si="9"/>
        <v>6.1342592598521151E-3</v>
      </c>
    </row>
    <row r="638" spans="1:3" x14ac:dyDescent="0.25">
      <c r="A638" s="13">
        <v>42257.083078703705</v>
      </c>
      <c r="B638" s="13">
        <v>42257.101111111115</v>
      </c>
      <c r="C638" s="20">
        <f t="shared" si="9"/>
        <v>1.803240740991896E-2</v>
      </c>
    </row>
    <row r="639" spans="1:3" x14ac:dyDescent="0.25">
      <c r="A639" s="13">
        <v>42257.083402777775</v>
      </c>
      <c r="B639" s="13">
        <v>42257.096041666664</v>
      </c>
      <c r="C639" s="20">
        <f t="shared" si="9"/>
        <v>1.2638888889341615E-2</v>
      </c>
    </row>
    <row r="640" spans="1:3" x14ac:dyDescent="0.25">
      <c r="A640" s="13">
        <v>42257.084039351852</v>
      </c>
      <c r="B640" s="13">
        <v>42257.098067129627</v>
      </c>
      <c r="C640" s="20">
        <f t="shared" si="9"/>
        <v>1.4027777775481809E-2</v>
      </c>
    </row>
    <row r="641" spans="1:3" x14ac:dyDescent="0.25">
      <c r="A641" s="13">
        <v>42257.084976851853</v>
      </c>
      <c r="B641" s="13">
        <v>42257.092407407406</v>
      </c>
      <c r="C641" s="20">
        <f t="shared" si="9"/>
        <v>7.4305555535829626E-3</v>
      </c>
    </row>
    <row r="642" spans="1:3" x14ac:dyDescent="0.25">
      <c r="A642" s="13">
        <v>42257.085856481484</v>
      </c>
      <c r="B642" s="13">
        <v>42257.100706018522</v>
      </c>
      <c r="C642" s="20">
        <f t="shared" si="9"/>
        <v>1.484953703766223E-2</v>
      </c>
    </row>
    <row r="643" spans="1:3" x14ac:dyDescent="0.25">
      <c r="A643" s="13">
        <v>42257.086377314816</v>
      </c>
      <c r="B643" s="13">
        <v>42257.09542824074</v>
      </c>
      <c r="C643" s="20">
        <f t="shared" si="9"/>
        <v>9.0509259243845008E-3</v>
      </c>
    </row>
    <row r="644" spans="1:3" x14ac:dyDescent="0.25">
      <c r="A644" s="13">
        <v>42257.086516203701</v>
      </c>
      <c r="B644" s="13">
        <v>42257.098437499997</v>
      </c>
      <c r="C644" s="20">
        <f t="shared" ref="C644:C707" si="10">B644-A644</f>
        <v>1.1921296296350192E-2</v>
      </c>
    </row>
    <row r="645" spans="1:3" x14ac:dyDescent="0.25">
      <c r="A645" s="13">
        <v>42257.086736111109</v>
      </c>
      <c r="B645" s="13">
        <v>42257.100474537037</v>
      </c>
      <c r="C645" s="20">
        <f t="shared" si="10"/>
        <v>1.3738425928750075E-2</v>
      </c>
    </row>
    <row r="646" spans="1:3" x14ac:dyDescent="0.25">
      <c r="A646" s="13">
        <v>42257.086817129632</v>
      </c>
      <c r="B646" s="13">
        <v>42257.099062499998</v>
      </c>
      <c r="C646" s="20">
        <f t="shared" si="10"/>
        <v>1.2245370366144925E-2</v>
      </c>
    </row>
    <row r="647" spans="1:3" x14ac:dyDescent="0.25">
      <c r="A647" s="13">
        <v>42257.086851851855</v>
      </c>
      <c r="B647" s="13">
        <v>42257.106412037036</v>
      </c>
      <c r="C647" s="20">
        <f t="shared" si="10"/>
        <v>1.9560185181035195E-2</v>
      </c>
    </row>
    <row r="648" spans="1:3" x14ac:dyDescent="0.25">
      <c r="A648" s="13">
        <v>42257.087013888886</v>
      </c>
      <c r="B648" s="13">
        <v>42257.100370370368</v>
      </c>
      <c r="C648" s="20">
        <f t="shared" si="10"/>
        <v>1.3356481482333038E-2</v>
      </c>
    </row>
    <row r="649" spans="1:3" x14ac:dyDescent="0.25">
      <c r="A649" s="13">
        <v>42257.087442129632</v>
      </c>
      <c r="B649" s="13">
        <v>42257.097870370373</v>
      </c>
      <c r="C649" s="20">
        <f t="shared" si="10"/>
        <v>1.0428240741021E-2</v>
      </c>
    </row>
    <row r="650" spans="1:3" x14ac:dyDescent="0.25">
      <c r="A650" s="13">
        <v>42257.08798611111</v>
      </c>
      <c r="B650" s="13">
        <v>42257.11277777778</v>
      </c>
      <c r="C650" s="20">
        <f t="shared" si="10"/>
        <v>2.4791666670353152E-2</v>
      </c>
    </row>
    <row r="651" spans="1:3" x14ac:dyDescent="0.25">
      <c r="A651" s="13">
        <v>42257.089259259257</v>
      </c>
      <c r="B651" s="13">
        <v>42257.117442129631</v>
      </c>
      <c r="C651" s="20">
        <f t="shared" si="10"/>
        <v>2.8182870373711921E-2</v>
      </c>
    </row>
    <row r="652" spans="1:3" x14ac:dyDescent="0.25">
      <c r="A652" s="13">
        <v>42257.090115740742</v>
      </c>
      <c r="B652" s="13">
        <v>42257.102881944447</v>
      </c>
      <c r="C652" s="20">
        <f t="shared" si="10"/>
        <v>1.2766203704813961E-2</v>
      </c>
    </row>
    <row r="653" spans="1:3" x14ac:dyDescent="0.25">
      <c r="A653" s="13">
        <v>42257.090231481481</v>
      </c>
      <c r="B653" s="13">
        <v>42257.101770833331</v>
      </c>
      <c r="C653" s="20">
        <f t="shared" si="10"/>
        <v>1.1539351849933155E-2</v>
      </c>
    </row>
    <row r="654" spans="1:3" x14ac:dyDescent="0.25">
      <c r="A654" s="13">
        <v>42257.09034722222</v>
      </c>
      <c r="B654" s="13">
        <v>42257.103541666664</v>
      </c>
      <c r="C654" s="20">
        <f t="shared" si="10"/>
        <v>1.3194444443797693E-2</v>
      </c>
    </row>
    <row r="655" spans="1:3" x14ac:dyDescent="0.25">
      <c r="A655" s="13">
        <v>42257.091064814813</v>
      </c>
      <c r="B655" s="13">
        <v>42257.101550925923</v>
      </c>
      <c r="C655" s="20">
        <f t="shared" si="10"/>
        <v>1.0486111110367347E-2</v>
      </c>
    </row>
    <row r="656" spans="1:3" x14ac:dyDescent="0.25">
      <c r="A656" s="13">
        <v>42257.091481481482</v>
      </c>
      <c r="B656" s="13">
        <v>42257.104421296295</v>
      </c>
      <c r="C656" s="20">
        <f t="shared" si="10"/>
        <v>1.2939814812853001E-2</v>
      </c>
    </row>
    <row r="657" spans="1:3" x14ac:dyDescent="0.25">
      <c r="A657" s="13">
        <v>42257.091817129629</v>
      </c>
      <c r="B657" s="13">
        <v>42257.105995370373</v>
      </c>
      <c r="C657" s="20">
        <f t="shared" si="10"/>
        <v>1.417824074451346E-2</v>
      </c>
    </row>
    <row r="658" spans="1:3" x14ac:dyDescent="0.25">
      <c r="A658" s="13">
        <v>42257.092627314814</v>
      </c>
      <c r="B658" s="13">
        <v>42257.104074074072</v>
      </c>
      <c r="C658" s="20">
        <f t="shared" si="10"/>
        <v>1.1446759257523809E-2</v>
      </c>
    </row>
    <row r="659" spans="1:3" x14ac:dyDescent="0.25">
      <c r="A659" s="13">
        <v>42257.093333333331</v>
      </c>
      <c r="B659" s="13">
        <v>42257.108460648145</v>
      </c>
      <c r="C659" s="20">
        <f t="shared" si="10"/>
        <v>1.5127314814890269E-2</v>
      </c>
    </row>
    <row r="660" spans="1:3" x14ac:dyDescent="0.25">
      <c r="A660" s="13">
        <v>42257.093344907407</v>
      </c>
      <c r="B660" s="13">
        <v>42257.10361111111</v>
      </c>
      <c r="C660" s="20">
        <f t="shared" si="10"/>
        <v>1.0266203702485655E-2</v>
      </c>
    </row>
    <row r="661" spans="1:3" x14ac:dyDescent="0.25">
      <c r="A661" s="13">
        <v>42257.093368055554</v>
      </c>
      <c r="B661" s="13">
        <v>42257.109027777777</v>
      </c>
      <c r="C661" s="20">
        <f t="shared" si="10"/>
        <v>1.5659722223063E-2</v>
      </c>
    </row>
    <row r="662" spans="1:3" x14ac:dyDescent="0.25">
      <c r="A662" s="13">
        <v>42257.094409722224</v>
      </c>
      <c r="B662" s="13">
        <v>42257.108460648145</v>
      </c>
      <c r="C662" s="20">
        <f t="shared" si="10"/>
        <v>1.4050925921765156E-2</v>
      </c>
    </row>
    <row r="663" spans="1:3" x14ac:dyDescent="0.25">
      <c r="A663" s="13">
        <v>42257.095775462964</v>
      </c>
      <c r="B663" s="13">
        <v>42257.105034722219</v>
      </c>
      <c r="C663" s="20">
        <f t="shared" si="10"/>
        <v>9.2592592554865405E-3</v>
      </c>
    </row>
    <row r="664" spans="1:3" x14ac:dyDescent="0.25">
      <c r="A664" s="13">
        <v>42257.096053240741</v>
      </c>
      <c r="B664" s="13">
        <v>42257.120613425926</v>
      </c>
      <c r="C664" s="20">
        <f t="shared" si="10"/>
        <v>2.4560185185691807E-2</v>
      </c>
    </row>
    <row r="665" spans="1:3" x14ac:dyDescent="0.25">
      <c r="A665" s="13">
        <v>42257.098553240743</v>
      </c>
      <c r="B665" s="13">
        <v>42257.113715277781</v>
      </c>
      <c r="C665" s="20">
        <f t="shared" si="10"/>
        <v>1.5162037037953269E-2</v>
      </c>
    </row>
    <row r="666" spans="1:3" x14ac:dyDescent="0.25">
      <c r="A666" s="13">
        <v>42257.09915509259</v>
      </c>
      <c r="B666" s="13">
        <v>42257.112488425926</v>
      </c>
      <c r="C666" s="20">
        <f t="shared" si="10"/>
        <v>1.3333333336049691E-2</v>
      </c>
    </row>
    <row r="667" spans="1:3" x14ac:dyDescent="0.25">
      <c r="A667" s="13">
        <v>42257.099537037036</v>
      </c>
      <c r="B667" s="13">
        <v>42257.11440972222</v>
      </c>
      <c r="C667" s="20">
        <f t="shared" si="10"/>
        <v>1.4872685183945578E-2</v>
      </c>
    </row>
    <row r="668" spans="1:3" x14ac:dyDescent="0.25">
      <c r="A668" s="13">
        <v>42257.100312499999</v>
      </c>
      <c r="B668" s="13">
        <v>42257.115752314814</v>
      </c>
      <c r="C668" s="20">
        <f t="shared" si="10"/>
        <v>1.5439814815181307E-2</v>
      </c>
    </row>
    <row r="669" spans="1:3" x14ac:dyDescent="0.25">
      <c r="A669" s="13">
        <v>42257.101261574076</v>
      </c>
      <c r="B669" s="13">
        <v>42257.116284722222</v>
      </c>
      <c r="C669" s="20">
        <f t="shared" si="10"/>
        <v>1.5023148145701271E-2</v>
      </c>
    </row>
    <row r="670" spans="1:3" x14ac:dyDescent="0.25">
      <c r="A670" s="13">
        <v>42257.102141203701</v>
      </c>
      <c r="B670" s="13">
        <v>42257.115937499999</v>
      </c>
      <c r="C670" s="20">
        <f t="shared" si="10"/>
        <v>1.3796296298096422E-2</v>
      </c>
    </row>
    <row r="671" spans="1:3" x14ac:dyDescent="0.25">
      <c r="A671" s="13">
        <v>42257.102187500001</v>
      </c>
      <c r="B671" s="13">
        <v>42257.113993055558</v>
      </c>
      <c r="C671" s="20">
        <f t="shared" si="10"/>
        <v>1.1805555557657499E-2</v>
      </c>
    </row>
    <row r="672" spans="1:3" x14ac:dyDescent="0.25">
      <c r="A672" s="13">
        <v>42257.103009259263</v>
      </c>
      <c r="B672" s="13">
        <v>42257.115763888891</v>
      </c>
      <c r="C672" s="20">
        <f t="shared" si="10"/>
        <v>1.2754629628034309E-2</v>
      </c>
    </row>
    <row r="673" spans="1:3" x14ac:dyDescent="0.25">
      <c r="A673" s="13">
        <v>42257.103391203702</v>
      </c>
      <c r="B673" s="13">
        <v>42257.120949074073</v>
      </c>
      <c r="C673" s="20">
        <f t="shared" si="10"/>
        <v>1.7557870371092577E-2</v>
      </c>
    </row>
    <row r="674" spans="1:3" x14ac:dyDescent="0.25">
      <c r="A674" s="13">
        <v>42257.104097222225</v>
      </c>
      <c r="B674" s="13">
        <v>42257.109942129631</v>
      </c>
      <c r="C674" s="20">
        <f t="shared" si="10"/>
        <v>5.8449074058444239E-3</v>
      </c>
    </row>
    <row r="675" spans="1:3" x14ac:dyDescent="0.25">
      <c r="A675" s="13">
        <v>42257.104270833333</v>
      </c>
      <c r="B675" s="13">
        <v>42257.114930555559</v>
      </c>
      <c r="C675" s="20">
        <f t="shared" si="10"/>
        <v>1.0659722225682344E-2</v>
      </c>
    </row>
    <row r="676" spans="1:3" x14ac:dyDescent="0.25">
      <c r="A676" s="13">
        <v>42257.10429398148</v>
      </c>
      <c r="B676" s="13">
        <v>42257.125555555554</v>
      </c>
      <c r="C676" s="20">
        <f t="shared" si="10"/>
        <v>2.1261574074742384E-2</v>
      </c>
    </row>
    <row r="677" spans="1:3" x14ac:dyDescent="0.25">
      <c r="A677" s="13">
        <v>42257.105787037035</v>
      </c>
      <c r="B677" s="13">
        <v>42257.118587962963</v>
      </c>
      <c r="C677" s="20">
        <f t="shared" si="10"/>
        <v>1.280092592787696E-2</v>
      </c>
    </row>
    <row r="678" spans="1:3" x14ac:dyDescent="0.25">
      <c r="A678" s="13">
        <v>42257.106041666666</v>
      </c>
      <c r="B678" s="13">
        <v>42257.123124999998</v>
      </c>
      <c r="C678" s="20">
        <f t="shared" si="10"/>
        <v>1.7083333332266193E-2</v>
      </c>
    </row>
    <row r="679" spans="1:3" x14ac:dyDescent="0.25">
      <c r="A679" s="13">
        <v>42257.106435185182</v>
      </c>
      <c r="B679" s="13">
        <v>42257.129907407405</v>
      </c>
      <c r="C679" s="20">
        <f t="shared" si="10"/>
        <v>2.3472222223063E-2</v>
      </c>
    </row>
    <row r="680" spans="1:3" x14ac:dyDescent="0.25">
      <c r="A680" s="13">
        <v>42257.107048611113</v>
      </c>
      <c r="B680" s="13">
        <v>42257.118877314817</v>
      </c>
      <c r="C680" s="20">
        <f t="shared" si="10"/>
        <v>1.1828703703940846E-2</v>
      </c>
    </row>
    <row r="681" spans="1:3" x14ac:dyDescent="0.25">
      <c r="A681" s="13">
        <v>42257.107164351852</v>
      </c>
      <c r="B681" s="13">
        <v>42257.114733796298</v>
      </c>
      <c r="C681" s="20">
        <f t="shared" si="10"/>
        <v>7.5694444458349608E-3</v>
      </c>
    </row>
    <row r="682" spans="1:3" x14ac:dyDescent="0.25">
      <c r="A682" s="13">
        <v>42257.107685185183</v>
      </c>
      <c r="B682" s="13">
        <v>42257.125138888892</v>
      </c>
      <c r="C682" s="20">
        <f t="shared" si="10"/>
        <v>1.7453703709179536E-2</v>
      </c>
    </row>
    <row r="683" spans="1:3" x14ac:dyDescent="0.25">
      <c r="A683" s="13">
        <v>42257.107812499999</v>
      </c>
      <c r="B683" s="13">
        <v>42257.116956018515</v>
      </c>
      <c r="C683" s="20">
        <f t="shared" si="10"/>
        <v>9.1435185167938471E-3</v>
      </c>
    </row>
    <row r="684" spans="1:3" x14ac:dyDescent="0.25">
      <c r="A684" s="13">
        <v>42257.10864583333</v>
      </c>
      <c r="B684" s="13">
        <v>42257.123067129629</v>
      </c>
      <c r="C684" s="20">
        <f t="shared" si="10"/>
        <v>1.4421296298678499E-2</v>
      </c>
    </row>
    <row r="685" spans="1:3" x14ac:dyDescent="0.25">
      <c r="A685" s="13">
        <v>42257.109155092592</v>
      </c>
      <c r="B685" s="13">
        <v>42257.123506944445</v>
      </c>
      <c r="C685" s="20">
        <f t="shared" si="10"/>
        <v>1.43518518525525E-2</v>
      </c>
    </row>
    <row r="686" spans="1:3" x14ac:dyDescent="0.25">
      <c r="A686" s="13">
        <v>42257.109537037039</v>
      </c>
      <c r="B686" s="13">
        <v>42257.128750000003</v>
      </c>
      <c r="C686" s="20">
        <f t="shared" si="10"/>
        <v>1.9212962964957114E-2</v>
      </c>
    </row>
    <row r="687" spans="1:3" x14ac:dyDescent="0.25">
      <c r="A687" s="13">
        <v>42257.110439814816</v>
      </c>
      <c r="B687" s="13">
        <v>42257.130532407406</v>
      </c>
      <c r="C687" s="20">
        <f t="shared" si="10"/>
        <v>2.0092592589207925E-2</v>
      </c>
    </row>
    <row r="688" spans="1:3" x14ac:dyDescent="0.25">
      <c r="A688" s="13">
        <v>42257.111261574071</v>
      </c>
      <c r="B688" s="13">
        <v>42257.137569444443</v>
      </c>
      <c r="C688" s="20">
        <f t="shared" si="10"/>
        <v>2.6307870371965691E-2</v>
      </c>
    </row>
    <row r="689" spans="1:3" x14ac:dyDescent="0.25">
      <c r="A689" s="13">
        <v>42257.11141203704</v>
      </c>
      <c r="B689" s="13">
        <v>42257.128240740742</v>
      </c>
      <c r="C689" s="20">
        <f t="shared" si="10"/>
        <v>1.6828703701321501E-2</v>
      </c>
    </row>
    <row r="690" spans="1:3" x14ac:dyDescent="0.25">
      <c r="A690" s="13">
        <v>42257.112060185187</v>
      </c>
      <c r="B690" s="13">
        <v>42257.122511574074</v>
      </c>
      <c r="C690" s="20">
        <f t="shared" si="10"/>
        <v>1.0451388887304347E-2</v>
      </c>
    </row>
    <row r="691" spans="1:3" x14ac:dyDescent="0.25">
      <c r="A691" s="13">
        <v>42257.112268518518</v>
      </c>
      <c r="B691" s="13">
        <v>42257.134895833333</v>
      </c>
      <c r="C691" s="20">
        <f t="shared" si="10"/>
        <v>2.2627314814599231E-2</v>
      </c>
    </row>
    <row r="692" spans="1:3" x14ac:dyDescent="0.25">
      <c r="A692" s="13">
        <v>42257.112303240741</v>
      </c>
      <c r="B692" s="13">
        <v>42257.127430555556</v>
      </c>
      <c r="C692" s="20">
        <f t="shared" si="10"/>
        <v>1.5127314814890269E-2</v>
      </c>
    </row>
    <row r="693" spans="1:3" x14ac:dyDescent="0.25">
      <c r="A693" s="13">
        <v>42257.112638888888</v>
      </c>
      <c r="B693" s="13">
        <v>42257.125277777777</v>
      </c>
      <c r="C693" s="20">
        <f t="shared" si="10"/>
        <v>1.2638888889341615E-2</v>
      </c>
    </row>
    <row r="694" spans="1:3" x14ac:dyDescent="0.25">
      <c r="A694" s="13">
        <v>42257.112835648149</v>
      </c>
      <c r="B694" s="13">
        <v>42257.279409722221</v>
      </c>
      <c r="C694" s="20">
        <f t="shared" si="10"/>
        <v>0.166574074071832</v>
      </c>
    </row>
    <row r="695" spans="1:3" x14ac:dyDescent="0.25">
      <c r="A695" s="13">
        <v>42257.113252314812</v>
      </c>
      <c r="B695" s="13">
        <v>42257.131608796299</v>
      </c>
      <c r="C695" s="20">
        <f t="shared" si="10"/>
        <v>1.8356481486989651E-2</v>
      </c>
    </row>
    <row r="696" spans="1:3" x14ac:dyDescent="0.25">
      <c r="A696" s="13">
        <v>42257.113425925927</v>
      </c>
      <c r="B696" s="13">
        <v>42257.130960648145</v>
      </c>
      <c r="C696" s="20">
        <f t="shared" si="10"/>
        <v>1.7534722217533272E-2</v>
      </c>
    </row>
    <row r="697" spans="1:3" x14ac:dyDescent="0.25">
      <c r="A697" s="13">
        <v>42257.114386574074</v>
      </c>
      <c r="B697" s="13">
        <v>42257.130219907405</v>
      </c>
      <c r="C697" s="20">
        <f t="shared" si="10"/>
        <v>1.583333333110204E-2</v>
      </c>
    </row>
    <row r="698" spans="1:3" x14ac:dyDescent="0.25">
      <c r="A698" s="13">
        <v>42257.114594907405</v>
      </c>
      <c r="B698" s="13">
        <v>42257.604166666664</v>
      </c>
      <c r="C698" s="20">
        <f t="shared" si="10"/>
        <v>0.489571759258979</v>
      </c>
    </row>
    <row r="699" spans="1:3" x14ac:dyDescent="0.25">
      <c r="A699" s="13">
        <v>42257.114791666667</v>
      </c>
      <c r="B699" s="13">
        <v>42257.130648148152</v>
      </c>
      <c r="C699" s="20">
        <f t="shared" si="10"/>
        <v>1.5856481484661344E-2</v>
      </c>
    </row>
    <row r="700" spans="1:3" x14ac:dyDescent="0.25">
      <c r="A700" s="13">
        <v>42257.116631944446</v>
      </c>
      <c r="B700" s="13">
        <v>42257.147569444445</v>
      </c>
      <c r="C700" s="20">
        <f t="shared" si="10"/>
        <v>3.0937499999708962E-2</v>
      </c>
    </row>
    <row r="701" spans="1:3" x14ac:dyDescent="0.25">
      <c r="A701" s="13">
        <v>42257.116678240738</v>
      </c>
      <c r="B701" s="13">
        <v>42257.128576388888</v>
      </c>
      <c r="C701" s="20">
        <f t="shared" si="10"/>
        <v>1.1898148150066845E-2</v>
      </c>
    </row>
    <row r="702" spans="1:3" x14ac:dyDescent="0.25">
      <c r="A702" s="13">
        <v>42257.118055555555</v>
      </c>
      <c r="B702" s="13">
        <v>42257.130497685182</v>
      </c>
      <c r="C702" s="20">
        <f t="shared" si="10"/>
        <v>1.244212962774327E-2</v>
      </c>
    </row>
    <row r="703" spans="1:3" x14ac:dyDescent="0.25">
      <c r="A703" s="13">
        <v>42257.119108796294</v>
      </c>
      <c r="B703" s="13">
        <v>42257.136921296296</v>
      </c>
      <c r="C703" s="20">
        <f t="shared" si="10"/>
        <v>1.7812500002037268E-2</v>
      </c>
    </row>
    <row r="704" spans="1:3" x14ac:dyDescent="0.25">
      <c r="A704" s="13">
        <v>42257.12023148148</v>
      </c>
      <c r="B704" s="13">
        <v>42257.132777777777</v>
      </c>
      <c r="C704" s="20">
        <f t="shared" si="10"/>
        <v>1.2546296296932269E-2</v>
      </c>
    </row>
    <row r="705" spans="1:3" x14ac:dyDescent="0.25">
      <c r="A705" s="13">
        <v>42257.120729166665</v>
      </c>
      <c r="B705" s="13">
        <v>42257.132719907408</v>
      </c>
      <c r="C705" s="20">
        <f t="shared" si="10"/>
        <v>1.1990740742476191E-2</v>
      </c>
    </row>
    <row r="706" spans="1:3" x14ac:dyDescent="0.25">
      <c r="A706" s="13">
        <v>42257.121412037035</v>
      </c>
      <c r="B706" s="13">
        <v>42257.136574074073</v>
      </c>
      <c r="C706" s="20">
        <f t="shared" si="10"/>
        <v>1.5162037037953269E-2</v>
      </c>
    </row>
    <row r="707" spans="1:3" x14ac:dyDescent="0.25">
      <c r="A707" s="13">
        <v>42257.121423611112</v>
      </c>
      <c r="B707" s="13">
        <v>42257.156469907408</v>
      </c>
      <c r="C707" s="20">
        <f t="shared" si="10"/>
        <v>3.5046296296059154E-2</v>
      </c>
    </row>
    <row r="708" spans="1:3" x14ac:dyDescent="0.25">
      <c r="A708" s="13">
        <v>42257.121574074074</v>
      </c>
      <c r="B708" s="13">
        <v>42257.186412037037</v>
      </c>
      <c r="C708" s="20">
        <f t="shared" ref="C708:C771" si="11">B708-A708</f>
        <v>6.4837962963792961E-2</v>
      </c>
    </row>
    <row r="709" spans="1:3" x14ac:dyDescent="0.25">
      <c r="A709" s="13">
        <v>42257.12158564815</v>
      </c>
      <c r="B709" s="13">
        <v>42257.138483796298</v>
      </c>
      <c r="C709" s="20">
        <f t="shared" si="11"/>
        <v>1.68981481474475E-2</v>
      </c>
    </row>
    <row r="710" spans="1:3" x14ac:dyDescent="0.25">
      <c r="A710" s="13">
        <v>42257.121967592589</v>
      </c>
      <c r="B710" s="13">
        <v>42257.134293981479</v>
      </c>
      <c r="C710" s="20">
        <f t="shared" si="11"/>
        <v>1.2326388889050577E-2</v>
      </c>
    </row>
    <row r="711" spans="1:3" x14ac:dyDescent="0.25">
      <c r="A711" s="13">
        <v>42257.122233796297</v>
      </c>
      <c r="B711" s="13">
        <v>42257.17491898148</v>
      </c>
      <c r="C711" s="20">
        <f t="shared" si="11"/>
        <v>5.2685185182781424E-2</v>
      </c>
    </row>
    <row r="712" spans="1:3" x14ac:dyDescent="0.25">
      <c r="A712" s="13">
        <v>42257.122291666667</v>
      </c>
      <c r="B712" s="13">
        <v>42257.131354166668</v>
      </c>
      <c r="C712" s="20">
        <f t="shared" si="11"/>
        <v>9.0625000011641532E-3</v>
      </c>
    </row>
    <row r="713" spans="1:3" x14ac:dyDescent="0.25">
      <c r="A713" s="13">
        <v>42257.123530092591</v>
      </c>
      <c r="B713" s="13">
        <v>42257.136504629627</v>
      </c>
      <c r="C713" s="20">
        <f t="shared" si="11"/>
        <v>1.2974537035916001E-2</v>
      </c>
    </row>
    <row r="714" spans="1:3" x14ac:dyDescent="0.25">
      <c r="A714" s="13">
        <v>42257.123738425929</v>
      </c>
      <c r="B714" s="13">
        <v>42257.142141203702</v>
      </c>
      <c r="C714" s="20">
        <f t="shared" si="11"/>
        <v>1.8402777772280388E-2</v>
      </c>
    </row>
    <row r="715" spans="1:3" x14ac:dyDescent="0.25">
      <c r="A715" s="13">
        <v>42257.123854166668</v>
      </c>
      <c r="B715" s="13">
        <v>42257.153599537036</v>
      </c>
      <c r="C715" s="20">
        <f t="shared" si="11"/>
        <v>2.9745370367891155E-2</v>
      </c>
    </row>
    <row r="716" spans="1:3" x14ac:dyDescent="0.25">
      <c r="A716" s="13">
        <v>42257.124016203707</v>
      </c>
      <c r="B716" s="13">
        <v>42257.146898148145</v>
      </c>
      <c r="C716" s="20">
        <f t="shared" si="11"/>
        <v>2.2881944438267965E-2</v>
      </c>
    </row>
    <row r="717" spans="1:3" x14ac:dyDescent="0.25">
      <c r="A717" s="13">
        <v>42257.124421296299</v>
      </c>
      <c r="B717" s="13">
        <v>42257.138020833336</v>
      </c>
      <c r="C717" s="20">
        <f t="shared" si="11"/>
        <v>1.3599537036498077E-2</v>
      </c>
    </row>
    <row r="718" spans="1:3" x14ac:dyDescent="0.25">
      <c r="A718" s="13">
        <v>42257.124780092592</v>
      </c>
      <c r="B718" s="13">
        <v>42257.134062500001</v>
      </c>
      <c r="C718" s="20">
        <f t="shared" si="11"/>
        <v>9.2824074090458453E-3</v>
      </c>
    </row>
    <row r="719" spans="1:3" x14ac:dyDescent="0.25">
      <c r="A719" s="13">
        <v>42257.1249537037</v>
      </c>
      <c r="B719" s="13">
        <v>42257.142488425925</v>
      </c>
      <c r="C719" s="20">
        <f t="shared" si="11"/>
        <v>1.7534722224809229E-2</v>
      </c>
    </row>
    <row r="720" spans="1:3" x14ac:dyDescent="0.25">
      <c r="A720" s="13">
        <v>42257.125104166669</v>
      </c>
      <c r="B720" s="13">
        <v>42257.132337962961</v>
      </c>
      <c r="C720" s="20">
        <f t="shared" si="11"/>
        <v>7.2337962919846177E-3</v>
      </c>
    </row>
    <row r="721" spans="1:3" x14ac:dyDescent="0.25">
      <c r="A721" s="13">
        <v>42257.125648148147</v>
      </c>
      <c r="B721" s="13">
        <v>42257.134745370371</v>
      </c>
      <c r="C721" s="20">
        <f t="shared" si="11"/>
        <v>9.0972222242271528E-3</v>
      </c>
    </row>
    <row r="722" spans="1:3" x14ac:dyDescent="0.25">
      <c r="A722" s="13">
        <v>42257.125694444447</v>
      </c>
      <c r="B722" s="13">
        <v>42257.14199074074</v>
      </c>
      <c r="C722" s="20">
        <f t="shared" si="11"/>
        <v>1.6296296293148771E-2</v>
      </c>
    </row>
    <row r="723" spans="1:3" x14ac:dyDescent="0.25">
      <c r="A723" s="13">
        <v>42257.12636574074</v>
      </c>
      <c r="B723" s="13">
        <v>42257.138495370367</v>
      </c>
      <c r="C723" s="20">
        <f t="shared" si="11"/>
        <v>1.2129629627452232E-2</v>
      </c>
    </row>
    <row r="724" spans="1:3" x14ac:dyDescent="0.25">
      <c r="A724" s="13">
        <v>42257.12667824074</v>
      </c>
      <c r="B724" s="13">
        <v>42257.138148148151</v>
      </c>
      <c r="C724" s="20">
        <f t="shared" si="11"/>
        <v>1.1469907411083113E-2</v>
      </c>
    </row>
    <row r="725" spans="1:3" x14ac:dyDescent="0.25">
      <c r="A725" s="13">
        <v>42257.126840277779</v>
      </c>
      <c r="B725" s="13">
        <v>42257.137962962966</v>
      </c>
      <c r="C725" s="20">
        <f t="shared" si="11"/>
        <v>1.1122685187729076E-2</v>
      </c>
    </row>
    <row r="726" spans="1:3" x14ac:dyDescent="0.25">
      <c r="A726" s="13">
        <v>42257.127974537034</v>
      </c>
      <c r="B726" s="13">
        <v>42257.135439814818</v>
      </c>
      <c r="C726" s="20">
        <f t="shared" si="11"/>
        <v>7.4652777839219198E-3</v>
      </c>
    </row>
    <row r="727" spans="1:3" x14ac:dyDescent="0.25">
      <c r="A727" s="13">
        <v>42257.128032407411</v>
      </c>
      <c r="B727" s="13">
        <v>42257.146412037036</v>
      </c>
      <c r="C727" s="20">
        <f t="shared" si="11"/>
        <v>1.837962962599704E-2</v>
      </c>
    </row>
    <row r="728" spans="1:3" x14ac:dyDescent="0.25">
      <c r="A728" s="13">
        <v>42257.128067129626</v>
      </c>
      <c r="B728" s="13">
        <v>42257.164444444446</v>
      </c>
      <c r="C728" s="20">
        <f t="shared" si="11"/>
        <v>3.6377314820128959E-2</v>
      </c>
    </row>
    <row r="729" spans="1:3" x14ac:dyDescent="0.25">
      <c r="A729" s="13">
        <v>42257.128078703703</v>
      </c>
      <c r="B729" s="13">
        <v>42257.139456018522</v>
      </c>
      <c r="C729" s="20">
        <f t="shared" si="11"/>
        <v>1.1377314818673767E-2</v>
      </c>
    </row>
    <row r="730" spans="1:3" x14ac:dyDescent="0.25">
      <c r="A730" s="13">
        <v>42257.12841435185</v>
      </c>
      <c r="B730" s="13">
        <v>42257.139108796298</v>
      </c>
      <c r="C730" s="20">
        <f t="shared" si="11"/>
        <v>1.0694444448745344E-2</v>
      </c>
    </row>
    <row r="731" spans="1:3" x14ac:dyDescent="0.25">
      <c r="A731" s="13">
        <v>42257.128495370373</v>
      </c>
      <c r="B731" s="13">
        <v>42257.138032407405</v>
      </c>
      <c r="C731" s="20">
        <f t="shared" si="11"/>
        <v>9.5370370327145793E-3</v>
      </c>
    </row>
    <row r="732" spans="1:3" x14ac:dyDescent="0.25">
      <c r="A732" s="13">
        <v>42257.12909722222</v>
      </c>
      <c r="B732" s="13">
        <v>42257.13554398148</v>
      </c>
      <c r="C732" s="20">
        <f t="shared" si="11"/>
        <v>6.4467592601431534E-3</v>
      </c>
    </row>
    <row r="733" spans="1:3" x14ac:dyDescent="0.25">
      <c r="A733" s="13">
        <v>42257.129120370373</v>
      </c>
      <c r="B733" s="13">
        <v>42257.135763888888</v>
      </c>
      <c r="C733" s="20">
        <f t="shared" si="11"/>
        <v>6.6435185144655406E-3</v>
      </c>
    </row>
    <row r="734" spans="1:3" x14ac:dyDescent="0.25">
      <c r="A734" s="13">
        <v>42257.129131944443</v>
      </c>
      <c r="B734" s="13">
        <v>42257.136284722219</v>
      </c>
      <c r="C734" s="20">
        <f t="shared" si="11"/>
        <v>7.1527777763549238E-3</v>
      </c>
    </row>
    <row r="735" spans="1:3" x14ac:dyDescent="0.25">
      <c r="A735" s="13">
        <v>42257.129166666666</v>
      </c>
      <c r="B735" s="13">
        <v>42257.147199074076</v>
      </c>
      <c r="C735" s="20">
        <f t="shared" si="11"/>
        <v>1.803240740991896E-2</v>
      </c>
    </row>
    <row r="736" spans="1:3" x14ac:dyDescent="0.25">
      <c r="A736" s="13">
        <v>42257.12940972222</v>
      </c>
      <c r="B736" s="13">
        <v>42257.139780092592</v>
      </c>
      <c r="C736" s="20">
        <f t="shared" si="11"/>
        <v>1.0370370371674653E-2</v>
      </c>
    </row>
    <row r="737" spans="1:3" x14ac:dyDescent="0.25">
      <c r="A737" s="13">
        <v>42257.129432870373</v>
      </c>
      <c r="B737" s="13">
        <v>42257.139513888891</v>
      </c>
      <c r="C737" s="20">
        <f t="shared" si="11"/>
        <v>1.0081018517666962E-2</v>
      </c>
    </row>
    <row r="738" spans="1:3" x14ac:dyDescent="0.25">
      <c r="A738" s="13">
        <v>42257.129907407405</v>
      </c>
      <c r="B738" s="13">
        <v>42257.137465277781</v>
      </c>
      <c r="C738" s="20">
        <f t="shared" si="11"/>
        <v>7.557870376331266E-3</v>
      </c>
    </row>
    <row r="739" spans="1:3" x14ac:dyDescent="0.25">
      <c r="A739" s="13">
        <v>42257.130543981482</v>
      </c>
      <c r="B739" s="13">
        <v>42257.140057870369</v>
      </c>
      <c r="C739" s="20">
        <f t="shared" si="11"/>
        <v>9.5138888864312321E-3</v>
      </c>
    </row>
    <row r="740" spans="1:3" x14ac:dyDescent="0.25">
      <c r="A740" s="13">
        <v>42257.131597222222</v>
      </c>
      <c r="B740" s="13">
        <v>42257.141921296294</v>
      </c>
      <c r="C740" s="20">
        <f t="shared" si="11"/>
        <v>1.0324074071832001E-2</v>
      </c>
    </row>
    <row r="741" spans="1:3" x14ac:dyDescent="0.25">
      <c r="A741" s="13">
        <v>42257.131886574076</v>
      </c>
      <c r="B741" s="13">
        <v>42257.151539351849</v>
      </c>
      <c r="C741" s="20">
        <f t="shared" si="11"/>
        <v>1.9652777773444541E-2</v>
      </c>
    </row>
    <row r="742" spans="1:3" x14ac:dyDescent="0.25">
      <c r="A742" s="13">
        <v>42257.132303240738</v>
      </c>
      <c r="B742" s="13">
        <v>42257.144212962965</v>
      </c>
      <c r="C742" s="20">
        <f t="shared" si="11"/>
        <v>1.1909722226846498E-2</v>
      </c>
    </row>
    <row r="743" spans="1:3" x14ac:dyDescent="0.25">
      <c r="A743" s="13">
        <v>42257.132453703707</v>
      </c>
      <c r="B743" s="13">
        <v>42257.141550925924</v>
      </c>
      <c r="C743" s="20">
        <f t="shared" si="11"/>
        <v>9.0972222169511952E-3</v>
      </c>
    </row>
    <row r="744" spans="1:3" x14ac:dyDescent="0.25">
      <c r="A744" s="13">
        <v>42257.132511574076</v>
      </c>
      <c r="B744" s="13">
        <v>42257.15315972222</v>
      </c>
      <c r="C744" s="20">
        <f t="shared" si="11"/>
        <v>2.0648148143664002E-2</v>
      </c>
    </row>
    <row r="745" spans="1:3" x14ac:dyDescent="0.25">
      <c r="A745" s="13">
        <v>42257.132569444446</v>
      </c>
      <c r="B745" s="13">
        <v>42257.145428240743</v>
      </c>
      <c r="C745" s="20">
        <f t="shared" si="11"/>
        <v>1.2858796297223307E-2</v>
      </c>
    </row>
    <row r="746" spans="1:3" x14ac:dyDescent="0.25">
      <c r="A746" s="13">
        <v>42257.133263888885</v>
      </c>
      <c r="B746" s="13">
        <v>42257.146134259259</v>
      </c>
      <c r="C746" s="20">
        <f t="shared" si="11"/>
        <v>1.287037037400296E-2</v>
      </c>
    </row>
    <row r="747" spans="1:3" x14ac:dyDescent="0.25">
      <c r="A747" s="13">
        <v>42257.134293981479</v>
      </c>
      <c r="B747" s="13">
        <v>42257.151608796295</v>
      </c>
      <c r="C747" s="20">
        <f t="shared" si="11"/>
        <v>1.7314814816927537E-2</v>
      </c>
    </row>
    <row r="748" spans="1:3" x14ac:dyDescent="0.25">
      <c r="A748" s="13">
        <v>42257.134305555555</v>
      </c>
      <c r="B748" s="13">
        <v>42257.147627314815</v>
      </c>
      <c r="C748" s="20">
        <f t="shared" si="11"/>
        <v>1.3321759259270038E-2</v>
      </c>
    </row>
    <row r="749" spans="1:3" x14ac:dyDescent="0.25">
      <c r="A749" s="13">
        <v>42257.134525462963</v>
      </c>
      <c r="B749" s="13">
        <v>42257.145150462966</v>
      </c>
      <c r="C749" s="20">
        <f t="shared" si="11"/>
        <v>1.0625000002619345E-2</v>
      </c>
    </row>
    <row r="750" spans="1:3" x14ac:dyDescent="0.25">
      <c r="A750" s="13">
        <v>42257.134525462963</v>
      </c>
      <c r="B750" s="13">
        <v>42257.151585648149</v>
      </c>
      <c r="C750" s="20">
        <f t="shared" si="11"/>
        <v>1.7060185185982846E-2</v>
      </c>
    </row>
    <row r="751" spans="1:3" x14ac:dyDescent="0.25">
      <c r="A751" s="13">
        <v>42257.135497685187</v>
      </c>
      <c r="B751" s="13">
        <v>42257.147488425922</v>
      </c>
      <c r="C751" s="20">
        <f t="shared" si="11"/>
        <v>1.1990740735200234E-2</v>
      </c>
    </row>
    <row r="752" spans="1:3" x14ac:dyDescent="0.25">
      <c r="A752" s="13">
        <v>42257.136192129627</v>
      </c>
      <c r="B752" s="13">
        <v>42257.15184027778</v>
      </c>
      <c r="C752" s="20">
        <f t="shared" si="11"/>
        <v>1.5648148153559305E-2</v>
      </c>
    </row>
    <row r="753" spans="1:3" x14ac:dyDescent="0.25">
      <c r="A753" s="13">
        <v>42257.136354166665</v>
      </c>
      <c r="B753" s="13">
        <v>42257.147141203706</v>
      </c>
      <c r="C753" s="20">
        <f t="shared" si="11"/>
        <v>1.078703704115469E-2</v>
      </c>
    </row>
    <row r="754" spans="1:3" x14ac:dyDescent="0.25">
      <c r="A754" s="13">
        <v>42257.137141203704</v>
      </c>
      <c r="B754" s="13">
        <v>42257.149594907409</v>
      </c>
      <c r="C754" s="20">
        <f t="shared" si="11"/>
        <v>1.2453703704522923E-2</v>
      </c>
    </row>
    <row r="755" spans="1:3" x14ac:dyDescent="0.25">
      <c r="A755" s="13">
        <v>42257.137499999997</v>
      </c>
      <c r="B755" s="13">
        <v>42257.148796296293</v>
      </c>
      <c r="C755" s="20">
        <f t="shared" si="11"/>
        <v>1.1296296295768116E-2</v>
      </c>
    </row>
    <row r="756" spans="1:3" x14ac:dyDescent="0.25">
      <c r="A756" s="13">
        <v>42257.138495370367</v>
      </c>
      <c r="B756" s="13">
        <v>42257.153113425928</v>
      </c>
      <c r="C756" s="20">
        <f t="shared" si="11"/>
        <v>1.4618055560276844E-2</v>
      </c>
    </row>
    <row r="757" spans="1:3" x14ac:dyDescent="0.25">
      <c r="A757" s="13">
        <v>42257.139317129629</v>
      </c>
      <c r="B757" s="13">
        <v>42257.158773148149</v>
      </c>
      <c r="C757" s="20">
        <f t="shared" si="11"/>
        <v>1.9456018519122154E-2</v>
      </c>
    </row>
    <row r="758" spans="1:3" x14ac:dyDescent="0.25">
      <c r="A758" s="13">
        <v>42257.141296296293</v>
      </c>
      <c r="B758" s="13">
        <v>42257.191111111111</v>
      </c>
      <c r="C758" s="20">
        <f t="shared" si="11"/>
        <v>4.9814814818091691E-2</v>
      </c>
    </row>
    <row r="759" spans="1:3" x14ac:dyDescent="0.25">
      <c r="A759" s="13">
        <v>42257.14162037037</v>
      </c>
      <c r="B759" s="13">
        <v>42257.154560185183</v>
      </c>
      <c r="C759" s="20">
        <f t="shared" si="11"/>
        <v>1.2939814812853001E-2</v>
      </c>
    </row>
    <row r="760" spans="1:3" x14ac:dyDescent="0.25">
      <c r="A760" s="13">
        <v>42257.141863425924</v>
      </c>
      <c r="B760" s="13">
        <v>42257.15215277778</v>
      </c>
      <c r="C760" s="20">
        <f t="shared" si="11"/>
        <v>1.0289351856044959E-2</v>
      </c>
    </row>
    <row r="761" spans="1:3" x14ac:dyDescent="0.25">
      <c r="A761" s="13">
        <v>42257.142280092594</v>
      </c>
      <c r="B761" s="13">
        <v>42257.159236111111</v>
      </c>
      <c r="C761" s="20">
        <f t="shared" si="11"/>
        <v>1.6956018516793847E-2</v>
      </c>
    </row>
    <row r="762" spans="1:3" x14ac:dyDescent="0.25">
      <c r="A762" s="13">
        <v>42257.143148148149</v>
      </c>
      <c r="B762" s="13">
        <v>42257.152743055558</v>
      </c>
      <c r="C762" s="20">
        <f t="shared" si="11"/>
        <v>9.5949074093368836E-3</v>
      </c>
    </row>
    <row r="763" spans="1:3" x14ac:dyDescent="0.25">
      <c r="A763" s="13">
        <v>42257.14340277778</v>
      </c>
      <c r="B763" s="13">
        <v>42257.167233796295</v>
      </c>
      <c r="C763" s="20">
        <f t="shared" si="11"/>
        <v>2.3831018515920732E-2</v>
      </c>
    </row>
    <row r="764" spans="1:3" x14ac:dyDescent="0.25">
      <c r="A764" s="13">
        <v>42257.145092592589</v>
      </c>
      <c r="B764" s="13">
        <v>42257.158865740741</v>
      </c>
      <c r="C764" s="20">
        <f t="shared" si="11"/>
        <v>1.3773148151813075E-2</v>
      </c>
    </row>
    <row r="765" spans="1:3" x14ac:dyDescent="0.25">
      <c r="A765" s="13">
        <v>42257.145439814813</v>
      </c>
      <c r="B765" s="13">
        <v>42257.153958333336</v>
      </c>
      <c r="C765" s="20">
        <f t="shared" si="11"/>
        <v>8.5185185234877281E-3</v>
      </c>
    </row>
    <row r="766" spans="1:3" x14ac:dyDescent="0.25">
      <c r="A766" s="13">
        <v>42257.145879629628</v>
      </c>
      <c r="B766" s="13">
        <v>42257.161168981482</v>
      </c>
      <c r="C766" s="20">
        <f t="shared" si="11"/>
        <v>1.5289351853425615E-2</v>
      </c>
    </row>
    <row r="767" spans="1:3" x14ac:dyDescent="0.25">
      <c r="A767" s="13">
        <v>42257.145983796298</v>
      </c>
      <c r="B767" s="13">
        <v>42257.156134259261</v>
      </c>
      <c r="C767" s="20">
        <f t="shared" si="11"/>
        <v>1.0150462963792961E-2</v>
      </c>
    </row>
    <row r="768" spans="1:3" x14ac:dyDescent="0.25">
      <c r="A768" s="13">
        <v>42257.145995370367</v>
      </c>
      <c r="B768" s="13">
        <v>42257.156724537039</v>
      </c>
      <c r="C768" s="20">
        <f t="shared" si="11"/>
        <v>1.0729166671808343E-2</v>
      </c>
    </row>
    <row r="769" spans="1:3" x14ac:dyDescent="0.25">
      <c r="A769" s="13">
        <v>42257.148680555554</v>
      </c>
      <c r="B769" s="13">
        <v>42257.16443287037</v>
      </c>
      <c r="C769" s="20">
        <f t="shared" si="11"/>
        <v>1.5752314815472346E-2</v>
      </c>
    </row>
    <row r="770" spans="1:3" x14ac:dyDescent="0.25">
      <c r="A770" s="13">
        <v>42257.149074074077</v>
      </c>
      <c r="B770" s="13">
        <v>42257.168425925927</v>
      </c>
      <c r="C770" s="20">
        <f t="shared" si="11"/>
        <v>1.9351851849933155E-2</v>
      </c>
    </row>
    <row r="771" spans="1:3" x14ac:dyDescent="0.25">
      <c r="A771" s="13">
        <v>42257.149293981478</v>
      </c>
      <c r="B771" s="13">
        <v>42257.158321759256</v>
      </c>
      <c r="C771" s="20">
        <f t="shared" si="11"/>
        <v>9.0277777781011537E-3</v>
      </c>
    </row>
    <row r="772" spans="1:3" x14ac:dyDescent="0.25">
      <c r="A772" s="13">
        <v>42257.149814814817</v>
      </c>
      <c r="B772" s="13">
        <v>42257.164722222224</v>
      </c>
      <c r="C772" s="20">
        <f t="shared" ref="C772:C835" si="12">B772-A772</f>
        <v>1.4907407407008577E-2</v>
      </c>
    </row>
    <row r="773" spans="1:3" x14ac:dyDescent="0.25">
      <c r="A773" s="13">
        <v>42257.149814814817</v>
      </c>
      <c r="B773" s="13">
        <v>42257.156134259261</v>
      </c>
      <c r="C773" s="20">
        <f t="shared" si="12"/>
        <v>6.3194444446708076E-3</v>
      </c>
    </row>
    <row r="774" spans="1:3" x14ac:dyDescent="0.25">
      <c r="A774" s="13">
        <v>42257.151597222219</v>
      </c>
      <c r="B774" s="13">
        <v>42257.16479166667</v>
      </c>
      <c r="C774" s="20">
        <f t="shared" si="12"/>
        <v>1.319444445107365E-2</v>
      </c>
    </row>
    <row r="775" spans="1:3" x14ac:dyDescent="0.25">
      <c r="A775" s="13">
        <v>42257.15184027778</v>
      </c>
      <c r="B775" s="13">
        <v>42257.165891203702</v>
      </c>
      <c r="C775" s="20">
        <f t="shared" si="12"/>
        <v>1.4050925921765156E-2</v>
      </c>
    </row>
    <row r="776" spans="1:3" x14ac:dyDescent="0.25">
      <c r="A776" s="13">
        <v>42257.151979166665</v>
      </c>
      <c r="B776" s="13">
        <v>42257.160474537035</v>
      </c>
      <c r="C776" s="20">
        <f t="shared" si="12"/>
        <v>8.4953703699284233E-3</v>
      </c>
    </row>
    <row r="777" spans="1:3" x14ac:dyDescent="0.25">
      <c r="A777" s="13">
        <v>42257.152071759258</v>
      </c>
      <c r="B777" s="13">
        <v>42257.163854166669</v>
      </c>
      <c r="C777" s="20">
        <f t="shared" si="12"/>
        <v>1.1782407411374152E-2</v>
      </c>
    </row>
    <row r="778" spans="1:3" x14ac:dyDescent="0.25">
      <c r="A778" s="13">
        <v>42257.153553240743</v>
      </c>
      <c r="B778" s="13">
        <v>42257.166168981479</v>
      </c>
      <c r="C778" s="20">
        <f t="shared" si="12"/>
        <v>1.261574073578231E-2</v>
      </c>
    </row>
    <row r="779" spans="1:3" x14ac:dyDescent="0.25">
      <c r="A779" s="13">
        <v>42257.154247685183</v>
      </c>
      <c r="B779" s="13">
        <v>42257.16846064815</v>
      </c>
      <c r="C779" s="20">
        <f t="shared" si="12"/>
        <v>1.4212962967576459E-2</v>
      </c>
    </row>
    <row r="780" spans="1:3" x14ac:dyDescent="0.25">
      <c r="A780" s="13">
        <v>42257.154293981483</v>
      </c>
      <c r="B780" s="13">
        <v>42257.169444444444</v>
      </c>
      <c r="C780" s="20">
        <f t="shared" si="12"/>
        <v>1.5150462961173616E-2</v>
      </c>
    </row>
    <row r="781" spans="1:3" x14ac:dyDescent="0.25">
      <c r="A781" s="13">
        <v>42257.154791666668</v>
      </c>
      <c r="B781" s="13">
        <v>42257.167986111112</v>
      </c>
      <c r="C781" s="20">
        <f t="shared" si="12"/>
        <v>1.3194444443797693E-2</v>
      </c>
    </row>
    <row r="782" spans="1:3" x14ac:dyDescent="0.25">
      <c r="A782" s="13">
        <v>42257.155428240738</v>
      </c>
      <c r="B782" s="13">
        <v>42257.17931712963</v>
      </c>
      <c r="C782" s="20">
        <f t="shared" si="12"/>
        <v>2.3888888892543036E-2</v>
      </c>
    </row>
    <row r="783" spans="1:3" x14ac:dyDescent="0.25">
      <c r="A783" s="13">
        <v>42257.155763888892</v>
      </c>
      <c r="B783" s="13">
        <v>42257.17423611111</v>
      </c>
      <c r="C783" s="20">
        <f t="shared" si="12"/>
        <v>1.8472222218406387E-2</v>
      </c>
    </row>
    <row r="784" spans="1:3" x14ac:dyDescent="0.25">
      <c r="A784" s="13">
        <v>42257.155833333331</v>
      </c>
      <c r="B784" s="13">
        <v>42257.170092592591</v>
      </c>
      <c r="C784" s="20">
        <f t="shared" si="12"/>
        <v>1.4259259260143153E-2</v>
      </c>
    </row>
    <row r="785" spans="1:3" x14ac:dyDescent="0.25">
      <c r="A785" s="13">
        <v>42257.156099537038</v>
      </c>
      <c r="B785" s="13">
        <v>42257.164027777777</v>
      </c>
      <c r="C785" s="20">
        <f t="shared" si="12"/>
        <v>7.9282407386926934E-3</v>
      </c>
    </row>
    <row r="786" spans="1:3" x14ac:dyDescent="0.25">
      <c r="A786" s="13">
        <v>42257.157164351855</v>
      </c>
      <c r="B786" s="13">
        <v>42257.174039351848</v>
      </c>
      <c r="C786" s="20">
        <f t="shared" si="12"/>
        <v>1.6874999993888196E-2</v>
      </c>
    </row>
    <row r="787" spans="1:3" x14ac:dyDescent="0.25">
      <c r="A787" s="13">
        <v>42257.157418981478</v>
      </c>
      <c r="B787" s="13">
        <v>42257.169027777774</v>
      </c>
      <c r="C787" s="20">
        <f t="shared" si="12"/>
        <v>1.1608796296059154E-2</v>
      </c>
    </row>
    <row r="788" spans="1:3" x14ac:dyDescent="0.25">
      <c r="A788" s="13">
        <v>42257.158113425925</v>
      </c>
      <c r="B788" s="13">
        <v>42257.166192129633</v>
      </c>
      <c r="C788" s="20">
        <f t="shared" si="12"/>
        <v>8.078703707724344E-3</v>
      </c>
    </row>
    <row r="789" spans="1:3" x14ac:dyDescent="0.25">
      <c r="A789" s="13">
        <v>42257.159282407411</v>
      </c>
      <c r="B789" s="13">
        <v>42257.16777777778</v>
      </c>
      <c r="C789" s="20">
        <f t="shared" si="12"/>
        <v>8.4953703699284233E-3</v>
      </c>
    </row>
    <row r="790" spans="1:3" x14ac:dyDescent="0.25">
      <c r="A790" s="13">
        <v>42257.159502314818</v>
      </c>
      <c r="B790" s="13">
        <v>42257.186215277776</v>
      </c>
      <c r="C790" s="20">
        <f t="shared" si="12"/>
        <v>2.6712962957390118E-2</v>
      </c>
    </row>
    <row r="791" spans="1:3" x14ac:dyDescent="0.25">
      <c r="A791" s="13">
        <v>42257.160428240742</v>
      </c>
      <c r="B791" s="13">
        <v>42257.167847222219</v>
      </c>
      <c r="C791" s="20">
        <f t="shared" si="12"/>
        <v>7.4189814768033102E-3</v>
      </c>
    </row>
    <row r="792" spans="1:3" x14ac:dyDescent="0.25">
      <c r="A792" s="13">
        <v>42257.160937499997</v>
      </c>
      <c r="B792" s="13">
        <v>42257.170451388891</v>
      </c>
      <c r="C792" s="20">
        <f t="shared" si="12"/>
        <v>9.5138888937071897E-3</v>
      </c>
    </row>
    <row r="793" spans="1:3" x14ac:dyDescent="0.25">
      <c r="A793" s="13">
        <v>42257.16133101852</v>
      </c>
      <c r="B793" s="13">
        <v>42257.172199074077</v>
      </c>
      <c r="C793" s="20">
        <f t="shared" si="12"/>
        <v>1.0868055556784384E-2</v>
      </c>
    </row>
    <row r="794" spans="1:3" x14ac:dyDescent="0.25">
      <c r="A794" s="13">
        <v>42257.162928240738</v>
      </c>
      <c r="B794" s="13">
        <v>42257.169328703705</v>
      </c>
      <c r="C794" s="20">
        <f t="shared" si="12"/>
        <v>6.4004629675764591E-3</v>
      </c>
    </row>
    <row r="795" spans="1:3" x14ac:dyDescent="0.25">
      <c r="A795" s="13">
        <v>42257.163043981483</v>
      </c>
      <c r="B795" s="13">
        <v>42257.172060185185</v>
      </c>
      <c r="C795" s="20">
        <f t="shared" si="12"/>
        <v>9.0162037013215013E-3</v>
      </c>
    </row>
    <row r="796" spans="1:3" x14ac:dyDescent="0.25">
      <c r="A796" s="13">
        <v>42257.163564814815</v>
      </c>
      <c r="B796" s="13">
        <v>42257.176990740743</v>
      </c>
      <c r="C796" s="20">
        <f t="shared" si="12"/>
        <v>1.3425925928459037E-2</v>
      </c>
    </row>
    <row r="797" spans="1:3" x14ac:dyDescent="0.25">
      <c r="A797" s="13">
        <v>42257.164375</v>
      </c>
      <c r="B797" s="13">
        <v>42257.174537037034</v>
      </c>
      <c r="C797" s="20">
        <f t="shared" si="12"/>
        <v>1.0162037033296656E-2</v>
      </c>
    </row>
    <row r="798" spans="1:3" x14ac:dyDescent="0.25">
      <c r="A798" s="13">
        <v>42257.164803240739</v>
      </c>
      <c r="B798" s="13">
        <v>42257.173807870371</v>
      </c>
      <c r="C798" s="20">
        <f t="shared" si="12"/>
        <v>9.0046296318178065E-3</v>
      </c>
    </row>
    <row r="799" spans="1:3" x14ac:dyDescent="0.25">
      <c r="A799" s="13">
        <v>42257.165173611109</v>
      </c>
      <c r="B799" s="13">
        <v>42257.175706018519</v>
      </c>
      <c r="C799" s="20">
        <f t="shared" si="12"/>
        <v>1.0532407410209998E-2</v>
      </c>
    </row>
    <row r="800" spans="1:3" x14ac:dyDescent="0.25">
      <c r="A800" s="13">
        <v>42257.165439814817</v>
      </c>
      <c r="B800" s="13">
        <v>42257.188958333332</v>
      </c>
      <c r="C800" s="20">
        <f t="shared" si="12"/>
        <v>2.3518518515629694E-2</v>
      </c>
    </row>
    <row r="801" spans="1:3" x14ac:dyDescent="0.25">
      <c r="A801" s="13">
        <v>42257.165648148148</v>
      </c>
      <c r="B801" s="13">
        <v>42257.176574074074</v>
      </c>
      <c r="C801" s="20">
        <f t="shared" si="12"/>
        <v>1.0925925926130731E-2</v>
      </c>
    </row>
    <row r="802" spans="1:3" x14ac:dyDescent="0.25">
      <c r="A802" s="13">
        <v>42257.165706018517</v>
      </c>
      <c r="B802" s="13">
        <v>42257.185312499998</v>
      </c>
      <c r="C802" s="20">
        <f t="shared" si="12"/>
        <v>1.9606481480877846E-2</v>
      </c>
    </row>
    <row r="803" spans="1:3" x14ac:dyDescent="0.25">
      <c r="A803" s="13">
        <v>42257.165810185186</v>
      </c>
      <c r="B803" s="13">
        <v>42257.22483796296</v>
      </c>
      <c r="C803" s="20">
        <f t="shared" si="12"/>
        <v>5.9027777773735579E-2</v>
      </c>
    </row>
    <row r="804" spans="1:3" x14ac:dyDescent="0.25">
      <c r="A804" s="13">
        <v>42257.166087962964</v>
      </c>
      <c r="B804" s="13">
        <v>42257.174837962964</v>
      </c>
      <c r="C804" s="20">
        <f t="shared" si="12"/>
        <v>8.7500000008731149E-3</v>
      </c>
    </row>
    <row r="805" spans="1:3" x14ac:dyDescent="0.25">
      <c r="A805" s="13">
        <v>42257.166504629633</v>
      </c>
      <c r="B805" s="13">
        <v>42257.175856481481</v>
      </c>
      <c r="C805" s="20">
        <f t="shared" si="12"/>
        <v>9.3518518478958867E-3</v>
      </c>
    </row>
    <row r="806" spans="1:3" x14ac:dyDescent="0.25">
      <c r="A806" s="13">
        <v>42257.168263888889</v>
      </c>
      <c r="B806" s="13">
        <v>42257.181111111109</v>
      </c>
      <c r="C806" s="20">
        <f t="shared" si="12"/>
        <v>1.2847222220443655E-2</v>
      </c>
    </row>
    <row r="807" spans="1:3" x14ac:dyDescent="0.25">
      <c r="A807" s="13">
        <v>42257.168877314813</v>
      </c>
      <c r="B807" s="13">
        <v>42257.183611111112</v>
      </c>
      <c r="C807" s="20">
        <f t="shared" si="12"/>
        <v>1.4733796298969537E-2</v>
      </c>
    </row>
    <row r="808" spans="1:3" x14ac:dyDescent="0.25">
      <c r="A808" s="13">
        <v>42257.168946759259</v>
      </c>
      <c r="B808" s="13">
        <v>42257.201851851853</v>
      </c>
      <c r="C808" s="20">
        <f t="shared" si="12"/>
        <v>3.2905092593864538E-2</v>
      </c>
    </row>
    <row r="809" spans="1:3" x14ac:dyDescent="0.25">
      <c r="A809" s="13">
        <v>42257.169618055559</v>
      </c>
      <c r="B809" s="13">
        <v>42257.183935185189</v>
      </c>
      <c r="C809" s="20">
        <f t="shared" si="12"/>
        <v>1.43171296294895E-2</v>
      </c>
    </row>
    <row r="810" spans="1:3" x14ac:dyDescent="0.25">
      <c r="A810" s="13">
        <v>42257.169745370367</v>
      </c>
      <c r="B810" s="13">
        <v>42257.200543981482</v>
      </c>
      <c r="C810" s="20">
        <f t="shared" si="12"/>
        <v>3.0798611114732921E-2</v>
      </c>
    </row>
    <row r="811" spans="1:3" x14ac:dyDescent="0.25">
      <c r="A811" s="13">
        <v>42257.170034722221</v>
      </c>
      <c r="B811" s="13">
        <v>42257.188819444447</v>
      </c>
      <c r="C811" s="20">
        <f t="shared" si="12"/>
        <v>1.8784722225973383E-2</v>
      </c>
    </row>
    <row r="812" spans="1:3" x14ac:dyDescent="0.25">
      <c r="A812" s="13">
        <v>42257.170347222222</v>
      </c>
      <c r="B812" s="13">
        <v>42257.181886574072</v>
      </c>
      <c r="C812" s="20">
        <f t="shared" si="12"/>
        <v>1.1539351849933155E-2</v>
      </c>
    </row>
    <row r="813" spans="1:3" x14ac:dyDescent="0.25">
      <c r="A813" s="13">
        <v>42257.170983796299</v>
      </c>
      <c r="B813" s="13">
        <v>42257.18608796296</v>
      </c>
      <c r="C813" s="20">
        <f t="shared" si="12"/>
        <v>1.5104166661330964E-2</v>
      </c>
    </row>
    <row r="814" spans="1:3" x14ac:dyDescent="0.25">
      <c r="A814" s="13">
        <v>42257.171342592592</v>
      </c>
      <c r="B814" s="13">
        <v>42257.18377314815</v>
      </c>
      <c r="C814" s="20">
        <f t="shared" si="12"/>
        <v>1.2430555558239575E-2</v>
      </c>
    </row>
    <row r="815" spans="1:3" x14ac:dyDescent="0.25">
      <c r="A815" s="13">
        <v>42257.172118055554</v>
      </c>
      <c r="B815" s="13">
        <v>42257.187407407408</v>
      </c>
      <c r="C815" s="20">
        <f t="shared" si="12"/>
        <v>1.5289351853425615E-2</v>
      </c>
    </row>
    <row r="816" spans="1:3" x14ac:dyDescent="0.25">
      <c r="A816" s="13">
        <v>42257.17224537037</v>
      </c>
      <c r="B816" s="13">
        <v>42257.182314814818</v>
      </c>
      <c r="C816" s="20">
        <f t="shared" si="12"/>
        <v>1.0069444448163267E-2</v>
      </c>
    </row>
    <row r="817" spans="1:3" x14ac:dyDescent="0.25">
      <c r="A817" s="13">
        <v>42257.172349537039</v>
      </c>
      <c r="B817" s="13">
        <v>42257.178761574076</v>
      </c>
      <c r="C817" s="20">
        <f t="shared" si="12"/>
        <v>6.4120370370801538E-3</v>
      </c>
    </row>
    <row r="818" spans="1:3" x14ac:dyDescent="0.25">
      <c r="A818" s="13">
        <v>42257.172835648147</v>
      </c>
      <c r="B818" s="13">
        <v>42257.184907407405</v>
      </c>
      <c r="C818" s="20">
        <f t="shared" si="12"/>
        <v>1.2071759258105885E-2</v>
      </c>
    </row>
    <row r="819" spans="1:3" x14ac:dyDescent="0.25">
      <c r="A819" s="13">
        <v>42257.173020833332</v>
      </c>
      <c r="B819" s="13">
        <v>42257.199247685188</v>
      </c>
      <c r="C819" s="20">
        <f t="shared" si="12"/>
        <v>2.6226851856335998E-2</v>
      </c>
    </row>
    <row r="820" spans="1:3" x14ac:dyDescent="0.25">
      <c r="A820" s="13">
        <v>42257.17328703704</v>
      </c>
      <c r="B820" s="13">
        <v>42257.183055555557</v>
      </c>
      <c r="C820" s="20">
        <f t="shared" si="12"/>
        <v>9.7685185173759237E-3</v>
      </c>
    </row>
    <row r="821" spans="1:3" x14ac:dyDescent="0.25">
      <c r="A821" s="13">
        <v>42257.17328703704</v>
      </c>
      <c r="B821" s="13">
        <v>42257.180115740739</v>
      </c>
      <c r="C821" s="20">
        <f t="shared" si="12"/>
        <v>6.8287036992842332E-3</v>
      </c>
    </row>
    <row r="822" spans="1:3" x14ac:dyDescent="0.25">
      <c r="A822" s="13">
        <v>42257.173495370371</v>
      </c>
      <c r="B822" s="13">
        <v>42257.202708333331</v>
      </c>
      <c r="C822" s="20">
        <f t="shared" si="12"/>
        <v>2.9212962959718425E-2</v>
      </c>
    </row>
    <row r="823" spans="1:3" x14ac:dyDescent="0.25">
      <c r="A823" s="13">
        <v>42257.174039351848</v>
      </c>
      <c r="B823" s="13">
        <v>42257.183738425927</v>
      </c>
      <c r="C823" s="20">
        <f t="shared" si="12"/>
        <v>9.6990740785258822E-3</v>
      </c>
    </row>
    <row r="824" spans="1:3" x14ac:dyDescent="0.25">
      <c r="A824" s="13">
        <v>42257.174120370371</v>
      </c>
      <c r="B824" s="13">
        <v>42257.18645833333</v>
      </c>
      <c r="C824" s="20">
        <f t="shared" si="12"/>
        <v>1.2337962958554272E-2</v>
      </c>
    </row>
    <row r="825" spans="1:3" x14ac:dyDescent="0.25">
      <c r="A825" s="13">
        <v>42257.176504629628</v>
      </c>
      <c r="B825" s="13">
        <v>42257.236550925925</v>
      </c>
      <c r="C825" s="20">
        <f t="shared" si="12"/>
        <v>6.0046296297514345E-2</v>
      </c>
    </row>
    <row r="826" spans="1:3" x14ac:dyDescent="0.25">
      <c r="A826" s="13">
        <v>42257.177245370367</v>
      </c>
      <c r="B826" s="13">
        <v>42257.190254629626</v>
      </c>
      <c r="C826" s="20">
        <f t="shared" si="12"/>
        <v>1.3009259258979E-2</v>
      </c>
    </row>
    <row r="827" spans="1:3" x14ac:dyDescent="0.25">
      <c r="A827" s="13">
        <v>42257.178391203706</v>
      </c>
      <c r="B827" s="13">
        <v>42257.190185185187</v>
      </c>
      <c r="C827" s="20">
        <f t="shared" si="12"/>
        <v>1.1793981480877846E-2</v>
      </c>
    </row>
    <row r="828" spans="1:3" x14ac:dyDescent="0.25">
      <c r="A828" s="13">
        <v>42257.178761574076</v>
      </c>
      <c r="B828" s="13">
        <v>42257.189768518518</v>
      </c>
      <c r="C828" s="20">
        <f t="shared" si="12"/>
        <v>1.1006944441760425E-2</v>
      </c>
    </row>
    <row r="829" spans="1:3" x14ac:dyDescent="0.25">
      <c r="A829" s="13">
        <v>42257.179305555554</v>
      </c>
      <c r="B829" s="13">
        <v>42257.20140046296</v>
      </c>
      <c r="C829" s="20">
        <f t="shared" si="12"/>
        <v>2.2094907406426501E-2</v>
      </c>
    </row>
    <row r="830" spans="1:3" x14ac:dyDescent="0.25">
      <c r="A830" s="13">
        <v>42257.181469907409</v>
      </c>
      <c r="B830" s="13">
        <v>42257.195196759261</v>
      </c>
      <c r="C830" s="20">
        <f t="shared" si="12"/>
        <v>1.3726851851970423E-2</v>
      </c>
    </row>
    <row r="831" spans="1:3" x14ac:dyDescent="0.25">
      <c r="A831" s="13">
        <v>42257.18309027778</v>
      </c>
      <c r="B831" s="13">
        <v>42257.203587962962</v>
      </c>
      <c r="C831" s="20">
        <f t="shared" si="12"/>
        <v>2.0497685181908309E-2</v>
      </c>
    </row>
    <row r="832" spans="1:3" x14ac:dyDescent="0.25">
      <c r="A832" s="13">
        <v>42257.183252314811</v>
      </c>
      <c r="B832" s="13">
        <v>42257.2</v>
      </c>
      <c r="C832" s="20">
        <f t="shared" si="12"/>
        <v>1.6747685185691807E-2</v>
      </c>
    </row>
    <row r="833" spans="1:3" x14ac:dyDescent="0.25">
      <c r="A833" s="13">
        <v>42257.183310185188</v>
      </c>
      <c r="B833" s="13">
        <v>42257.199884259258</v>
      </c>
      <c r="C833" s="20">
        <f t="shared" si="12"/>
        <v>1.657407407037681E-2</v>
      </c>
    </row>
    <row r="834" spans="1:3" x14ac:dyDescent="0.25">
      <c r="A834" s="13">
        <v>42257.183495370373</v>
      </c>
      <c r="B834" s="13">
        <v>42258.052870370368</v>
      </c>
      <c r="C834" s="20">
        <f t="shared" si="12"/>
        <v>0.86937499999476131</v>
      </c>
    </row>
    <row r="835" spans="1:3" x14ac:dyDescent="0.25">
      <c r="A835" s="13">
        <v>42257.184421296297</v>
      </c>
      <c r="B835" s="13">
        <v>42257.200266203705</v>
      </c>
      <c r="C835" s="20">
        <f t="shared" si="12"/>
        <v>1.5844907407881692E-2</v>
      </c>
    </row>
    <row r="836" spans="1:3" x14ac:dyDescent="0.25">
      <c r="A836" s="13">
        <v>42257.186145833337</v>
      </c>
      <c r="B836" s="13">
        <v>42257.195833333331</v>
      </c>
      <c r="C836" s="20">
        <f t="shared" ref="C836:C899" si="13">B836-A836</f>
        <v>9.6874999944702722E-3</v>
      </c>
    </row>
    <row r="837" spans="1:3" x14ac:dyDescent="0.25">
      <c r="A837" s="13">
        <v>42257.186828703707</v>
      </c>
      <c r="B837" s="13">
        <v>42257.199259259258</v>
      </c>
      <c r="C837" s="20">
        <f t="shared" si="13"/>
        <v>1.2430555550963618E-2</v>
      </c>
    </row>
    <row r="838" spans="1:3" x14ac:dyDescent="0.25">
      <c r="A838" s="13">
        <v>42257.187141203707</v>
      </c>
      <c r="B838" s="13">
        <v>42257.199502314812</v>
      </c>
      <c r="C838" s="20">
        <f t="shared" si="13"/>
        <v>1.2361111104837619E-2</v>
      </c>
    </row>
    <row r="839" spans="1:3" x14ac:dyDescent="0.25">
      <c r="A839" s="13">
        <v>42257.187627314815</v>
      </c>
      <c r="B839" s="13">
        <v>42257.206030092595</v>
      </c>
      <c r="C839" s="20">
        <f t="shared" si="13"/>
        <v>1.8402777779556345E-2</v>
      </c>
    </row>
    <row r="840" spans="1:3" x14ac:dyDescent="0.25">
      <c r="A840" s="13">
        <v>42257.189421296294</v>
      </c>
      <c r="B840" s="13">
        <v>42257.211597222224</v>
      </c>
      <c r="C840" s="20">
        <f t="shared" si="13"/>
        <v>2.2175925929332152E-2</v>
      </c>
    </row>
    <row r="841" spans="1:3" x14ac:dyDescent="0.25">
      <c r="A841" s="13">
        <v>42257.190300925926</v>
      </c>
      <c r="B841" s="13">
        <v>42257.21638888889</v>
      </c>
      <c r="C841" s="20">
        <f t="shared" si="13"/>
        <v>2.6087962964083999E-2</v>
      </c>
    </row>
    <row r="842" spans="1:3" x14ac:dyDescent="0.25">
      <c r="A842" s="13">
        <v>42257.191006944442</v>
      </c>
      <c r="B842" s="13">
        <v>42257.204780092594</v>
      </c>
      <c r="C842" s="20">
        <f t="shared" si="13"/>
        <v>1.3773148151813075E-2</v>
      </c>
    </row>
    <row r="843" spans="1:3" x14ac:dyDescent="0.25">
      <c r="A843" s="13">
        <v>42257.191655092596</v>
      </c>
      <c r="B843" s="13">
        <v>42257.201377314814</v>
      </c>
      <c r="C843" s="20">
        <f t="shared" si="13"/>
        <v>9.7222222175332718E-3</v>
      </c>
    </row>
    <row r="844" spans="1:3" x14ac:dyDescent="0.25">
      <c r="A844" s="13">
        <v>42257.192060185182</v>
      </c>
      <c r="B844" s="13">
        <v>42257.215497685182</v>
      </c>
      <c r="C844" s="20">
        <f t="shared" si="13"/>
        <v>2.34375E-2</v>
      </c>
    </row>
    <row r="845" spans="1:3" x14ac:dyDescent="0.25">
      <c r="A845" s="13">
        <v>42257.193842592591</v>
      </c>
      <c r="B845" s="13">
        <v>42257.206296296295</v>
      </c>
      <c r="C845" s="20">
        <f t="shared" si="13"/>
        <v>1.2453703704522923E-2</v>
      </c>
    </row>
    <row r="846" spans="1:3" x14ac:dyDescent="0.25">
      <c r="A846" s="13">
        <v>42257.194849537038</v>
      </c>
      <c r="B846" s="13">
        <v>42257.214641203704</v>
      </c>
      <c r="C846" s="20">
        <f t="shared" si="13"/>
        <v>1.9791666665696539E-2</v>
      </c>
    </row>
    <row r="847" spans="1:3" x14ac:dyDescent="0.25">
      <c r="A847" s="13">
        <v>42257.195891203701</v>
      </c>
      <c r="B847" s="13">
        <v>42257.211631944447</v>
      </c>
      <c r="C847" s="20">
        <f t="shared" si="13"/>
        <v>1.5740740745968651E-2</v>
      </c>
    </row>
    <row r="848" spans="1:3" x14ac:dyDescent="0.25">
      <c r="A848" s="13">
        <v>42257.195949074077</v>
      </c>
      <c r="B848" s="13">
        <v>42257.207129629627</v>
      </c>
      <c r="C848" s="20">
        <f t="shared" si="13"/>
        <v>1.1180555549799465E-2</v>
      </c>
    </row>
    <row r="849" spans="1:3" x14ac:dyDescent="0.25">
      <c r="A849" s="13">
        <v>42257.196087962962</v>
      </c>
      <c r="B849" s="13">
        <v>42257.207812499997</v>
      </c>
      <c r="C849" s="20">
        <f t="shared" si="13"/>
        <v>1.1724537034751847E-2</v>
      </c>
    </row>
    <row r="850" spans="1:3" x14ac:dyDescent="0.25">
      <c r="A850" s="13">
        <v>42257.19667824074</v>
      </c>
      <c r="B850" s="13">
        <v>42257.22247685185</v>
      </c>
      <c r="C850" s="20">
        <f t="shared" si="13"/>
        <v>2.5798611110076308E-2</v>
      </c>
    </row>
    <row r="851" spans="1:3" x14ac:dyDescent="0.25">
      <c r="A851" s="13">
        <v>42257.197592592594</v>
      </c>
      <c r="B851" s="13">
        <v>42257.215775462966</v>
      </c>
      <c r="C851" s="20">
        <f t="shared" si="13"/>
        <v>1.8182870371674653E-2</v>
      </c>
    </row>
    <row r="852" spans="1:3" x14ac:dyDescent="0.25">
      <c r="A852" s="13">
        <v>42257.199317129627</v>
      </c>
      <c r="B852" s="13">
        <v>42257.216006944444</v>
      </c>
      <c r="C852" s="20">
        <f t="shared" si="13"/>
        <v>1.6689814816345461E-2</v>
      </c>
    </row>
    <row r="853" spans="1:3" x14ac:dyDescent="0.25">
      <c r="A853" s="13">
        <v>42257.199513888889</v>
      </c>
      <c r="B853" s="13">
        <v>42257.315381944441</v>
      </c>
      <c r="C853" s="20">
        <f t="shared" si="13"/>
        <v>0.11586805555270985</v>
      </c>
    </row>
    <row r="854" spans="1:3" x14ac:dyDescent="0.25">
      <c r="A854" s="13">
        <v>42257.20040509259</v>
      </c>
      <c r="B854" s="13">
        <v>42257.210879629631</v>
      </c>
      <c r="C854" s="20">
        <f t="shared" si="13"/>
        <v>1.0474537040863652E-2</v>
      </c>
    </row>
    <row r="855" spans="1:3" x14ac:dyDescent="0.25">
      <c r="A855" s="13">
        <v>42257.200555555559</v>
      </c>
      <c r="B855" s="13">
        <v>42257.220243055555</v>
      </c>
      <c r="C855" s="20">
        <f t="shared" si="13"/>
        <v>1.968749999650754E-2</v>
      </c>
    </row>
    <row r="856" spans="1:3" x14ac:dyDescent="0.25">
      <c r="A856" s="13">
        <v>42257.200833333336</v>
      </c>
      <c r="B856" s="13">
        <v>42257.210312499999</v>
      </c>
      <c r="C856" s="20">
        <f t="shared" si="13"/>
        <v>9.4791666633682325E-3</v>
      </c>
    </row>
    <row r="857" spans="1:3" x14ac:dyDescent="0.25">
      <c r="A857" s="13">
        <v>42257.201099537036</v>
      </c>
      <c r="B857" s="13">
        <v>42257.210601851853</v>
      </c>
      <c r="C857" s="20">
        <f t="shared" si="13"/>
        <v>9.5023148169275373E-3</v>
      </c>
    </row>
    <row r="858" spans="1:3" x14ac:dyDescent="0.25">
      <c r="A858" s="13">
        <v>42257.201273148145</v>
      </c>
      <c r="B858" s="13">
        <v>42257.211296296293</v>
      </c>
      <c r="C858" s="20">
        <f t="shared" si="13"/>
        <v>1.0023148148320615E-2</v>
      </c>
    </row>
    <row r="859" spans="1:3" x14ac:dyDescent="0.25">
      <c r="A859" s="13">
        <v>42257.201296296298</v>
      </c>
      <c r="B859" s="13">
        <v>42257.245138888888</v>
      </c>
      <c r="C859" s="20">
        <f t="shared" si="13"/>
        <v>4.3842592589498963E-2</v>
      </c>
    </row>
    <row r="860" spans="1:3" x14ac:dyDescent="0.25">
      <c r="A860" s="13">
        <v>42257.202430555553</v>
      </c>
      <c r="B860" s="13">
        <v>42257.220648148148</v>
      </c>
      <c r="C860" s="20">
        <f t="shared" si="13"/>
        <v>1.8217592594737653E-2</v>
      </c>
    </row>
    <row r="861" spans="1:3" x14ac:dyDescent="0.25">
      <c r="A861" s="13">
        <v>42257.202685185184</v>
      </c>
      <c r="B861" s="13">
        <v>42257.213217592594</v>
      </c>
      <c r="C861" s="20">
        <f t="shared" si="13"/>
        <v>1.0532407410209998E-2</v>
      </c>
    </row>
    <row r="862" spans="1:3" x14ac:dyDescent="0.25">
      <c r="A862" s="13">
        <v>42257.202708333331</v>
      </c>
      <c r="B862" s="13">
        <v>42257.220092592594</v>
      </c>
      <c r="C862" s="20">
        <f t="shared" si="13"/>
        <v>1.7384259263053536E-2</v>
      </c>
    </row>
    <row r="863" spans="1:3" x14ac:dyDescent="0.25">
      <c r="A863" s="13">
        <v>42257.202870370369</v>
      </c>
      <c r="B863" s="13">
        <v>42257.216331018521</v>
      </c>
      <c r="C863" s="20">
        <f t="shared" si="13"/>
        <v>1.3460648151522037E-2</v>
      </c>
    </row>
    <row r="864" spans="1:3" x14ac:dyDescent="0.25">
      <c r="A864" s="13">
        <v>42257.203645833331</v>
      </c>
      <c r="B864" s="13">
        <v>42257.215081018519</v>
      </c>
      <c r="C864" s="20">
        <f t="shared" si="13"/>
        <v>1.1435185188020114E-2</v>
      </c>
    </row>
    <row r="865" spans="1:3" x14ac:dyDescent="0.25">
      <c r="A865" s="13">
        <v>42257.20380787037</v>
      </c>
      <c r="B865" s="13">
        <v>42257.217048611114</v>
      </c>
      <c r="C865" s="20">
        <f t="shared" si="13"/>
        <v>1.3240740743640345E-2</v>
      </c>
    </row>
    <row r="866" spans="1:3" x14ac:dyDescent="0.25">
      <c r="A866" s="13">
        <v>42257.203819444447</v>
      </c>
      <c r="B866" s="13">
        <v>42257.223668981482</v>
      </c>
      <c r="C866" s="20">
        <f t="shared" si="13"/>
        <v>1.9849537035042886E-2</v>
      </c>
    </row>
    <row r="867" spans="1:3" x14ac:dyDescent="0.25">
      <c r="A867" s="13">
        <v>42257.205625000002</v>
      </c>
      <c r="B867" s="13">
        <v>42257.236793981479</v>
      </c>
      <c r="C867" s="20">
        <f t="shared" si="13"/>
        <v>3.1168981477094349E-2</v>
      </c>
    </row>
    <row r="868" spans="1:3" x14ac:dyDescent="0.25">
      <c r="A868" s="13">
        <v>42257.206064814818</v>
      </c>
      <c r="B868" s="13">
        <v>42257.218680555554</v>
      </c>
      <c r="C868" s="20">
        <f t="shared" si="13"/>
        <v>1.261574073578231E-2</v>
      </c>
    </row>
    <row r="869" spans="1:3" x14ac:dyDescent="0.25">
      <c r="A869" s="13">
        <v>42257.20653935185</v>
      </c>
      <c r="B869" s="13">
        <v>42257.220868055556</v>
      </c>
      <c r="C869" s="20">
        <f t="shared" si="13"/>
        <v>1.4328703706269152E-2</v>
      </c>
    </row>
    <row r="870" spans="1:3" x14ac:dyDescent="0.25">
      <c r="A870" s="13">
        <v>42257.206666666665</v>
      </c>
      <c r="B870" s="13">
        <v>42257.239039351851</v>
      </c>
      <c r="C870" s="20">
        <f t="shared" si="13"/>
        <v>3.2372685185691807E-2</v>
      </c>
    </row>
    <row r="871" spans="1:3" x14ac:dyDescent="0.25">
      <c r="A871" s="13">
        <v>42257.208819444444</v>
      </c>
      <c r="B871" s="13">
        <v>42257.221446759257</v>
      </c>
      <c r="C871" s="20">
        <f t="shared" si="13"/>
        <v>1.2627314812561963E-2</v>
      </c>
    </row>
    <row r="872" spans="1:3" x14ac:dyDescent="0.25">
      <c r="A872" s="13">
        <v>42257.209675925929</v>
      </c>
      <c r="B872" s="13">
        <v>42257.221967592595</v>
      </c>
      <c r="C872" s="20">
        <f t="shared" si="13"/>
        <v>1.2291666665987577E-2</v>
      </c>
    </row>
    <row r="873" spans="1:3" x14ac:dyDescent="0.25">
      <c r="A873" s="13">
        <v>42257.210300925923</v>
      </c>
      <c r="B873" s="13">
        <v>42257.219629629632</v>
      </c>
      <c r="C873" s="20">
        <f t="shared" si="13"/>
        <v>9.3287037088884972E-3</v>
      </c>
    </row>
    <row r="874" spans="1:3" x14ac:dyDescent="0.25">
      <c r="A874" s="13">
        <v>42257.210740740738</v>
      </c>
      <c r="B874" s="13">
        <v>42257.22865740741</v>
      </c>
      <c r="C874" s="20">
        <f t="shared" si="13"/>
        <v>1.7916666671226267E-2</v>
      </c>
    </row>
    <row r="875" spans="1:3" x14ac:dyDescent="0.25">
      <c r="A875" s="13">
        <v>42257.211041666669</v>
      </c>
      <c r="B875" s="13">
        <v>42257.217013888891</v>
      </c>
      <c r="C875" s="20">
        <f t="shared" si="13"/>
        <v>5.9722222213167697E-3</v>
      </c>
    </row>
    <row r="876" spans="1:3" x14ac:dyDescent="0.25">
      <c r="A876" s="13">
        <v>42257.212800925925</v>
      </c>
      <c r="B876" s="13">
        <v>42257.223020833335</v>
      </c>
      <c r="C876" s="20">
        <f t="shared" si="13"/>
        <v>1.021990740991896E-2</v>
      </c>
    </row>
    <row r="877" spans="1:3" x14ac:dyDescent="0.25">
      <c r="A877" s="13">
        <v>42257.21429398148</v>
      </c>
      <c r="B877" s="13">
        <v>42257.229363425926</v>
      </c>
      <c r="C877" s="20">
        <f t="shared" si="13"/>
        <v>1.5069444445543922E-2</v>
      </c>
    </row>
    <row r="878" spans="1:3" x14ac:dyDescent="0.25">
      <c r="A878" s="13">
        <v>42257.214548611111</v>
      </c>
      <c r="B878" s="13">
        <v>42257.229432870372</v>
      </c>
      <c r="C878" s="20">
        <f t="shared" si="13"/>
        <v>1.488425926072523E-2</v>
      </c>
    </row>
    <row r="879" spans="1:3" x14ac:dyDescent="0.25">
      <c r="A879" s="13">
        <v>42257.215127314812</v>
      </c>
      <c r="B879" s="13">
        <v>42257.279386574075</v>
      </c>
      <c r="C879" s="20">
        <f t="shared" si="13"/>
        <v>6.4259259263053536E-2</v>
      </c>
    </row>
    <row r="880" spans="1:3" x14ac:dyDescent="0.25">
      <c r="A880" s="13">
        <v>42257.216574074075</v>
      </c>
      <c r="B880" s="13">
        <v>42257.227962962963</v>
      </c>
      <c r="C880" s="20">
        <f t="shared" si="13"/>
        <v>1.1388888888177462E-2</v>
      </c>
    </row>
    <row r="881" spans="1:3" x14ac:dyDescent="0.25">
      <c r="A881" s="13">
        <v>42257.219872685186</v>
      </c>
      <c r="B881" s="13">
        <v>42257.226689814815</v>
      </c>
      <c r="C881" s="20">
        <f t="shared" si="13"/>
        <v>6.8171296297805384E-3</v>
      </c>
    </row>
    <row r="882" spans="1:3" x14ac:dyDescent="0.25">
      <c r="A882" s="13">
        <v>42257.220069444447</v>
      </c>
      <c r="B882" s="13">
        <v>42257.229618055557</v>
      </c>
      <c r="C882" s="20">
        <f t="shared" si="13"/>
        <v>9.5486111094942316E-3</v>
      </c>
    </row>
    <row r="883" spans="1:3" x14ac:dyDescent="0.25">
      <c r="A883" s="13">
        <v>42257.220081018517</v>
      </c>
      <c r="B883" s="13">
        <v>42257.227881944447</v>
      </c>
      <c r="C883" s="20">
        <f t="shared" si="13"/>
        <v>7.8009259304963052E-3</v>
      </c>
    </row>
    <row r="884" spans="1:3" x14ac:dyDescent="0.25">
      <c r="A884" s="13">
        <v>42257.221030092594</v>
      </c>
      <c r="B884" s="13">
        <v>42257.230497685188</v>
      </c>
      <c r="C884" s="20">
        <f t="shared" si="13"/>
        <v>9.4675925938645378E-3</v>
      </c>
    </row>
    <row r="885" spans="1:3" x14ac:dyDescent="0.25">
      <c r="A885" s="13">
        <v>42257.222962962966</v>
      </c>
      <c r="B885" s="13">
        <v>42257.243078703701</v>
      </c>
      <c r="C885" s="20">
        <f t="shared" si="13"/>
        <v>2.0115740735491272E-2</v>
      </c>
    </row>
    <row r="886" spans="1:3" x14ac:dyDescent="0.25">
      <c r="A886" s="13">
        <v>42257.22315972222</v>
      </c>
      <c r="B886" s="13">
        <v>42257.23574074074</v>
      </c>
      <c r="C886" s="20">
        <f t="shared" si="13"/>
        <v>1.2581018519995268E-2</v>
      </c>
    </row>
    <row r="887" spans="1:3" x14ac:dyDescent="0.25">
      <c r="A887" s="13">
        <v>42257.224872685183</v>
      </c>
      <c r="B887" s="13">
        <v>42257.237824074073</v>
      </c>
      <c r="C887" s="20">
        <f t="shared" si="13"/>
        <v>1.2951388889632653E-2</v>
      </c>
    </row>
    <row r="888" spans="1:3" x14ac:dyDescent="0.25">
      <c r="A888" s="13">
        <v>42257.225231481483</v>
      </c>
      <c r="B888" s="13">
        <v>42257.236550925925</v>
      </c>
      <c r="C888" s="20">
        <f t="shared" si="13"/>
        <v>1.1319444442051463E-2</v>
      </c>
    </row>
    <row r="889" spans="1:3" x14ac:dyDescent="0.25">
      <c r="A889" s="13">
        <v>42257.227488425924</v>
      </c>
      <c r="B889" s="13">
        <v>42257.234039351853</v>
      </c>
      <c r="C889" s="20">
        <f t="shared" si="13"/>
        <v>6.550925929332152E-3</v>
      </c>
    </row>
    <row r="890" spans="1:3" x14ac:dyDescent="0.25">
      <c r="A890" s="13">
        <v>42257.229074074072</v>
      </c>
      <c r="B890" s="13">
        <v>42257.24422453704</v>
      </c>
      <c r="C890" s="20">
        <f t="shared" si="13"/>
        <v>1.5150462968449574E-2</v>
      </c>
    </row>
    <row r="891" spans="1:3" x14ac:dyDescent="0.25">
      <c r="A891" s="13">
        <v>42257.229270833333</v>
      </c>
      <c r="B891" s="13">
        <v>42257.239363425928</v>
      </c>
      <c r="C891" s="20">
        <f t="shared" si="13"/>
        <v>1.0092592594446614E-2</v>
      </c>
    </row>
    <row r="892" spans="1:3" x14ac:dyDescent="0.25">
      <c r="A892" s="13">
        <v>42257.229583333334</v>
      </c>
      <c r="B892" s="13">
        <v>42257.245937500003</v>
      </c>
      <c r="C892" s="20">
        <f t="shared" si="13"/>
        <v>1.6354166669771075E-2</v>
      </c>
    </row>
    <row r="893" spans="1:3" x14ac:dyDescent="0.25">
      <c r="A893" s="13">
        <v>42257.230775462966</v>
      </c>
      <c r="B893" s="13">
        <v>42257.270057870373</v>
      </c>
      <c r="C893" s="20">
        <f t="shared" si="13"/>
        <v>3.9282407407881692E-2</v>
      </c>
    </row>
    <row r="894" spans="1:3" x14ac:dyDescent="0.25">
      <c r="A894" s="13">
        <v>42257.23096064815</v>
      </c>
      <c r="B894" s="13">
        <v>42257.241273148145</v>
      </c>
      <c r="C894" s="20">
        <f t="shared" si="13"/>
        <v>1.0312499995052349E-2</v>
      </c>
    </row>
    <row r="895" spans="1:3" x14ac:dyDescent="0.25">
      <c r="A895" s="13">
        <v>42257.231006944443</v>
      </c>
      <c r="B895" s="13">
        <v>42257.244444444441</v>
      </c>
      <c r="C895" s="20">
        <f t="shared" si="13"/>
        <v>1.3437499997962732E-2</v>
      </c>
    </row>
    <row r="896" spans="1:3" x14ac:dyDescent="0.25">
      <c r="A896" s="13">
        <v>42257.231261574074</v>
      </c>
      <c r="B896" s="13">
        <v>42257.239699074074</v>
      </c>
      <c r="C896" s="20">
        <f t="shared" si="13"/>
        <v>8.4375000005820766E-3</v>
      </c>
    </row>
    <row r="897" spans="1:3" x14ac:dyDescent="0.25">
      <c r="A897" s="13">
        <v>42257.232071759259</v>
      </c>
      <c r="B897" s="13">
        <v>42257.245729166665</v>
      </c>
      <c r="C897" s="20">
        <f t="shared" si="13"/>
        <v>1.3657407405844424E-2</v>
      </c>
    </row>
    <row r="898" spans="1:3" x14ac:dyDescent="0.25">
      <c r="A898" s="13">
        <v>42257.232777777775</v>
      </c>
      <c r="B898" s="13">
        <v>42257.242268518516</v>
      </c>
      <c r="C898" s="20">
        <f t="shared" si="13"/>
        <v>9.4907407401478849E-3</v>
      </c>
    </row>
    <row r="899" spans="1:3" x14ac:dyDescent="0.25">
      <c r="A899" s="13">
        <v>42257.23400462963</v>
      </c>
      <c r="B899" s="13">
        <v>42257.245150462964</v>
      </c>
      <c r="C899" s="20">
        <f t="shared" si="13"/>
        <v>1.1145833334012423E-2</v>
      </c>
    </row>
    <row r="900" spans="1:3" x14ac:dyDescent="0.25">
      <c r="A900" s="13">
        <v>42257.236805555556</v>
      </c>
      <c r="B900" s="13">
        <v>42257.254699074074</v>
      </c>
      <c r="C900" s="20">
        <f t="shared" ref="C900:C963" si="14">B900-A900</f>
        <v>1.7893518517666962E-2</v>
      </c>
    </row>
    <row r="901" spans="1:3" x14ac:dyDescent="0.25">
      <c r="A901" s="13">
        <v>42257.23704861111</v>
      </c>
      <c r="B901" s="13">
        <v>42257.250138888892</v>
      </c>
      <c r="C901" s="20">
        <f t="shared" si="14"/>
        <v>1.3090277781884652E-2</v>
      </c>
    </row>
    <row r="902" spans="1:3" x14ac:dyDescent="0.25">
      <c r="A902" s="13">
        <v>42257.237430555557</v>
      </c>
      <c r="B902" s="13">
        <v>42257.249780092592</v>
      </c>
      <c r="C902" s="20">
        <f t="shared" si="14"/>
        <v>1.2349537035333924E-2</v>
      </c>
    </row>
    <row r="903" spans="1:3" x14ac:dyDescent="0.25">
      <c r="A903" s="13">
        <v>42257.238182870373</v>
      </c>
      <c r="B903" s="13">
        <v>42257.24628472222</v>
      </c>
      <c r="C903" s="20">
        <f t="shared" si="14"/>
        <v>8.1018518467317335E-3</v>
      </c>
    </row>
    <row r="904" spans="1:3" x14ac:dyDescent="0.25">
      <c r="A904" s="13">
        <v>42257.238796296297</v>
      </c>
      <c r="B904" s="13">
        <v>42257.251296296294</v>
      </c>
      <c r="C904" s="20">
        <f t="shared" si="14"/>
        <v>1.2499999997089617E-2</v>
      </c>
    </row>
    <row r="905" spans="1:3" x14ac:dyDescent="0.25">
      <c r="A905" s="13">
        <v>42257.241342592592</v>
      </c>
      <c r="B905" s="13">
        <v>42257.259212962963</v>
      </c>
      <c r="C905" s="20">
        <f t="shared" si="14"/>
        <v>1.7870370371383615E-2</v>
      </c>
    </row>
    <row r="906" spans="1:3" x14ac:dyDescent="0.25">
      <c r="A906" s="13">
        <v>42257.242824074077</v>
      </c>
      <c r="B906" s="13">
        <v>42257.255428240744</v>
      </c>
      <c r="C906" s="20">
        <f t="shared" si="14"/>
        <v>1.2604166666278616E-2</v>
      </c>
    </row>
    <row r="907" spans="1:3" x14ac:dyDescent="0.25">
      <c r="A907" s="13">
        <v>42257.243888888886</v>
      </c>
      <c r="B907" s="13">
        <v>42257.265011574076</v>
      </c>
      <c r="C907" s="20">
        <f t="shared" si="14"/>
        <v>2.1122685189766344E-2</v>
      </c>
    </row>
    <row r="908" spans="1:3" x14ac:dyDescent="0.25">
      <c r="A908" s="13">
        <v>42257.246782407405</v>
      </c>
      <c r="B908" s="13">
        <v>42257.260671296295</v>
      </c>
      <c r="C908" s="20">
        <f t="shared" si="14"/>
        <v>1.3888888890505768E-2</v>
      </c>
    </row>
    <row r="909" spans="1:3" x14ac:dyDescent="0.25">
      <c r="A909" s="13">
        <v>42257.247013888889</v>
      </c>
      <c r="B909" s="13">
        <v>42257.259618055556</v>
      </c>
      <c r="C909" s="20">
        <f t="shared" si="14"/>
        <v>1.2604166666278616E-2</v>
      </c>
    </row>
    <row r="910" spans="1:3" x14ac:dyDescent="0.25">
      <c r="A910" s="13">
        <v>42257.248692129629</v>
      </c>
      <c r="B910" s="13">
        <v>42257.26053240741</v>
      </c>
      <c r="C910" s="20">
        <f t="shared" si="14"/>
        <v>1.1840277780720498E-2</v>
      </c>
    </row>
    <row r="911" spans="1:3" x14ac:dyDescent="0.25">
      <c r="A911" s="13">
        <v>42257.248784722222</v>
      </c>
      <c r="B911" s="13">
        <v>42257.265868055554</v>
      </c>
      <c r="C911" s="20">
        <f t="shared" si="14"/>
        <v>1.7083333332266193E-2</v>
      </c>
    </row>
    <row r="912" spans="1:3" x14ac:dyDescent="0.25">
      <c r="A912" s="13">
        <v>42257.248796296299</v>
      </c>
      <c r="B912" s="13">
        <v>42257.273969907408</v>
      </c>
      <c r="C912" s="20">
        <f t="shared" si="14"/>
        <v>2.5173611109494232E-2</v>
      </c>
    </row>
    <row r="913" spans="1:3" x14ac:dyDescent="0.25">
      <c r="A913" s="13">
        <v>42257.24927083333</v>
      </c>
      <c r="B913" s="13">
        <v>42257.267777777779</v>
      </c>
      <c r="C913" s="20">
        <f t="shared" si="14"/>
        <v>1.8506944448745344E-2</v>
      </c>
    </row>
    <row r="914" spans="1:3" x14ac:dyDescent="0.25">
      <c r="A914" s="13">
        <v>42257.25037037037</v>
      </c>
      <c r="B914" s="13">
        <v>42257.259247685186</v>
      </c>
      <c r="C914" s="20">
        <f t="shared" si="14"/>
        <v>8.8773148163454607E-3</v>
      </c>
    </row>
    <row r="915" spans="1:3" x14ac:dyDescent="0.25">
      <c r="A915" s="13">
        <v>42257.250520833331</v>
      </c>
      <c r="B915" s="13">
        <v>42257.258969907409</v>
      </c>
      <c r="C915" s="20">
        <f t="shared" si="14"/>
        <v>8.449074077361729E-3</v>
      </c>
    </row>
    <row r="916" spans="1:3" x14ac:dyDescent="0.25">
      <c r="A916" s="13">
        <v>42257.250555555554</v>
      </c>
      <c r="B916" s="13">
        <v>42257.263298611113</v>
      </c>
      <c r="C916" s="20">
        <f t="shared" si="14"/>
        <v>1.2743055558530614E-2</v>
      </c>
    </row>
    <row r="917" spans="1:3" x14ac:dyDescent="0.25">
      <c r="A917" s="13">
        <v>42257.251493055555</v>
      </c>
      <c r="B917" s="13">
        <v>42257.272222222222</v>
      </c>
      <c r="C917" s="20">
        <f t="shared" si="14"/>
        <v>2.0729166666569654E-2</v>
      </c>
    </row>
    <row r="918" spans="1:3" x14ac:dyDescent="0.25">
      <c r="A918" s="13">
        <v>42257.253078703703</v>
      </c>
      <c r="B918" s="13">
        <v>42257.269872685189</v>
      </c>
      <c r="C918" s="20">
        <f t="shared" si="14"/>
        <v>1.6793981485534459E-2</v>
      </c>
    </row>
    <row r="919" spans="1:3" x14ac:dyDescent="0.25">
      <c r="A919" s="13">
        <v>42257.25576388889</v>
      </c>
      <c r="B919" s="13">
        <v>42257.272974537038</v>
      </c>
      <c r="C919" s="20">
        <f t="shared" si="14"/>
        <v>1.7210648147738539E-2</v>
      </c>
    </row>
    <row r="920" spans="1:3" x14ac:dyDescent="0.25">
      <c r="A920" s="13">
        <v>42257.257210648146</v>
      </c>
      <c r="B920" s="13">
        <v>42257.263865740744</v>
      </c>
      <c r="C920" s="20">
        <f t="shared" si="14"/>
        <v>6.6550925985211506E-3</v>
      </c>
    </row>
    <row r="921" spans="1:3" x14ac:dyDescent="0.25">
      <c r="A921" s="13">
        <v>42257.257615740738</v>
      </c>
      <c r="B921" s="13">
        <v>42257.268171296295</v>
      </c>
      <c r="C921" s="20">
        <f t="shared" si="14"/>
        <v>1.0555555556493346E-2</v>
      </c>
    </row>
    <row r="922" spans="1:3" x14ac:dyDescent="0.25">
      <c r="A922" s="13">
        <v>42257.257708333331</v>
      </c>
      <c r="B922" s="13">
        <v>42257.277650462966</v>
      </c>
      <c r="C922" s="20">
        <f t="shared" si="14"/>
        <v>1.994212963472819E-2</v>
      </c>
    </row>
    <row r="923" spans="1:3" x14ac:dyDescent="0.25">
      <c r="A923" s="13">
        <v>42257.262245370373</v>
      </c>
      <c r="B923" s="13">
        <v>42257.27412037037</v>
      </c>
      <c r="C923" s="20">
        <f t="shared" si="14"/>
        <v>1.187499999650754E-2</v>
      </c>
    </row>
    <row r="924" spans="1:3" x14ac:dyDescent="0.25">
      <c r="A924" s="13">
        <v>42257.263414351852</v>
      </c>
      <c r="B924" s="13">
        <v>42257.271782407406</v>
      </c>
      <c r="C924" s="20">
        <f t="shared" si="14"/>
        <v>8.3680555544560775E-3</v>
      </c>
    </row>
    <row r="925" spans="1:3" x14ac:dyDescent="0.25">
      <c r="A925" s="13">
        <v>42257.266793981478</v>
      </c>
      <c r="B925" s="13">
        <v>42257.278506944444</v>
      </c>
      <c r="C925" s="20">
        <f t="shared" si="14"/>
        <v>1.1712962965248153E-2</v>
      </c>
    </row>
    <row r="926" spans="1:3" x14ac:dyDescent="0.25">
      <c r="A926" s="13">
        <v>42257.26903935185</v>
      </c>
      <c r="B926" s="13">
        <v>42257.282337962963</v>
      </c>
      <c r="C926" s="20">
        <f t="shared" si="14"/>
        <v>1.3298611112986691E-2</v>
      </c>
    </row>
    <row r="927" spans="1:3" x14ac:dyDescent="0.25">
      <c r="A927" s="13">
        <v>42257.271157407406</v>
      </c>
      <c r="B927" s="13">
        <v>42257.320752314816</v>
      </c>
      <c r="C927" s="20">
        <f t="shared" si="14"/>
        <v>4.9594907410209998E-2</v>
      </c>
    </row>
    <row r="928" spans="1:3" x14ac:dyDescent="0.25">
      <c r="A928" s="13">
        <v>42257.272337962961</v>
      </c>
      <c r="B928" s="13">
        <v>42257.281261574077</v>
      </c>
      <c r="C928" s="20">
        <f t="shared" si="14"/>
        <v>8.9236111161881126E-3</v>
      </c>
    </row>
    <row r="929" spans="1:3" x14ac:dyDescent="0.25">
      <c r="A929" s="13">
        <v>42257.272743055553</v>
      </c>
      <c r="B929" s="13">
        <v>42257.283888888887</v>
      </c>
      <c r="C929" s="20">
        <f t="shared" si="14"/>
        <v>1.1145833334012423E-2</v>
      </c>
    </row>
    <row r="930" spans="1:3" x14ac:dyDescent="0.25">
      <c r="A930" s="13">
        <v>42257.273796296293</v>
      </c>
      <c r="B930" s="13">
        <v>42257.281631944446</v>
      </c>
      <c r="C930" s="20">
        <f t="shared" si="14"/>
        <v>7.8356481535593048E-3</v>
      </c>
    </row>
    <row r="931" spans="1:3" x14ac:dyDescent="0.25">
      <c r="A931" s="13">
        <v>42257.274814814817</v>
      </c>
      <c r="B931" s="13">
        <v>42257.284571759257</v>
      </c>
      <c r="C931" s="20">
        <f t="shared" si="14"/>
        <v>9.7569444405962713E-3</v>
      </c>
    </row>
    <row r="932" spans="1:3" x14ac:dyDescent="0.25">
      <c r="A932" s="13">
        <v>42257.276886574073</v>
      </c>
      <c r="B932" s="13">
        <v>42257.294710648152</v>
      </c>
      <c r="C932" s="20">
        <f t="shared" si="14"/>
        <v>1.7824074078816921E-2</v>
      </c>
    </row>
    <row r="933" spans="1:3" x14ac:dyDescent="0.25">
      <c r="A933" s="13">
        <v>42257.280266203707</v>
      </c>
      <c r="B933" s="13">
        <v>42257.291087962964</v>
      </c>
      <c r="C933" s="20">
        <f t="shared" si="14"/>
        <v>1.0821759256941732E-2</v>
      </c>
    </row>
    <row r="934" spans="1:3" x14ac:dyDescent="0.25">
      <c r="A934" s="13">
        <v>42257.282673611109</v>
      </c>
      <c r="B934" s="13">
        <v>42257.300034722219</v>
      </c>
      <c r="C934" s="20">
        <f t="shared" si="14"/>
        <v>1.7361111109494232E-2</v>
      </c>
    </row>
    <row r="935" spans="1:3" x14ac:dyDescent="0.25">
      <c r="A935" s="13">
        <v>42257.284548611111</v>
      </c>
      <c r="B935" s="13">
        <v>42257.302141203705</v>
      </c>
      <c r="C935" s="20">
        <f t="shared" si="14"/>
        <v>1.7592592594155576E-2</v>
      </c>
    </row>
    <row r="936" spans="1:3" x14ac:dyDescent="0.25">
      <c r="A936" s="13">
        <v>42257.290069444447</v>
      </c>
      <c r="B936" s="13">
        <v>42257.300509259258</v>
      </c>
      <c r="C936" s="20">
        <f t="shared" si="14"/>
        <v>1.0439814810524695E-2</v>
      </c>
    </row>
    <row r="937" spans="1:3" x14ac:dyDescent="0.25">
      <c r="A937" s="13">
        <v>42257.293692129628</v>
      </c>
      <c r="B937" s="13">
        <v>42257.310127314813</v>
      </c>
      <c r="C937" s="20">
        <f t="shared" si="14"/>
        <v>1.6435185185400769E-2</v>
      </c>
    </row>
    <row r="938" spans="1:3" x14ac:dyDescent="0.25">
      <c r="A938" s="13">
        <v>42257.310891203706</v>
      </c>
      <c r="B938" s="13">
        <v>42257.326550925929</v>
      </c>
      <c r="C938" s="20">
        <f t="shared" si="14"/>
        <v>1.5659722223063E-2</v>
      </c>
    </row>
    <row r="939" spans="1:3" x14ac:dyDescent="0.25">
      <c r="A939" s="13">
        <v>42257.311759259261</v>
      </c>
      <c r="B939" s="13">
        <v>42257.329398148147</v>
      </c>
      <c r="C939" s="20">
        <f t="shared" si="14"/>
        <v>1.763888888672227E-2</v>
      </c>
    </row>
    <row r="940" spans="1:3" x14ac:dyDescent="0.25">
      <c r="A940" s="13">
        <v>42257.313368055555</v>
      </c>
      <c r="B940" s="13">
        <v>42257.331354166665</v>
      </c>
      <c r="C940" s="20">
        <f t="shared" si="14"/>
        <v>1.7986111110076308E-2</v>
      </c>
    </row>
    <row r="941" spans="1:3" x14ac:dyDescent="0.25">
      <c r="A941" s="13">
        <v>42257.330243055556</v>
      </c>
      <c r="B941" s="13">
        <v>42257.343391203707</v>
      </c>
      <c r="C941" s="20">
        <f t="shared" si="14"/>
        <v>1.3148148151230998E-2</v>
      </c>
    </row>
    <row r="942" spans="1:3" x14ac:dyDescent="0.25">
      <c r="A942" s="13">
        <v>42257.350208333337</v>
      </c>
      <c r="B942" s="13">
        <v>42257.36347222222</v>
      </c>
      <c r="C942" s="20">
        <f t="shared" si="14"/>
        <v>1.3263888882647734E-2</v>
      </c>
    </row>
    <row r="943" spans="1:3" x14ac:dyDescent="0.25">
      <c r="A943" s="13">
        <v>42257.35056712963</v>
      </c>
      <c r="B943" s="13">
        <v>42257.357719907406</v>
      </c>
      <c r="C943" s="20">
        <f t="shared" si="14"/>
        <v>7.1527777763549238E-3</v>
      </c>
    </row>
    <row r="944" spans="1:3" x14ac:dyDescent="0.25">
      <c r="A944" s="13">
        <v>42257.351712962962</v>
      </c>
      <c r="B944" s="13">
        <v>42257.366435185184</v>
      </c>
      <c r="C944" s="20">
        <f t="shared" si="14"/>
        <v>1.4722222222189885E-2</v>
      </c>
    </row>
    <row r="945" spans="1:3" x14ac:dyDescent="0.25">
      <c r="A945" s="13">
        <v>42257.355162037034</v>
      </c>
      <c r="B945" s="13">
        <v>42257.370787037034</v>
      </c>
      <c r="C945" s="20">
        <f t="shared" si="14"/>
        <v>1.5625E-2</v>
      </c>
    </row>
    <row r="946" spans="1:3" x14ac:dyDescent="0.25">
      <c r="A946" s="13">
        <v>42257.355381944442</v>
      </c>
      <c r="B946" s="13">
        <v>42257.366805555554</v>
      </c>
      <c r="C946" s="20">
        <f t="shared" si="14"/>
        <v>1.1423611111240461E-2</v>
      </c>
    </row>
    <row r="947" spans="1:3" x14ac:dyDescent="0.25">
      <c r="A947" s="13">
        <v>42257.358425925922</v>
      </c>
      <c r="B947" s="13">
        <v>42257.372210648151</v>
      </c>
      <c r="C947" s="20">
        <f t="shared" si="14"/>
        <v>1.3784722228592727E-2</v>
      </c>
    </row>
    <row r="948" spans="1:3" x14ac:dyDescent="0.25">
      <c r="A948" s="13">
        <v>42257.367928240739</v>
      </c>
      <c r="B948" s="13">
        <v>42257.379293981481</v>
      </c>
      <c r="C948" s="20">
        <f t="shared" si="14"/>
        <v>1.1365740741894115E-2</v>
      </c>
    </row>
    <row r="949" spans="1:3" x14ac:dyDescent="0.25">
      <c r="A949" s="13">
        <v>42257.368761574071</v>
      </c>
      <c r="B949" s="13">
        <v>42257.385416666664</v>
      </c>
      <c r="C949" s="20">
        <f t="shared" si="14"/>
        <v>1.6655092593282461E-2</v>
      </c>
    </row>
    <row r="950" spans="1:3" x14ac:dyDescent="0.25">
      <c r="A950" s="13">
        <v>42257.36891203704</v>
      </c>
      <c r="B950" s="13">
        <v>42257.385451388887</v>
      </c>
      <c r="C950" s="20">
        <f t="shared" si="14"/>
        <v>1.653935184731381E-2</v>
      </c>
    </row>
    <row r="951" spans="1:3" x14ac:dyDescent="0.25">
      <c r="A951" s="13">
        <v>42257.374768518515</v>
      </c>
      <c r="B951" s="13">
        <v>42257.396354166667</v>
      </c>
      <c r="C951" s="20">
        <f t="shared" si="14"/>
        <v>2.1585648151813075E-2</v>
      </c>
    </row>
    <row r="952" spans="1:3" x14ac:dyDescent="0.25">
      <c r="A952" s="13">
        <v>42257.395370370374</v>
      </c>
      <c r="B952" s="13">
        <v>42257.422060185185</v>
      </c>
      <c r="C952" s="20">
        <f t="shared" si="14"/>
        <v>2.6689814811106771E-2</v>
      </c>
    </row>
    <row r="953" spans="1:3" x14ac:dyDescent="0.25">
      <c r="A953" s="13">
        <v>42257.40929398148</v>
      </c>
      <c r="B953" s="13">
        <v>42257.420127314814</v>
      </c>
      <c r="C953" s="20">
        <f t="shared" si="14"/>
        <v>1.0833333333721384E-2</v>
      </c>
    </row>
    <row r="954" spans="1:3" x14ac:dyDescent="0.25">
      <c r="A954" s="13">
        <v>42257.422743055555</v>
      </c>
      <c r="B954" s="13">
        <v>42257.439108796294</v>
      </c>
      <c r="C954" s="20">
        <f t="shared" si="14"/>
        <v>1.636574073927477E-2</v>
      </c>
    </row>
    <row r="955" spans="1:3" x14ac:dyDescent="0.25">
      <c r="A955" s="13">
        <v>42257.42765046296</v>
      </c>
      <c r="B955" s="13">
        <v>42257.442766203705</v>
      </c>
      <c r="C955" s="20">
        <f t="shared" si="14"/>
        <v>1.5115740745386574E-2</v>
      </c>
    </row>
    <row r="956" spans="1:3" x14ac:dyDescent="0.25">
      <c r="A956" s="13">
        <v>42257.439421296294</v>
      </c>
      <c r="B956" s="13">
        <v>42257.449247685188</v>
      </c>
      <c r="C956" s="20">
        <f t="shared" si="14"/>
        <v>9.826388893998228E-3</v>
      </c>
    </row>
    <row r="957" spans="1:3" x14ac:dyDescent="0.25">
      <c r="A957" s="13">
        <v>42257.464166666665</v>
      </c>
      <c r="B957" s="13">
        <v>42257.471863425926</v>
      </c>
      <c r="C957" s="20">
        <f t="shared" si="14"/>
        <v>7.6967592613073066E-3</v>
      </c>
    </row>
    <row r="958" spans="1:3" x14ac:dyDescent="0.25">
      <c r="A958" s="13">
        <v>42257.488726851851</v>
      </c>
      <c r="B958" s="13">
        <v>42257.506689814814</v>
      </c>
      <c r="C958" s="20">
        <f t="shared" si="14"/>
        <v>1.7962962963792961E-2</v>
      </c>
    </row>
    <row r="959" spans="1:3" x14ac:dyDescent="0.25">
      <c r="A959" s="13">
        <v>42257.493981481479</v>
      </c>
      <c r="B959" s="13">
        <v>42257.508553240739</v>
      </c>
      <c r="C959" s="20">
        <f t="shared" si="14"/>
        <v>1.4571759260434192E-2</v>
      </c>
    </row>
    <row r="960" spans="1:3" x14ac:dyDescent="0.25">
      <c r="A960" s="13">
        <v>42257.494050925925</v>
      </c>
      <c r="B960" s="13">
        <v>42257.506793981483</v>
      </c>
      <c r="C960" s="20">
        <f t="shared" si="14"/>
        <v>1.2743055558530614E-2</v>
      </c>
    </row>
    <row r="961" spans="1:3" x14ac:dyDescent="0.25">
      <c r="A961" s="13">
        <v>42257.494710648149</v>
      </c>
      <c r="B961" s="13">
        <v>42257.513437499998</v>
      </c>
      <c r="C961" s="20">
        <f t="shared" si="14"/>
        <v>1.8726851849351078E-2</v>
      </c>
    </row>
    <row r="962" spans="1:3" x14ac:dyDescent="0.25">
      <c r="A962" s="13">
        <v>42257.501226851855</v>
      </c>
      <c r="B962" s="13">
        <v>42257.514918981484</v>
      </c>
      <c r="C962" s="20">
        <f t="shared" si="14"/>
        <v>1.3692129628907423E-2</v>
      </c>
    </row>
    <row r="963" spans="1:3" x14ac:dyDescent="0.25">
      <c r="A963" s="13">
        <v>42257.502210648148</v>
      </c>
      <c r="B963" s="13">
        <v>42257.510277777779</v>
      </c>
      <c r="C963" s="20">
        <f t="shared" si="14"/>
        <v>8.0671296309446916E-3</v>
      </c>
    </row>
    <row r="964" spans="1:3" x14ac:dyDescent="0.25">
      <c r="A964" s="13">
        <v>42257.512858796297</v>
      </c>
      <c r="B964" s="13">
        <v>42257.527488425927</v>
      </c>
      <c r="C964" s="20">
        <f t="shared" ref="C964:C1027" si="15">B964-A964</f>
        <v>1.4629629629780538E-2</v>
      </c>
    </row>
    <row r="965" spans="1:3" x14ac:dyDescent="0.25">
      <c r="A965" s="13">
        <v>42257.519780092596</v>
      </c>
      <c r="B965" s="13">
        <v>42257.528009259258</v>
      </c>
      <c r="C965" s="20">
        <f t="shared" si="15"/>
        <v>8.2291666622040793E-3</v>
      </c>
    </row>
    <row r="966" spans="1:3" x14ac:dyDescent="0.25">
      <c r="A966" s="13">
        <v>42257.52516203704</v>
      </c>
      <c r="B966" s="13">
        <v>42257.533101851855</v>
      </c>
      <c r="C966" s="20">
        <f t="shared" si="15"/>
        <v>7.9398148154723458E-3</v>
      </c>
    </row>
    <row r="967" spans="1:3" x14ac:dyDescent="0.25">
      <c r="A967" s="13">
        <v>42257.526099537034</v>
      </c>
      <c r="B967" s="13">
        <v>42257.535555555558</v>
      </c>
      <c r="C967" s="20">
        <f t="shared" si="15"/>
        <v>9.456018524360843E-3</v>
      </c>
    </row>
    <row r="968" spans="1:3" x14ac:dyDescent="0.25">
      <c r="A968" s="13">
        <v>42257.527673611112</v>
      </c>
      <c r="B968" s="13">
        <v>42257.546377314815</v>
      </c>
      <c r="C968" s="20">
        <f t="shared" si="15"/>
        <v>1.8703703703067731E-2</v>
      </c>
    </row>
    <row r="969" spans="1:3" x14ac:dyDescent="0.25">
      <c r="A969" s="13">
        <v>42257.531539351854</v>
      </c>
      <c r="B969" s="13">
        <v>42257.537418981483</v>
      </c>
      <c r="C969" s="20">
        <f t="shared" si="15"/>
        <v>5.8796296289074235E-3</v>
      </c>
    </row>
    <row r="970" spans="1:3" x14ac:dyDescent="0.25">
      <c r="A970" s="13">
        <v>42257.53565972222</v>
      </c>
      <c r="B970" s="13">
        <v>42257.546458333331</v>
      </c>
      <c r="C970" s="20">
        <f t="shared" si="15"/>
        <v>1.0798611110658385E-2</v>
      </c>
    </row>
    <row r="971" spans="1:3" x14ac:dyDescent="0.25">
      <c r="A971" s="13">
        <v>42257.53833333333</v>
      </c>
      <c r="B971" s="13">
        <v>42257.549571759257</v>
      </c>
      <c r="C971" s="20">
        <f t="shared" si="15"/>
        <v>1.1238425926421769E-2</v>
      </c>
    </row>
    <row r="972" spans="1:3" x14ac:dyDescent="0.25">
      <c r="A972" s="13">
        <v>42257.539710648147</v>
      </c>
      <c r="B972" s="13">
        <v>42257.55296296296</v>
      </c>
      <c r="C972" s="20">
        <f t="shared" si="15"/>
        <v>1.3252314813144039E-2</v>
      </c>
    </row>
    <row r="973" spans="1:3" x14ac:dyDescent="0.25">
      <c r="A973" s="13">
        <v>42257.545138888891</v>
      </c>
      <c r="B973" s="13">
        <v>42257.558136574073</v>
      </c>
      <c r="C973" s="20">
        <f t="shared" si="15"/>
        <v>1.2997685182199348E-2</v>
      </c>
    </row>
    <row r="974" spans="1:3" x14ac:dyDescent="0.25">
      <c r="A974" s="13">
        <v>42257.54587962963</v>
      </c>
      <c r="B974" s="13">
        <v>42257.55773148148</v>
      </c>
      <c r="C974" s="20">
        <f t="shared" si="15"/>
        <v>1.1851851850224193E-2</v>
      </c>
    </row>
    <row r="975" spans="1:3" x14ac:dyDescent="0.25">
      <c r="A975" s="13">
        <v>42257.547893518517</v>
      </c>
      <c r="B975" s="13">
        <v>42257.564965277779</v>
      </c>
      <c r="C975" s="20">
        <f t="shared" si="15"/>
        <v>1.7071759262762498E-2</v>
      </c>
    </row>
    <row r="976" spans="1:3" x14ac:dyDescent="0.25">
      <c r="A976" s="13">
        <v>42257.548009259262</v>
      </c>
      <c r="B976" s="13">
        <v>42257.559016203704</v>
      </c>
      <c r="C976" s="20">
        <f t="shared" si="15"/>
        <v>1.1006944441760425E-2</v>
      </c>
    </row>
    <row r="977" spans="1:3" x14ac:dyDescent="0.25">
      <c r="A977" s="13">
        <v>42257.54923611111</v>
      </c>
      <c r="B977" s="13">
        <v>42257.564502314817</v>
      </c>
      <c r="C977" s="20">
        <f t="shared" si="15"/>
        <v>1.5266203707142267E-2</v>
      </c>
    </row>
    <row r="978" spans="1:3" x14ac:dyDescent="0.25">
      <c r="A978" s="13">
        <v>42257.553217592591</v>
      </c>
      <c r="B978" s="13">
        <v>42257.563946759263</v>
      </c>
      <c r="C978" s="20">
        <f t="shared" si="15"/>
        <v>1.0729166671808343E-2</v>
      </c>
    </row>
    <row r="979" spans="1:3" x14ac:dyDescent="0.25">
      <c r="A979" s="13">
        <v>42257.554745370369</v>
      </c>
      <c r="B979" s="13">
        <v>42257.565451388888</v>
      </c>
      <c r="C979" s="20">
        <f t="shared" si="15"/>
        <v>1.0706018518249039E-2</v>
      </c>
    </row>
    <row r="980" spans="1:3" x14ac:dyDescent="0.25">
      <c r="A980" s="13">
        <v>42257.554884259262</v>
      </c>
      <c r="B980" s="13">
        <v>42257.574895833335</v>
      </c>
      <c r="C980" s="20">
        <f t="shared" si="15"/>
        <v>2.0011574073578231E-2</v>
      </c>
    </row>
    <row r="981" spans="1:3" x14ac:dyDescent="0.25">
      <c r="A981" s="13">
        <v>42257.557916666665</v>
      </c>
      <c r="B981" s="13">
        <v>42257.570057870369</v>
      </c>
      <c r="C981" s="20">
        <f t="shared" si="15"/>
        <v>1.2141203704231884E-2</v>
      </c>
    </row>
    <row r="982" spans="1:3" x14ac:dyDescent="0.25">
      <c r="A982" s="13">
        <v>42257.560057870367</v>
      </c>
      <c r="B982" s="13">
        <v>42257.572071759256</v>
      </c>
      <c r="C982" s="20">
        <f t="shared" si="15"/>
        <v>1.2013888888759539E-2</v>
      </c>
    </row>
    <row r="983" spans="1:3" x14ac:dyDescent="0.25">
      <c r="A983" s="13">
        <v>42257.560624999998</v>
      </c>
      <c r="B983" s="13">
        <v>42257.575439814813</v>
      </c>
      <c r="C983" s="20">
        <f t="shared" si="15"/>
        <v>1.4814814814599231E-2</v>
      </c>
    </row>
    <row r="984" spans="1:3" x14ac:dyDescent="0.25">
      <c r="A984" s="13">
        <v>42257.562581018516</v>
      </c>
      <c r="B984" s="13">
        <v>42257.569236111114</v>
      </c>
      <c r="C984" s="20">
        <f t="shared" si="15"/>
        <v>6.6550925985211506E-3</v>
      </c>
    </row>
    <row r="985" spans="1:3" x14ac:dyDescent="0.25">
      <c r="A985" s="13">
        <v>42257.563587962963</v>
      </c>
      <c r="B985" s="13">
        <v>42257.574155092596</v>
      </c>
      <c r="C985" s="20">
        <f t="shared" si="15"/>
        <v>1.0567129633272998E-2</v>
      </c>
    </row>
    <row r="986" spans="1:3" x14ac:dyDescent="0.25">
      <c r="A986" s="13">
        <v>42257.564583333333</v>
      </c>
      <c r="B986" s="13">
        <v>42257.57440972222</v>
      </c>
      <c r="C986" s="20">
        <f t="shared" si="15"/>
        <v>9.8263888867222704E-3</v>
      </c>
    </row>
    <row r="987" spans="1:3" x14ac:dyDescent="0.25">
      <c r="A987" s="13">
        <v>42257.564722222225</v>
      </c>
      <c r="B987" s="13">
        <v>42257.57607638889</v>
      </c>
      <c r="C987" s="20">
        <f t="shared" si="15"/>
        <v>1.1354166665114462E-2</v>
      </c>
    </row>
    <row r="988" spans="1:3" x14ac:dyDescent="0.25">
      <c r="A988" s="13">
        <v>42257.566018518519</v>
      </c>
      <c r="B988" s="13">
        <v>42257.590798611112</v>
      </c>
      <c r="C988" s="20">
        <f t="shared" si="15"/>
        <v>2.4780092593573499E-2</v>
      </c>
    </row>
    <row r="989" spans="1:3" x14ac:dyDescent="0.25">
      <c r="A989" s="13">
        <v>42257.566620370373</v>
      </c>
      <c r="B989" s="13">
        <v>42257.578402777777</v>
      </c>
      <c r="C989" s="20">
        <f t="shared" si="15"/>
        <v>1.1782407404098194E-2</v>
      </c>
    </row>
    <row r="990" spans="1:3" x14ac:dyDescent="0.25">
      <c r="A990" s="13">
        <v>42257.566932870373</v>
      </c>
      <c r="B990" s="13">
        <v>42257.579155092593</v>
      </c>
      <c r="C990" s="20">
        <f t="shared" si="15"/>
        <v>1.2222222219861578E-2</v>
      </c>
    </row>
    <row r="991" spans="1:3" x14ac:dyDescent="0.25">
      <c r="A991" s="13">
        <v>42257.573425925926</v>
      </c>
      <c r="B991" s="13">
        <v>42257.596655092595</v>
      </c>
      <c r="C991" s="20">
        <f t="shared" si="15"/>
        <v>2.322916666889796E-2</v>
      </c>
    </row>
    <row r="992" spans="1:3" x14ac:dyDescent="0.25">
      <c r="A992" s="13">
        <v>42257.574629629627</v>
      </c>
      <c r="B992" s="13">
        <v>42257.590925925928</v>
      </c>
      <c r="C992" s="20">
        <f t="shared" si="15"/>
        <v>1.6296296300424729E-2</v>
      </c>
    </row>
    <row r="993" spans="1:3" x14ac:dyDescent="0.25">
      <c r="A993" s="13">
        <v>42257.575787037036</v>
      </c>
      <c r="B993" s="13">
        <v>42257.594953703701</v>
      </c>
      <c r="C993" s="20">
        <f t="shared" si="15"/>
        <v>1.9166666665114462E-2</v>
      </c>
    </row>
    <row r="994" spans="1:3" x14ac:dyDescent="0.25">
      <c r="A994" s="13">
        <v>42257.578865740739</v>
      </c>
      <c r="B994" s="13">
        <v>42257.587893518517</v>
      </c>
      <c r="C994" s="20">
        <f t="shared" si="15"/>
        <v>9.0277777781011537E-3</v>
      </c>
    </row>
    <row r="995" spans="1:3" x14ac:dyDescent="0.25">
      <c r="A995" s="13">
        <v>42257.579421296294</v>
      </c>
      <c r="B995" s="13">
        <v>42257.594537037039</v>
      </c>
      <c r="C995" s="20">
        <f t="shared" si="15"/>
        <v>1.5115740745386574E-2</v>
      </c>
    </row>
    <row r="996" spans="1:3" x14ac:dyDescent="0.25">
      <c r="A996" s="13">
        <v>42257.582870370374</v>
      </c>
      <c r="B996" s="13">
        <v>42257.608715277776</v>
      </c>
      <c r="C996" s="20">
        <f t="shared" si="15"/>
        <v>2.5844907402643003E-2</v>
      </c>
    </row>
    <row r="997" spans="1:3" x14ac:dyDescent="0.25">
      <c r="A997" s="13">
        <v>42257.583993055552</v>
      </c>
      <c r="B997" s="13">
        <v>42257.625127314815</v>
      </c>
      <c r="C997" s="20">
        <f t="shared" si="15"/>
        <v>4.1134259263344575E-2</v>
      </c>
    </row>
    <row r="998" spans="1:3" x14ac:dyDescent="0.25">
      <c r="A998" s="13">
        <v>42257.592627314814</v>
      </c>
      <c r="B998" s="13">
        <v>42257.609918981485</v>
      </c>
      <c r="C998" s="20">
        <f t="shared" si="15"/>
        <v>1.729166667064419E-2</v>
      </c>
    </row>
    <row r="999" spans="1:3" x14ac:dyDescent="0.25">
      <c r="A999" s="13">
        <v>42257.594201388885</v>
      </c>
      <c r="B999" s="13">
        <v>42257.607164351852</v>
      </c>
      <c r="C999" s="20">
        <f t="shared" si="15"/>
        <v>1.2962962966412306E-2</v>
      </c>
    </row>
    <row r="1000" spans="1:3" x14ac:dyDescent="0.25">
      <c r="A1000" s="13">
        <v>42257.596597222226</v>
      </c>
      <c r="B1000" s="13">
        <v>42257.608819444446</v>
      </c>
      <c r="C1000" s="20">
        <f t="shared" si="15"/>
        <v>1.2222222219861578E-2</v>
      </c>
    </row>
    <row r="1001" spans="1:3" x14ac:dyDescent="0.25">
      <c r="A1001" s="13">
        <v>42257.596678240741</v>
      </c>
      <c r="B1001" s="13">
        <v>42257.621435185189</v>
      </c>
      <c r="C1001" s="20">
        <f t="shared" si="15"/>
        <v>2.4756944447290152E-2</v>
      </c>
    </row>
    <row r="1002" spans="1:3" x14ac:dyDescent="0.25">
      <c r="A1002" s="13">
        <v>42257.597893518519</v>
      </c>
      <c r="B1002" s="13">
        <v>42257.609780092593</v>
      </c>
      <c r="C1002" s="20">
        <f t="shared" si="15"/>
        <v>1.1886574073287193E-2</v>
      </c>
    </row>
    <row r="1003" spans="1:3" x14ac:dyDescent="0.25">
      <c r="A1003" s="13">
        <v>42257.600219907406</v>
      </c>
      <c r="B1003" s="13">
        <v>42257.670613425929</v>
      </c>
      <c r="C1003" s="20">
        <f t="shared" si="15"/>
        <v>7.0393518522905651E-2</v>
      </c>
    </row>
    <row r="1004" spans="1:3" x14ac:dyDescent="0.25">
      <c r="A1004" s="13">
        <v>42257.605868055558</v>
      </c>
      <c r="B1004" s="13">
        <v>42257.630243055559</v>
      </c>
      <c r="C1004" s="20">
        <f t="shared" si="15"/>
        <v>2.4375000000873115E-2</v>
      </c>
    </row>
    <row r="1005" spans="1:3" x14ac:dyDescent="0.25">
      <c r="A1005" s="13">
        <v>42257.606469907405</v>
      </c>
      <c r="B1005" s="13">
        <v>42257.619305555556</v>
      </c>
      <c r="C1005" s="20">
        <f t="shared" si="15"/>
        <v>1.283564815093996E-2</v>
      </c>
    </row>
    <row r="1006" spans="1:3" x14ac:dyDescent="0.25">
      <c r="A1006" s="13">
        <v>42257.609224537038</v>
      </c>
      <c r="B1006" s="13">
        <v>42257.617199074077</v>
      </c>
      <c r="C1006" s="20">
        <f t="shared" si="15"/>
        <v>7.9745370385353453E-3</v>
      </c>
    </row>
    <row r="1007" spans="1:3" x14ac:dyDescent="0.25">
      <c r="A1007" s="13">
        <v>42257.609432870369</v>
      </c>
      <c r="B1007" s="13">
        <v>42257.619687500002</v>
      </c>
      <c r="C1007" s="20">
        <f t="shared" si="15"/>
        <v>1.025462963298196E-2</v>
      </c>
    </row>
    <row r="1008" spans="1:3" x14ac:dyDescent="0.25">
      <c r="A1008" s="13">
        <v>42257.610300925924</v>
      </c>
      <c r="B1008" s="13">
        <v>42257.62</v>
      </c>
      <c r="C1008" s="20">
        <f t="shared" si="15"/>
        <v>9.6990740785258822E-3</v>
      </c>
    </row>
    <row r="1009" spans="1:3" x14ac:dyDescent="0.25">
      <c r="A1009" s="13">
        <v>42257.612916666665</v>
      </c>
      <c r="B1009" s="13">
        <v>42257.628310185188</v>
      </c>
      <c r="C1009" s="20">
        <f t="shared" si="15"/>
        <v>1.5393518522614613E-2</v>
      </c>
    </row>
    <row r="1010" spans="1:3" x14ac:dyDescent="0.25">
      <c r="A1010" s="13">
        <v>42257.614594907405</v>
      </c>
      <c r="B1010" s="13">
        <v>42257.624108796299</v>
      </c>
      <c r="C1010" s="20">
        <f t="shared" si="15"/>
        <v>9.5138888937071897E-3</v>
      </c>
    </row>
    <row r="1011" spans="1:3" x14ac:dyDescent="0.25">
      <c r="A1011" s="13">
        <v>42257.614907407406</v>
      </c>
      <c r="B1011" s="13">
        <v>42257.625625000001</v>
      </c>
      <c r="C1011" s="20">
        <f t="shared" si="15"/>
        <v>1.0717592595028691E-2</v>
      </c>
    </row>
    <row r="1012" spans="1:3" x14ac:dyDescent="0.25">
      <c r="A1012" s="13">
        <v>42257.616736111115</v>
      </c>
      <c r="B1012" s="13">
        <v>42257.625023148146</v>
      </c>
      <c r="C1012" s="20">
        <f t="shared" si="15"/>
        <v>8.287037031550426E-3</v>
      </c>
    </row>
    <row r="1013" spans="1:3" x14ac:dyDescent="0.25">
      <c r="A1013" s="13">
        <v>42257.6171412037</v>
      </c>
      <c r="B1013" s="13">
        <v>42257.6325462963</v>
      </c>
      <c r="C1013" s="20">
        <f t="shared" si="15"/>
        <v>1.5405092599394266E-2</v>
      </c>
    </row>
    <row r="1014" spans="1:3" x14ac:dyDescent="0.25">
      <c r="A1014" s="13">
        <v>42257.623240740744</v>
      </c>
      <c r="B1014" s="13">
        <v>42257.639467592591</v>
      </c>
      <c r="C1014" s="20">
        <f t="shared" si="15"/>
        <v>1.6226851847022772E-2</v>
      </c>
    </row>
    <row r="1015" spans="1:3" x14ac:dyDescent="0.25">
      <c r="A1015" s="13">
        <v>42257.626527777778</v>
      </c>
      <c r="B1015" s="13">
        <v>42257.633171296293</v>
      </c>
      <c r="C1015" s="20">
        <f t="shared" si="15"/>
        <v>6.6435185144655406E-3</v>
      </c>
    </row>
    <row r="1016" spans="1:3" x14ac:dyDescent="0.25">
      <c r="A1016" s="13">
        <v>42257.627106481479</v>
      </c>
      <c r="B1016" s="13">
        <v>42257.635555555556</v>
      </c>
      <c r="C1016" s="20">
        <f t="shared" si="15"/>
        <v>8.449074077361729E-3</v>
      </c>
    </row>
    <row r="1017" spans="1:3" x14ac:dyDescent="0.25">
      <c r="A1017" s="13">
        <v>42257.627442129633</v>
      </c>
      <c r="B1017" s="13">
        <v>42257.649259259262</v>
      </c>
      <c r="C1017" s="20">
        <f t="shared" si="15"/>
        <v>2.1817129629198462E-2</v>
      </c>
    </row>
    <row r="1018" spans="1:3" x14ac:dyDescent="0.25">
      <c r="A1018" s="13">
        <v>42257.627453703702</v>
      </c>
      <c r="B1018" s="13">
        <v>42257.635416666664</v>
      </c>
      <c r="C1018" s="20">
        <f t="shared" si="15"/>
        <v>7.962962961755693E-3</v>
      </c>
    </row>
    <row r="1019" spans="1:3" x14ac:dyDescent="0.25">
      <c r="A1019" s="13">
        <v>42257.628449074073</v>
      </c>
      <c r="B1019" s="13">
        <v>42257.638935185183</v>
      </c>
      <c r="C1019" s="20">
        <f t="shared" si="15"/>
        <v>1.0486111110367347E-2</v>
      </c>
    </row>
    <row r="1020" spans="1:3" x14ac:dyDescent="0.25">
      <c r="A1020" s="13">
        <v>42257.631192129629</v>
      </c>
      <c r="B1020" s="13">
        <v>42257.641215277778</v>
      </c>
      <c r="C1020" s="20">
        <f t="shared" si="15"/>
        <v>1.0023148148320615E-2</v>
      </c>
    </row>
    <row r="1021" spans="1:3" x14ac:dyDescent="0.25">
      <c r="A1021" s="13">
        <v>42257.631354166668</v>
      </c>
      <c r="B1021" s="13">
        <v>42257.642199074071</v>
      </c>
      <c r="C1021" s="20">
        <f t="shared" si="15"/>
        <v>1.0844907403225079E-2</v>
      </c>
    </row>
    <row r="1022" spans="1:3" x14ac:dyDescent="0.25">
      <c r="A1022" s="13">
        <v>42257.634733796294</v>
      </c>
      <c r="B1022" s="13">
        <v>42257.642372685186</v>
      </c>
      <c r="C1022" s="20">
        <f t="shared" si="15"/>
        <v>7.6388888919609599E-3</v>
      </c>
    </row>
    <row r="1023" spans="1:3" x14ac:dyDescent="0.25">
      <c r="A1023" s="13">
        <v>42257.636296296296</v>
      </c>
      <c r="B1023" s="13">
        <v>42257.653124999997</v>
      </c>
      <c r="C1023" s="20">
        <f t="shared" si="15"/>
        <v>1.6828703701321501E-2</v>
      </c>
    </row>
    <row r="1024" spans="1:3" x14ac:dyDescent="0.25">
      <c r="A1024" s="13">
        <v>42257.636493055557</v>
      </c>
      <c r="B1024" s="13">
        <v>42257.649155092593</v>
      </c>
      <c r="C1024" s="20">
        <f t="shared" si="15"/>
        <v>1.2662037035624962E-2</v>
      </c>
    </row>
    <row r="1025" spans="1:3" x14ac:dyDescent="0.25">
      <c r="A1025" s="13">
        <v>42257.636678240742</v>
      </c>
      <c r="B1025" s="13">
        <v>42257.650347222225</v>
      </c>
      <c r="C1025" s="20">
        <f t="shared" si="15"/>
        <v>1.3668981482624076E-2</v>
      </c>
    </row>
    <row r="1026" spans="1:3" x14ac:dyDescent="0.25">
      <c r="A1026" s="13">
        <v>42257.639872685184</v>
      </c>
      <c r="B1026" s="13">
        <v>42257.651967592596</v>
      </c>
      <c r="C1026" s="20">
        <f t="shared" si="15"/>
        <v>1.209490741166519E-2</v>
      </c>
    </row>
    <row r="1027" spans="1:3" x14ac:dyDescent="0.25">
      <c r="A1027" s="13">
        <v>42257.641759259262</v>
      </c>
      <c r="B1027" s="13">
        <v>42257.650914351849</v>
      </c>
      <c r="C1027" s="20">
        <f t="shared" si="15"/>
        <v>9.1550925862975419E-3</v>
      </c>
    </row>
    <row r="1028" spans="1:3" x14ac:dyDescent="0.25">
      <c r="A1028" s="13">
        <v>42257.64435185185</v>
      </c>
      <c r="B1028" s="13">
        <v>42257.657708333332</v>
      </c>
      <c r="C1028" s="20">
        <f t="shared" ref="C1028:C1091" si="16">B1028-A1028</f>
        <v>1.3356481482333038E-2</v>
      </c>
    </row>
    <row r="1029" spans="1:3" x14ac:dyDescent="0.25">
      <c r="A1029" s="13">
        <v>42257.64502314815</v>
      </c>
      <c r="B1029" s="13">
        <v>42257.652916666666</v>
      </c>
      <c r="C1029" s="20">
        <f t="shared" si="16"/>
        <v>7.8935185156296939E-3</v>
      </c>
    </row>
    <row r="1030" spans="1:3" x14ac:dyDescent="0.25">
      <c r="A1030" s="13">
        <v>42257.645624999997</v>
      </c>
      <c r="B1030" s="13">
        <v>42257.663807870369</v>
      </c>
      <c r="C1030" s="20">
        <f t="shared" si="16"/>
        <v>1.8182870371674653E-2</v>
      </c>
    </row>
    <row r="1031" spans="1:3" x14ac:dyDescent="0.25">
      <c r="A1031" s="13">
        <v>42257.648599537039</v>
      </c>
      <c r="B1031" s="13">
        <v>42257.665277777778</v>
      </c>
      <c r="C1031" s="20">
        <f t="shared" si="16"/>
        <v>1.6678240739565808E-2</v>
      </c>
    </row>
    <row r="1032" spans="1:3" x14ac:dyDescent="0.25">
      <c r="A1032" s="13">
        <v>42257.648738425924</v>
      </c>
      <c r="B1032" s="13">
        <v>42257.660775462966</v>
      </c>
      <c r="C1032" s="20">
        <f t="shared" si="16"/>
        <v>1.2037037042318843E-2</v>
      </c>
    </row>
    <row r="1033" spans="1:3" x14ac:dyDescent="0.25">
      <c r="A1033" s="13">
        <v>42257.649050925924</v>
      </c>
      <c r="B1033" s="13">
        <v>42257.666724537034</v>
      </c>
      <c r="C1033" s="20">
        <f t="shared" si="16"/>
        <v>1.767361110978527E-2</v>
      </c>
    </row>
    <row r="1034" spans="1:3" x14ac:dyDescent="0.25">
      <c r="A1034" s="13">
        <v>42257.650520833333</v>
      </c>
      <c r="B1034" s="13">
        <v>42257.67359953704</v>
      </c>
      <c r="C1034" s="20">
        <f t="shared" si="16"/>
        <v>2.3078703707142267E-2</v>
      </c>
    </row>
    <row r="1035" spans="1:3" x14ac:dyDescent="0.25">
      <c r="A1035" s="13">
        <v>42257.65079861111</v>
      </c>
      <c r="B1035" s="13">
        <v>42257.656076388892</v>
      </c>
      <c r="C1035" s="20">
        <f t="shared" si="16"/>
        <v>5.2777777818846516E-3</v>
      </c>
    </row>
    <row r="1036" spans="1:3" x14ac:dyDescent="0.25">
      <c r="A1036" s="13">
        <v>42257.65116898148</v>
      </c>
      <c r="B1036" s="13">
        <v>42257.662789351853</v>
      </c>
      <c r="C1036" s="20">
        <f t="shared" si="16"/>
        <v>1.1620370372838806E-2</v>
      </c>
    </row>
    <row r="1037" spans="1:3" x14ac:dyDescent="0.25">
      <c r="A1037" s="13">
        <v>42257.65216435185</v>
      </c>
      <c r="B1037" s="13">
        <v>42257.682222222225</v>
      </c>
      <c r="C1037" s="20">
        <f t="shared" si="16"/>
        <v>3.0057870375458151E-2</v>
      </c>
    </row>
    <row r="1038" spans="1:3" x14ac:dyDescent="0.25">
      <c r="A1038" s="13">
        <v>42257.65221064815</v>
      </c>
      <c r="B1038" s="13">
        <v>42257.669733796298</v>
      </c>
      <c r="C1038" s="20">
        <f t="shared" si="16"/>
        <v>1.7523148148029577E-2</v>
      </c>
    </row>
    <row r="1039" spans="1:3" x14ac:dyDescent="0.25">
      <c r="A1039" s="13">
        <v>42257.652245370373</v>
      </c>
      <c r="B1039" s="13">
        <v>42257.660451388889</v>
      </c>
      <c r="C1039" s="20">
        <f t="shared" si="16"/>
        <v>8.2060185159207322E-3</v>
      </c>
    </row>
    <row r="1040" spans="1:3" x14ac:dyDescent="0.25">
      <c r="A1040" s="13">
        <v>42257.652280092596</v>
      </c>
      <c r="B1040" s="13">
        <v>42257.662974537037</v>
      </c>
      <c r="C1040" s="20">
        <f t="shared" si="16"/>
        <v>1.0694444441469386E-2</v>
      </c>
    </row>
    <row r="1041" spans="1:3" x14ac:dyDescent="0.25">
      <c r="A1041" s="13">
        <v>42257.653321759259</v>
      </c>
      <c r="B1041" s="13">
        <v>42257.668726851851</v>
      </c>
      <c r="C1041" s="20">
        <f t="shared" si="16"/>
        <v>1.5405092592118308E-2</v>
      </c>
    </row>
    <row r="1042" spans="1:3" x14ac:dyDescent="0.25">
      <c r="A1042" s="13">
        <v>42257.654131944444</v>
      </c>
      <c r="B1042" s="13">
        <v>42257.66165509259</v>
      </c>
      <c r="C1042" s="20">
        <f t="shared" si="16"/>
        <v>7.5231481459923089E-3</v>
      </c>
    </row>
    <row r="1043" spans="1:3" x14ac:dyDescent="0.25">
      <c r="A1043" s="13">
        <v>42257.656851851854</v>
      </c>
      <c r="B1043" s="13">
        <v>42257.667870370373</v>
      </c>
      <c r="C1043" s="20">
        <f t="shared" si="16"/>
        <v>1.1018518518540077E-2</v>
      </c>
    </row>
    <row r="1044" spans="1:3" x14ac:dyDescent="0.25">
      <c r="A1044" s="13">
        <v>42257.657395833332</v>
      </c>
      <c r="B1044" s="13">
        <v>42257.667546296296</v>
      </c>
      <c r="C1044" s="20">
        <f t="shared" si="16"/>
        <v>1.0150462963792961E-2</v>
      </c>
    </row>
    <row r="1045" spans="1:3" x14ac:dyDescent="0.25">
      <c r="A1045" s="13">
        <v>42257.660821759258</v>
      </c>
      <c r="B1045" s="13">
        <v>42257.699236111112</v>
      </c>
      <c r="C1045" s="20">
        <f t="shared" si="16"/>
        <v>3.8414351853134576E-2</v>
      </c>
    </row>
    <row r="1046" spans="1:3" x14ac:dyDescent="0.25">
      <c r="A1046" s="13">
        <v>42257.661296296297</v>
      </c>
      <c r="B1046" s="13">
        <v>42257.683171296296</v>
      </c>
      <c r="C1046" s="20">
        <f t="shared" si="16"/>
        <v>2.1874999998544808E-2</v>
      </c>
    </row>
    <row r="1047" spans="1:3" x14ac:dyDescent="0.25">
      <c r="A1047" s="13">
        <v>42257.661747685182</v>
      </c>
      <c r="B1047" s="13">
        <v>42257.691516203704</v>
      </c>
      <c r="C1047" s="20">
        <f t="shared" si="16"/>
        <v>2.976851852145046E-2</v>
      </c>
    </row>
    <row r="1048" spans="1:3" x14ac:dyDescent="0.25">
      <c r="A1048" s="13">
        <v>42257.661747685182</v>
      </c>
      <c r="B1048" s="13">
        <v>42257.668888888889</v>
      </c>
      <c r="C1048" s="20">
        <f t="shared" si="16"/>
        <v>7.1412037068512291E-3</v>
      </c>
    </row>
    <row r="1049" spans="1:3" x14ac:dyDescent="0.25">
      <c r="A1049" s="13">
        <v>42257.66196759259</v>
      </c>
      <c r="B1049" s="13">
        <v>42257.68204861111</v>
      </c>
      <c r="C1049" s="20">
        <f t="shared" si="16"/>
        <v>2.008101851970423E-2</v>
      </c>
    </row>
    <row r="1050" spans="1:3" x14ac:dyDescent="0.25">
      <c r="A1050" s="13">
        <v>42257.662199074075</v>
      </c>
      <c r="B1050" s="13">
        <v>42257.679212962961</v>
      </c>
      <c r="C1050" s="20">
        <f t="shared" si="16"/>
        <v>1.7013888886140194E-2</v>
      </c>
    </row>
    <row r="1051" spans="1:3" x14ac:dyDescent="0.25">
      <c r="A1051" s="13">
        <v>42257.662256944444</v>
      </c>
      <c r="B1051" s="13">
        <v>42257.677164351851</v>
      </c>
      <c r="C1051" s="20">
        <f t="shared" si="16"/>
        <v>1.4907407407008577E-2</v>
      </c>
    </row>
    <row r="1052" spans="1:3" x14ac:dyDescent="0.25">
      <c r="A1052" s="13">
        <v>42257.663680555554</v>
      </c>
      <c r="B1052" s="13">
        <v>42257.67564814815</v>
      </c>
      <c r="C1052" s="20">
        <f t="shared" si="16"/>
        <v>1.1967592596192844E-2</v>
      </c>
    </row>
    <row r="1053" spans="1:3" x14ac:dyDescent="0.25">
      <c r="A1053" s="13">
        <v>42257.665000000001</v>
      </c>
      <c r="B1053" s="13">
        <v>42257.672569444447</v>
      </c>
      <c r="C1053" s="20">
        <f t="shared" si="16"/>
        <v>7.5694444458349608E-3</v>
      </c>
    </row>
    <row r="1054" spans="1:3" x14ac:dyDescent="0.25">
      <c r="A1054" s="13">
        <v>42257.666215277779</v>
      </c>
      <c r="B1054" s="13">
        <v>42257.688078703701</v>
      </c>
      <c r="C1054" s="20">
        <f t="shared" si="16"/>
        <v>2.1863425921765156E-2</v>
      </c>
    </row>
    <row r="1055" spans="1:3" x14ac:dyDescent="0.25">
      <c r="A1055" s="13">
        <v>42257.666805555556</v>
      </c>
      <c r="B1055" s="13">
        <v>42257.678726851853</v>
      </c>
      <c r="C1055" s="20">
        <f t="shared" si="16"/>
        <v>1.1921296296350192E-2</v>
      </c>
    </row>
    <row r="1056" spans="1:3" x14ac:dyDescent="0.25">
      <c r="A1056" s="13">
        <v>42257.666805555556</v>
      </c>
      <c r="B1056" s="13">
        <v>42257.683483796296</v>
      </c>
      <c r="C1056" s="20">
        <f t="shared" si="16"/>
        <v>1.6678240739565808E-2</v>
      </c>
    </row>
    <row r="1057" spans="1:3" x14ac:dyDescent="0.25">
      <c r="A1057" s="13">
        <v>42257.667037037034</v>
      </c>
      <c r="B1057" s="13">
        <v>42257.682546296295</v>
      </c>
      <c r="C1057" s="20">
        <f t="shared" si="16"/>
        <v>1.5509259261307307E-2</v>
      </c>
    </row>
    <row r="1058" spans="1:3" x14ac:dyDescent="0.25">
      <c r="A1058" s="13">
        <v>42257.667754629627</v>
      </c>
      <c r="B1058" s="13">
        <v>42257.678136574075</v>
      </c>
      <c r="C1058" s="20">
        <f t="shared" si="16"/>
        <v>1.0381944448454306E-2</v>
      </c>
    </row>
    <row r="1059" spans="1:3" x14ac:dyDescent="0.25">
      <c r="A1059" s="13">
        <v>42257.667974537035</v>
      </c>
      <c r="B1059" s="13">
        <v>42257.67832175926</v>
      </c>
      <c r="C1059" s="20">
        <f t="shared" si="16"/>
        <v>1.0347222225391306E-2</v>
      </c>
    </row>
    <row r="1060" spans="1:3" x14ac:dyDescent="0.25">
      <c r="A1060" s="13">
        <v>42257.670300925929</v>
      </c>
      <c r="B1060" s="13">
        <v>42257.680995370371</v>
      </c>
      <c r="C1060" s="20">
        <f t="shared" si="16"/>
        <v>1.0694444441469386E-2</v>
      </c>
    </row>
    <row r="1061" spans="1:3" x14ac:dyDescent="0.25">
      <c r="A1061" s="13">
        <v>42257.670925925922</v>
      </c>
      <c r="B1061" s="13">
        <v>42257.684074074074</v>
      </c>
      <c r="C1061" s="20">
        <f t="shared" si="16"/>
        <v>1.3148148151230998E-2</v>
      </c>
    </row>
    <row r="1062" spans="1:3" x14ac:dyDescent="0.25">
      <c r="A1062" s="13">
        <v>42257.673275462963</v>
      </c>
      <c r="B1062" s="13">
        <v>42257.690891203703</v>
      </c>
      <c r="C1062" s="20">
        <f t="shared" si="16"/>
        <v>1.7615740740438923E-2</v>
      </c>
    </row>
    <row r="1063" spans="1:3" x14ac:dyDescent="0.25">
      <c r="A1063" s="13">
        <v>42257.674131944441</v>
      </c>
      <c r="B1063" s="13">
        <v>42257.688275462962</v>
      </c>
      <c r="C1063" s="20">
        <f t="shared" si="16"/>
        <v>1.414351852145046E-2</v>
      </c>
    </row>
    <row r="1064" spans="1:3" x14ac:dyDescent="0.25">
      <c r="A1064" s="13">
        <v>42257.676018518519</v>
      </c>
      <c r="B1064" s="13">
        <v>42257.709756944445</v>
      </c>
      <c r="C1064" s="20">
        <f t="shared" si="16"/>
        <v>3.3738425925548654E-2</v>
      </c>
    </row>
    <row r="1065" spans="1:3" x14ac:dyDescent="0.25">
      <c r="A1065" s="13">
        <v>42257.68209490741</v>
      </c>
      <c r="B1065" s="13">
        <v>42257.696851851855</v>
      </c>
      <c r="C1065" s="20">
        <f t="shared" si="16"/>
        <v>1.4756944445252884E-2</v>
      </c>
    </row>
    <row r="1066" spans="1:3" x14ac:dyDescent="0.25">
      <c r="A1066" s="13">
        <v>42257.682152777779</v>
      </c>
      <c r="B1066" s="13">
        <v>42257.692662037036</v>
      </c>
      <c r="C1066" s="20">
        <f t="shared" si="16"/>
        <v>1.0509259256650694E-2</v>
      </c>
    </row>
    <row r="1067" spans="1:3" x14ac:dyDescent="0.25">
      <c r="A1067" s="13">
        <v>42257.682280092595</v>
      </c>
      <c r="B1067" s="13">
        <v>42257.696828703702</v>
      </c>
      <c r="C1067" s="20">
        <f t="shared" si="16"/>
        <v>1.4548611106874887E-2</v>
      </c>
    </row>
    <row r="1068" spans="1:3" x14ac:dyDescent="0.25">
      <c r="A1068" s="13">
        <v>42257.682314814818</v>
      </c>
      <c r="B1068" s="13">
        <v>42257.69798611111</v>
      </c>
      <c r="C1068" s="20">
        <f t="shared" si="16"/>
        <v>1.5671296292566694E-2</v>
      </c>
    </row>
    <row r="1069" spans="1:3" x14ac:dyDescent="0.25">
      <c r="A1069" s="13">
        <v>42257.683229166665</v>
      </c>
      <c r="B1069" s="13">
        <v>42257.693842592591</v>
      </c>
      <c r="C1069" s="20">
        <f t="shared" si="16"/>
        <v>1.0613425925839692E-2</v>
      </c>
    </row>
    <row r="1070" spans="1:3" x14ac:dyDescent="0.25">
      <c r="A1070" s="13">
        <v>42257.686921296299</v>
      </c>
      <c r="B1070" s="13">
        <v>42257.698634259257</v>
      </c>
      <c r="C1070" s="20">
        <f t="shared" si="16"/>
        <v>1.1712962957972195E-2</v>
      </c>
    </row>
    <row r="1071" spans="1:3" x14ac:dyDescent="0.25">
      <c r="A1071" s="13">
        <v>42257.687974537039</v>
      </c>
      <c r="B1071" s="13">
        <v>42257.695659722223</v>
      </c>
      <c r="C1071" s="20">
        <f t="shared" si="16"/>
        <v>7.6851851845276542E-3</v>
      </c>
    </row>
    <row r="1072" spans="1:3" x14ac:dyDescent="0.25">
      <c r="A1072" s="13">
        <v>42257.688020833331</v>
      </c>
      <c r="B1072" s="13">
        <v>42257.704143518517</v>
      </c>
      <c r="C1072" s="20">
        <f t="shared" si="16"/>
        <v>1.6122685185109731E-2</v>
      </c>
    </row>
    <row r="1073" spans="1:3" x14ac:dyDescent="0.25">
      <c r="A1073" s="13">
        <v>42257.688148148147</v>
      </c>
      <c r="B1073" s="13">
        <v>42257.703159722223</v>
      </c>
      <c r="C1073" s="20">
        <f t="shared" si="16"/>
        <v>1.5011574076197576E-2</v>
      </c>
    </row>
    <row r="1074" spans="1:3" x14ac:dyDescent="0.25">
      <c r="A1074" s="13">
        <v>42257.689745370371</v>
      </c>
      <c r="B1074" s="13">
        <v>42257.699270833335</v>
      </c>
      <c r="C1074" s="20">
        <f t="shared" si="16"/>
        <v>9.5254629632108845E-3</v>
      </c>
    </row>
    <row r="1075" spans="1:3" x14ac:dyDescent="0.25">
      <c r="A1075" s="13">
        <v>42257.689803240741</v>
      </c>
      <c r="B1075" s="13">
        <v>42257.701284722221</v>
      </c>
      <c r="C1075" s="20">
        <f t="shared" si="16"/>
        <v>1.1481481480586808E-2</v>
      </c>
    </row>
    <row r="1076" spans="1:3" x14ac:dyDescent="0.25">
      <c r="A1076" s="13">
        <v>42257.690578703703</v>
      </c>
      <c r="B1076" s="13">
        <v>42257.70553240741</v>
      </c>
      <c r="C1076" s="20">
        <f t="shared" si="16"/>
        <v>1.4953703706851229E-2</v>
      </c>
    </row>
    <row r="1077" spans="1:3" x14ac:dyDescent="0.25">
      <c r="A1077" s="13">
        <v>42257.69121527778</v>
      </c>
      <c r="B1077" s="13">
        <v>42257.697384259256</v>
      </c>
      <c r="C1077" s="20">
        <f t="shared" si="16"/>
        <v>6.168981475639157E-3</v>
      </c>
    </row>
    <row r="1078" spans="1:3" x14ac:dyDescent="0.25">
      <c r="A1078" s="13">
        <v>42257.691331018519</v>
      </c>
      <c r="B1078" s="13">
        <v>42257.701412037037</v>
      </c>
      <c r="C1078" s="20">
        <f t="shared" si="16"/>
        <v>1.0081018517666962E-2</v>
      </c>
    </row>
    <row r="1079" spans="1:3" x14ac:dyDescent="0.25">
      <c r="A1079" s="13">
        <v>42257.691423611112</v>
      </c>
      <c r="B1079" s="13">
        <v>42257.713819444441</v>
      </c>
      <c r="C1079" s="20">
        <f t="shared" si="16"/>
        <v>2.2395833329937886E-2</v>
      </c>
    </row>
    <row r="1080" spans="1:3" x14ac:dyDescent="0.25">
      <c r="A1080" s="13">
        <v>42257.692256944443</v>
      </c>
      <c r="B1080" s="13">
        <v>42257.700949074075</v>
      </c>
      <c r="C1080" s="20">
        <f t="shared" si="16"/>
        <v>8.6921296315267682E-3</v>
      </c>
    </row>
    <row r="1081" spans="1:3" x14ac:dyDescent="0.25">
      <c r="A1081" s="13">
        <v>42257.692372685182</v>
      </c>
      <c r="B1081" s="13">
        <v>42257.703773148147</v>
      </c>
      <c r="C1081" s="20">
        <f t="shared" si="16"/>
        <v>1.1400462964957114E-2</v>
      </c>
    </row>
    <row r="1082" spans="1:3" x14ac:dyDescent="0.25">
      <c r="A1082" s="13">
        <v>42257.692499999997</v>
      </c>
      <c r="B1082" s="13">
        <v>42257.716643518521</v>
      </c>
      <c r="C1082" s="20">
        <f t="shared" si="16"/>
        <v>2.4143518523487728E-2</v>
      </c>
    </row>
    <row r="1083" spans="1:3" x14ac:dyDescent="0.25">
      <c r="A1083" s="13">
        <v>42257.695162037038</v>
      </c>
      <c r="B1083" s="13">
        <v>42257.729629629626</v>
      </c>
      <c r="C1083" s="20">
        <f t="shared" si="16"/>
        <v>3.4467592588043772E-2</v>
      </c>
    </row>
    <row r="1084" spans="1:3" x14ac:dyDescent="0.25">
      <c r="A1084" s="13">
        <v>42257.697430555556</v>
      </c>
      <c r="B1084" s="13">
        <v>42257.709629629629</v>
      </c>
      <c r="C1084" s="20">
        <f t="shared" si="16"/>
        <v>1.2199074073578231E-2</v>
      </c>
    </row>
    <row r="1085" spans="1:3" x14ac:dyDescent="0.25">
      <c r="A1085" s="13">
        <v>42257.697546296295</v>
      </c>
      <c r="B1085" s="13">
        <v>42257.711006944446</v>
      </c>
      <c r="C1085" s="20">
        <f t="shared" si="16"/>
        <v>1.3460648151522037E-2</v>
      </c>
    </row>
    <row r="1086" spans="1:3" x14ac:dyDescent="0.25">
      <c r="A1086" s="13">
        <v>42257.703726851854</v>
      </c>
      <c r="B1086" s="13">
        <v>42257.712534722225</v>
      </c>
      <c r="C1086" s="20">
        <f t="shared" si="16"/>
        <v>8.8078703702194616E-3</v>
      </c>
    </row>
    <row r="1087" spans="1:3" x14ac:dyDescent="0.25">
      <c r="A1087" s="13">
        <v>42257.704386574071</v>
      </c>
      <c r="B1087" s="13">
        <v>42257.731493055559</v>
      </c>
      <c r="C1087" s="20">
        <f t="shared" si="16"/>
        <v>2.7106481487862766E-2</v>
      </c>
    </row>
    <row r="1088" spans="1:3" x14ac:dyDescent="0.25">
      <c r="A1088" s="13">
        <v>42257.706134259257</v>
      </c>
      <c r="B1088" s="13">
        <v>42257.714212962965</v>
      </c>
      <c r="C1088" s="20">
        <f t="shared" si="16"/>
        <v>8.078703707724344E-3</v>
      </c>
    </row>
    <row r="1089" spans="1:3" x14ac:dyDescent="0.25">
      <c r="A1089" s="13">
        <v>42257.706365740742</v>
      </c>
      <c r="B1089" s="13">
        <v>42257.717280092591</v>
      </c>
      <c r="C1089" s="20">
        <f t="shared" si="16"/>
        <v>1.0914351849351078E-2</v>
      </c>
    </row>
    <row r="1090" spans="1:3" x14ac:dyDescent="0.25">
      <c r="A1090" s="13">
        <v>42257.706423611111</v>
      </c>
      <c r="B1090" s="13">
        <v>42257.719375000001</v>
      </c>
      <c r="C1090" s="20">
        <f t="shared" si="16"/>
        <v>1.2951388889632653E-2</v>
      </c>
    </row>
    <row r="1091" spans="1:3" x14ac:dyDescent="0.25">
      <c r="A1091" s="13">
        <v>42257.706875000003</v>
      </c>
      <c r="B1091" s="13">
        <v>42257.729398148149</v>
      </c>
      <c r="C1091" s="20">
        <f t="shared" si="16"/>
        <v>2.2523148145410232E-2</v>
      </c>
    </row>
    <row r="1092" spans="1:3" x14ac:dyDescent="0.25">
      <c r="A1092" s="13">
        <v>42257.707141203704</v>
      </c>
      <c r="B1092" s="13">
        <v>42257.723402777781</v>
      </c>
      <c r="C1092" s="20">
        <f t="shared" ref="C1092:C1155" si="17">B1092-A1092</f>
        <v>1.6261574077361729E-2</v>
      </c>
    </row>
    <row r="1093" spans="1:3" x14ac:dyDescent="0.25">
      <c r="A1093" s="13">
        <v>42257.711215277777</v>
      </c>
      <c r="B1093" s="13">
        <v>42257.722118055557</v>
      </c>
      <c r="C1093" s="20">
        <f t="shared" si="17"/>
        <v>1.0902777779847383E-2</v>
      </c>
    </row>
    <row r="1094" spans="1:3" x14ac:dyDescent="0.25">
      <c r="A1094" s="13">
        <v>42257.711516203701</v>
      </c>
      <c r="B1094" s="13">
        <v>42257.73164351852</v>
      </c>
      <c r="C1094" s="20">
        <f t="shared" si="17"/>
        <v>2.0127314819546882E-2</v>
      </c>
    </row>
    <row r="1095" spans="1:3" x14ac:dyDescent="0.25">
      <c r="A1095" s="13">
        <v>42257.712407407409</v>
      </c>
      <c r="B1095" s="13">
        <v>42257.721250000002</v>
      </c>
      <c r="C1095" s="20">
        <f t="shared" si="17"/>
        <v>8.8425925932824612E-3</v>
      </c>
    </row>
    <row r="1096" spans="1:3" x14ac:dyDescent="0.25">
      <c r="A1096" s="13">
        <v>42257.712476851855</v>
      </c>
      <c r="B1096" s="13">
        <v>42257.722986111112</v>
      </c>
      <c r="C1096" s="20">
        <f t="shared" si="17"/>
        <v>1.0509259256650694E-2</v>
      </c>
    </row>
    <row r="1097" spans="1:3" x14ac:dyDescent="0.25">
      <c r="A1097" s="13">
        <v>42257.712604166663</v>
      </c>
      <c r="B1097" s="13">
        <v>42257.725081018521</v>
      </c>
      <c r="C1097" s="20">
        <f t="shared" si="17"/>
        <v>1.2476851858082227E-2</v>
      </c>
    </row>
    <row r="1098" spans="1:3" x14ac:dyDescent="0.25">
      <c r="A1098" s="13">
        <v>42257.715081018519</v>
      </c>
      <c r="B1098" s="13">
        <v>42257.7343287037</v>
      </c>
      <c r="C1098" s="20">
        <f t="shared" si="17"/>
        <v>1.9247685180744156E-2</v>
      </c>
    </row>
    <row r="1099" spans="1:3" x14ac:dyDescent="0.25">
      <c r="A1099" s="13">
        <v>42257.717060185183</v>
      </c>
      <c r="B1099" s="13">
        <v>42257.727256944447</v>
      </c>
      <c r="C1099" s="20">
        <f t="shared" si="17"/>
        <v>1.0196759263635613E-2</v>
      </c>
    </row>
    <row r="1100" spans="1:3" x14ac:dyDescent="0.25">
      <c r="A1100" s="13">
        <v>42257.719884259262</v>
      </c>
      <c r="B1100" s="13">
        <v>42257.732974537037</v>
      </c>
      <c r="C1100" s="20">
        <f t="shared" si="17"/>
        <v>1.3090277774608694E-2</v>
      </c>
    </row>
    <row r="1101" spans="1:3" x14ac:dyDescent="0.25">
      <c r="A1101" s="13">
        <v>42257.720277777778</v>
      </c>
      <c r="B1101" s="13">
        <v>42257.730474537035</v>
      </c>
      <c r="C1101" s="20">
        <f t="shared" si="17"/>
        <v>1.0196759256359655E-2</v>
      </c>
    </row>
    <row r="1102" spans="1:3" x14ac:dyDescent="0.25">
      <c r="A1102" s="13">
        <v>42257.721018518518</v>
      </c>
      <c r="B1102" s="13">
        <v>42257.727129629631</v>
      </c>
      <c r="C1102" s="20">
        <f t="shared" si="17"/>
        <v>6.1111111135687679E-3</v>
      </c>
    </row>
    <row r="1103" spans="1:3" x14ac:dyDescent="0.25">
      <c r="A1103" s="13">
        <v>42257.721562500003</v>
      </c>
      <c r="B1103" s="13">
        <v>42257.727951388886</v>
      </c>
      <c r="C1103" s="20">
        <f t="shared" si="17"/>
        <v>6.388888883520849E-3</v>
      </c>
    </row>
    <row r="1104" spans="1:3" x14ac:dyDescent="0.25">
      <c r="A1104" s="13">
        <v>42257.722118055557</v>
      </c>
      <c r="B1104" s="13">
        <v>42257.736805555556</v>
      </c>
      <c r="C1104" s="20">
        <f t="shared" si="17"/>
        <v>1.4687499999126885E-2</v>
      </c>
    </row>
    <row r="1105" spans="1:3" x14ac:dyDescent="0.25">
      <c r="A1105" s="13">
        <v>42257.722199074073</v>
      </c>
      <c r="B1105" s="13">
        <v>42257.73646990741</v>
      </c>
      <c r="C1105" s="20">
        <f t="shared" si="17"/>
        <v>1.4270833336922806E-2</v>
      </c>
    </row>
    <row r="1106" spans="1:3" x14ac:dyDescent="0.25">
      <c r="A1106" s="13">
        <v>42257.724999999999</v>
      </c>
      <c r="B1106" s="13">
        <v>42257.742106481484</v>
      </c>
      <c r="C1106" s="20">
        <f t="shared" si="17"/>
        <v>1.7106481485825498E-2</v>
      </c>
    </row>
    <row r="1107" spans="1:3" x14ac:dyDescent="0.25">
      <c r="A1107" s="13">
        <v>42257.725046296298</v>
      </c>
      <c r="B1107" s="13">
        <v>42257.743009259262</v>
      </c>
      <c r="C1107" s="20">
        <f t="shared" si="17"/>
        <v>1.7962962963792961E-2</v>
      </c>
    </row>
    <row r="1108" spans="1:3" x14ac:dyDescent="0.25">
      <c r="A1108" s="13">
        <v>42257.726504629631</v>
      </c>
      <c r="B1108" s="13">
        <v>42257.736261574071</v>
      </c>
      <c r="C1108" s="20">
        <f t="shared" si="17"/>
        <v>9.7569444405962713E-3</v>
      </c>
    </row>
    <row r="1109" spans="1:3" x14ac:dyDescent="0.25">
      <c r="A1109" s="13">
        <v>42257.729629629626</v>
      </c>
      <c r="B1109" s="13">
        <v>42257.739618055559</v>
      </c>
      <c r="C1109" s="20">
        <f t="shared" si="17"/>
        <v>9.9884259325335734E-3</v>
      </c>
    </row>
    <row r="1110" spans="1:3" x14ac:dyDescent="0.25">
      <c r="A1110" s="13">
        <v>42257.736203703702</v>
      </c>
      <c r="B1110" s="13">
        <v>42257.752453703702</v>
      </c>
      <c r="C1110" s="20">
        <f t="shared" si="17"/>
        <v>1.6250000000582077E-2</v>
      </c>
    </row>
    <row r="1111" spans="1:3" x14ac:dyDescent="0.25">
      <c r="A1111" s="13">
        <v>42257.73673611111</v>
      </c>
      <c r="B1111" s="13">
        <v>42257.747719907406</v>
      </c>
      <c r="C1111" s="20">
        <f t="shared" si="17"/>
        <v>1.0983796295477077E-2</v>
      </c>
    </row>
    <row r="1112" spans="1:3" x14ac:dyDescent="0.25">
      <c r="A1112" s="13">
        <v>42257.736863425926</v>
      </c>
      <c r="B1112" s="13">
        <v>42257.753645833334</v>
      </c>
      <c r="C1112" s="20">
        <f t="shared" si="17"/>
        <v>1.6782407408754807E-2</v>
      </c>
    </row>
    <row r="1113" spans="1:3" x14ac:dyDescent="0.25">
      <c r="A1113" s="13">
        <v>42257.740173611113</v>
      </c>
      <c r="B1113" s="13">
        <v>42257.748749999999</v>
      </c>
      <c r="C1113" s="20">
        <f t="shared" si="17"/>
        <v>8.5763888855581172E-3</v>
      </c>
    </row>
    <row r="1114" spans="1:3" x14ac:dyDescent="0.25">
      <c r="A1114" s="13">
        <v>42257.740324074075</v>
      </c>
      <c r="B1114" s="13">
        <v>42257.761018518519</v>
      </c>
      <c r="C1114" s="20">
        <f t="shared" si="17"/>
        <v>2.0694444443506654E-2</v>
      </c>
    </row>
    <row r="1115" spans="1:3" x14ac:dyDescent="0.25">
      <c r="A1115" s="13">
        <v>42257.741180555553</v>
      </c>
      <c r="B1115" s="13">
        <v>42257.762511574074</v>
      </c>
      <c r="C1115" s="20">
        <f t="shared" si="17"/>
        <v>2.1331018520868383E-2</v>
      </c>
    </row>
    <row r="1116" spans="1:3" x14ac:dyDescent="0.25">
      <c r="A1116" s="13">
        <v>42257.742210648146</v>
      </c>
      <c r="B1116" s="13">
        <v>42257.753969907404</v>
      </c>
      <c r="C1116" s="20">
        <f t="shared" si="17"/>
        <v>1.1759259257814847E-2</v>
      </c>
    </row>
    <row r="1117" spans="1:3" x14ac:dyDescent="0.25">
      <c r="A1117" s="13">
        <v>42257.743657407409</v>
      </c>
      <c r="B1117" s="13">
        <v>42257.753750000003</v>
      </c>
      <c r="C1117" s="20">
        <f t="shared" si="17"/>
        <v>1.0092592594446614E-2</v>
      </c>
    </row>
    <row r="1118" spans="1:3" x14ac:dyDescent="0.25">
      <c r="A1118" s="13">
        <v>42257.745034722226</v>
      </c>
      <c r="B1118" s="13">
        <v>42257.757916666669</v>
      </c>
      <c r="C1118" s="20">
        <f t="shared" si="17"/>
        <v>1.2881944443506654E-2</v>
      </c>
    </row>
    <row r="1119" spans="1:3" x14ac:dyDescent="0.25">
      <c r="A1119" s="13">
        <v>42257.745115740741</v>
      </c>
      <c r="B1119" s="13">
        <v>42257.756504629629</v>
      </c>
      <c r="C1119" s="20">
        <f t="shared" si="17"/>
        <v>1.1388888888177462E-2</v>
      </c>
    </row>
    <row r="1120" spans="1:3" x14ac:dyDescent="0.25">
      <c r="A1120" s="13">
        <v>42257.745300925926</v>
      </c>
      <c r="B1120" s="13">
        <v>42257.758287037039</v>
      </c>
      <c r="C1120" s="20">
        <f t="shared" si="17"/>
        <v>1.2986111112695653E-2</v>
      </c>
    </row>
    <row r="1121" spans="1:3" x14ac:dyDescent="0.25">
      <c r="A1121" s="13">
        <v>42257.745509259257</v>
      </c>
      <c r="B1121" s="13">
        <v>42257.756597222222</v>
      </c>
      <c r="C1121" s="20">
        <f t="shared" si="17"/>
        <v>1.1087962964666076E-2</v>
      </c>
    </row>
    <row r="1122" spans="1:3" x14ac:dyDescent="0.25">
      <c r="A1122" s="13">
        <v>42257.745937500003</v>
      </c>
      <c r="B1122" s="13">
        <v>42257.761400462965</v>
      </c>
      <c r="C1122" s="20">
        <f t="shared" si="17"/>
        <v>1.5462962961464655E-2</v>
      </c>
    </row>
    <row r="1123" spans="1:3" x14ac:dyDescent="0.25">
      <c r="A1123" s="13">
        <v>42257.746886574074</v>
      </c>
      <c r="B1123" s="13">
        <v>42257.760138888887</v>
      </c>
      <c r="C1123" s="20">
        <f t="shared" si="17"/>
        <v>1.3252314813144039E-2</v>
      </c>
    </row>
    <row r="1124" spans="1:3" x14ac:dyDescent="0.25">
      <c r="A1124" s="13">
        <v>42257.747418981482</v>
      </c>
      <c r="B1124" s="13">
        <v>42257.759143518517</v>
      </c>
      <c r="C1124" s="20">
        <f t="shared" si="17"/>
        <v>1.1724537034751847E-2</v>
      </c>
    </row>
    <row r="1125" spans="1:3" x14ac:dyDescent="0.25">
      <c r="A1125" s="13">
        <v>42257.750254629631</v>
      </c>
      <c r="B1125" s="13">
        <v>42257.764050925929</v>
      </c>
      <c r="C1125" s="20">
        <f t="shared" si="17"/>
        <v>1.3796296298096422E-2</v>
      </c>
    </row>
    <row r="1126" spans="1:3" x14ac:dyDescent="0.25">
      <c r="A1126" s="13">
        <v>42257.751134259262</v>
      </c>
      <c r="B1126" s="13">
        <v>42257.769548611112</v>
      </c>
      <c r="C1126" s="20">
        <f t="shared" si="17"/>
        <v>1.841435184906004E-2</v>
      </c>
    </row>
    <row r="1127" spans="1:3" x14ac:dyDescent="0.25">
      <c r="A1127" s="13">
        <v>42257.751203703701</v>
      </c>
      <c r="B1127" s="13">
        <v>42257.763391203705</v>
      </c>
      <c r="C1127" s="20">
        <f t="shared" si="17"/>
        <v>1.2187500004074536E-2</v>
      </c>
    </row>
    <row r="1128" spans="1:3" x14ac:dyDescent="0.25">
      <c r="A1128" s="13">
        <v>42257.752210648148</v>
      </c>
      <c r="B1128" s="13">
        <v>42257.770879629628</v>
      </c>
      <c r="C1128" s="20">
        <f t="shared" si="17"/>
        <v>1.8668981480004732E-2</v>
      </c>
    </row>
    <row r="1129" spans="1:3" x14ac:dyDescent="0.25">
      <c r="A1129" s="13">
        <v>42257.753333333334</v>
      </c>
      <c r="B1129" s="13">
        <v>42257.767928240741</v>
      </c>
      <c r="C1129" s="20">
        <f t="shared" si="17"/>
        <v>1.4594907406717539E-2</v>
      </c>
    </row>
    <row r="1130" spans="1:3" x14ac:dyDescent="0.25">
      <c r="A1130" s="13">
        <v>42257.754143518519</v>
      </c>
      <c r="B1130" s="13">
        <v>42257.775960648149</v>
      </c>
      <c r="C1130" s="20">
        <f t="shared" si="17"/>
        <v>2.1817129629198462E-2</v>
      </c>
    </row>
    <row r="1131" spans="1:3" x14ac:dyDescent="0.25">
      <c r="A1131" s="13">
        <v>42257.755520833336</v>
      </c>
      <c r="B1131" s="13">
        <v>42257.766516203701</v>
      </c>
      <c r="C1131" s="20">
        <f t="shared" si="17"/>
        <v>1.0995370364980772E-2</v>
      </c>
    </row>
    <row r="1132" spans="1:3" x14ac:dyDescent="0.25">
      <c r="A1132" s="13">
        <v>42257.756111111114</v>
      </c>
      <c r="B1132" s="13">
        <v>42257.782719907409</v>
      </c>
      <c r="C1132" s="20">
        <f t="shared" si="17"/>
        <v>2.6608796295477077E-2</v>
      </c>
    </row>
    <row r="1133" spans="1:3" x14ac:dyDescent="0.25">
      <c r="A1133" s="13">
        <v>42257.76085648148</v>
      </c>
      <c r="B1133" s="13">
        <v>42257.780451388891</v>
      </c>
      <c r="C1133" s="20">
        <f t="shared" si="17"/>
        <v>1.9594907411374152E-2</v>
      </c>
    </row>
    <row r="1134" spans="1:3" x14ac:dyDescent="0.25">
      <c r="A1134" s="13">
        <v>42257.76284722222</v>
      </c>
      <c r="B1134" s="13">
        <v>42257.772789351853</v>
      </c>
      <c r="C1134" s="20">
        <f t="shared" si="17"/>
        <v>9.9421296326909214E-3</v>
      </c>
    </row>
    <row r="1135" spans="1:3" x14ac:dyDescent="0.25">
      <c r="A1135" s="13">
        <v>42257.763148148151</v>
      </c>
      <c r="B1135" s="13">
        <v>42257.778622685182</v>
      </c>
      <c r="C1135" s="20">
        <f t="shared" si="17"/>
        <v>1.5474537030968349E-2</v>
      </c>
    </row>
    <row r="1136" spans="1:3" x14ac:dyDescent="0.25">
      <c r="A1136" s="13">
        <v>42257.763692129629</v>
      </c>
      <c r="B1136" s="13">
        <v>42257.775879629633</v>
      </c>
      <c r="C1136" s="20">
        <f t="shared" si="17"/>
        <v>1.2187500004074536E-2</v>
      </c>
    </row>
    <row r="1137" spans="1:3" x14ac:dyDescent="0.25">
      <c r="A1137" s="13">
        <v>42257.766192129631</v>
      </c>
      <c r="B1137" s="13">
        <v>42257.788819444446</v>
      </c>
      <c r="C1137" s="20">
        <f t="shared" si="17"/>
        <v>2.2627314814599231E-2</v>
      </c>
    </row>
    <row r="1138" spans="1:3" x14ac:dyDescent="0.25">
      <c r="A1138" s="13">
        <v>42257.767280092594</v>
      </c>
      <c r="B1138" s="13">
        <v>42257.776122685187</v>
      </c>
      <c r="C1138" s="20">
        <f t="shared" si="17"/>
        <v>8.8425925932824612E-3</v>
      </c>
    </row>
    <row r="1139" spans="1:3" x14ac:dyDescent="0.25">
      <c r="A1139" s="13">
        <v>42257.76767361111</v>
      </c>
      <c r="B1139" s="13">
        <v>42257.780231481483</v>
      </c>
      <c r="C1139" s="20">
        <f t="shared" si="17"/>
        <v>1.2557870373711921E-2</v>
      </c>
    </row>
    <row r="1140" spans="1:3" x14ac:dyDescent="0.25">
      <c r="A1140" s="13">
        <v>42257.76898148148</v>
      </c>
      <c r="B1140" s="13">
        <v>42257.783437500002</v>
      </c>
      <c r="C1140" s="20">
        <f t="shared" si="17"/>
        <v>1.4456018521741498E-2</v>
      </c>
    </row>
    <row r="1141" spans="1:3" x14ac:dyDescent="0.25">
      <c r="A1141" s="13">
        <v>42257.769155092596</v>
      </c>
      <c r="B1141" s="13">
        <v>42257.777951388889</v>
      </c>
      <c r="C1141" s="20">
        <f t="shared" si="17"/>
        <v>8.7962962934398092E-3</v>
      </c>
    </row>
    <row r="1142" spans="1:3" x14ac:dyDescent="0.25">
      <c r="A1142" s="13">
        <v>42257.770324074074</v>
      </c>
      <c r="B1142" s="13">
        <v>42257.808275462965</v>
      </c>
      <c r="C1142" s="20">
        <f t="shared" si="17"/>
        <v>3.7951388891087845E-2</v>
      </c>
    </row>
    <row r="1143" spans="1:3" x14ac:dyDescent="0.25">
      <c r="A1143" s="13">
        <v>42257.770879629628</v>
      </c>
      <c r="B1143" s="13">
        <v>42257.782037037039</v>
      </c>
      <c r="C1143" s="20">
        <f t="shared" si="17"/>
        <v>1.1157407410792075E-2</v>
      </c>
    </row>
    <row r="1144" spans="1:3" x14ac:dyDescent="0.25">
      <c r="A1144" s="13">
        <v>42257.771365740744</v>
      </c>
      <c r="B1144" s="13">
        <v>42257.782442129632</v>
      </c>
      <c r="C1144" s="20">
        <f t="shared" si="17"/>
        <v>1.1076388887886424E-2</v>
      </c>
    </row>
    <row r="1145" spans="1:3" x14ac:dyDescent="0.25">
      <c r="A1145" s="13">
        <v>42257.771504629629</v>
      </c>
      <c r="B1145" s="13">
        <v>42257.786134259259</v>
      </c>
      <c r="C1145" s="20">
        <f t="shared" si="17"/>
        <v>1.4629629629780538E-2</v>
      </c>
    </row>
    <row r="1146" spans="1:3" x14ac:dyDescent="0.25">
      <c r="A1146" s="13">
        <v>42257.771736111114</v>
      </c>
      <c r="B1146" s="13">
        <v>42257.785555555558</v>
      </c>
      <c r="C1146" s="20">
        <f t="shared" si="17"/>
        <v>1.3819444444379769E-2</v>
      </c>
    </row>
    <row r="1147" spans="1:3" x14ac:dyDescent="0.25">
      <c r="A1147" s="13">
        <v>42257.771863425929</v>
      </c>
      <c r="B1147" s="13">
        <v>42257.810104166667</v>
      </c>
      <c r="C1147" s="20">
        <f t="shared" si="17"/>
        <v>3.8240740737819578E-2</v>
      </c>
    </row>
    <row r="1148" spans="1:3" x14ac:dyDescent="0.25">
      <c r="A1148" s="13">
        <v>42257.771898148145</v>
      </c>
      <c r="B1148" s="13">
        <v>42257.799108796295</v>
      </c>
      <c r="C1148" s="20">
        <f t="shared" si="17"/>
        <v>2.7210648149775807E-2</v>
      </c>
    </row>
    <row r="1149" spans="1:3" x14ac:dyDescent="0.25">
      <c r="A1149" s="13">
        <v>42257.772604166668</v>
      </c>
      <c r="B1149" s="13">
        <v>42257.9062962963</v>
      </c>
      <c r="C1149" s="20">
        <f t="shared" si="17"/>
        <v>0.13369212963152677</v>
      </c>
    </row>
    <row r="1150" spans="1:3" x14ac:dyDescent="0.25">
      <c r="A1150" s="13">
        <v>42257.773333333331</v>
      </c>
      <c r="B1150" s="13">
        <v>42257.780162037037</v>
      </c>
      <c r="C1150" s="20">
        <f t="shared" si="17"/>
        <v>6.8287037065601908E-3</v>
      </c>
    </row>
    <row r="1151" spans="1:3" x14ac:dyDescent="0.25">
      <c r="A1151" s="13">
        <v>42257.773796296293</v>
      </c>
      <c r="B1151" s="13">
        <v>42257.784178240741</v>
      </c>
      <c r="C1151" s="20">
        <f t="shared" si="17"/>
        <v>1.0381944448454306E-2</v>
      </c>
    </row>
    <row r="1152" spans="1:3" x14ac:dyDescent="0.25">
      <c r="A1152" s="13">
        <v>42257.77615740741</v>
      </c>
      <c r="B1152" s="13">
        <v>42257.787268518521</v>
      </c>
      <c r="C1152" s="20">
        <f t="shared" si="17"/>
        <v>1.1111111110949423E-2</v>
      </c>
    </row>
    <row r="1153" spans="1:3" x14ac:dyDescent="0.25">
      <c r="A1153" s="13">
        <v>42257.776990740742</v>
      </c>
      <c r="B1153" s="13">
        <v>42257.793229166666</v>
      </c>
      <c r="C1153" s="20">
        <f t="shared" si="17"/>
        <v>1.6238425923802424E-2</v>
      </c>
    </row>
    <row r="1154" spans="1:3" x14ac:dyDescent="0.25">
      <c r="A1154" s="13">
        <v>42257.778738425928</v>
      </c>
      <c r="B1154" s="13">
        <v>42257.78696759259</v>
      </c>
      <c r="C1154" s="20">
        <f t="shared" si="17"/>
        <v>8.2291666622040793E-3</v>
      </c>
    </row>
    <row r="1155" spans="1:3" x14ac:dyDescent="0.25">
      <c r="A1155" s="13">
        <v>42257.778831018521</v>
      </c>
      <c r="B1155" s="13">
        <v>42257.790358796294</v>
      </c>
      <c r="C1155" s="20">
        <f t="shared" si="17"/>
        <v>1.1527777773153502E-2</v>
      </c>
    </row>
    <row r="1156" spans="1:3" x14ac:dyDescent="0.25">
      <c r="A1156" s="13">
        <v>42257.779861111114</v>
      </c>
      <c r="B1156" s="13">
        <v>42257.796944444446</v>
      </c>
      <c r="C1156" s="20">
        <f t="shared" ref="C1156:C1219" si="18">B1156-A1156</f>
        <v>1.7083333332266193E-2</v>
      </c>
    </row>
    <row r="1157" spans="1:3" x14ac:dyDescent="0.25">
      <c r="A1157" s="13">
        <v>42257.779907407406</v>
      </c>
      <c r="B1157" s="13">
        <v>42257.820590277777</v>
      </c>
      <c r="C1157" s="20">
        <f t="shared" si="18"/>
        <v>4.0682870370801538E-2</v>
      </c>
    </row>
    <row r="1158" spans="1:3" x14ac:dyDescent="0.25">
      <c r="A1158" s="13">
        <v>42257.780532407407</v>
      </c>
      <c r="B1158" s="13">
        <v>42257.805046296293</v>
      </c>
      <c r="C1158" s="20">
        <f t="shared" si="18"/>
        <v>2.4513888885849155E-2</v>
      </c>
    </row>
    <row r="1159" spans="1:3" x14ac:dyDescent="0.25">
      <c r="A1159" s="13">
        <v>42257.782523148147</v>
      </c>
      <c r="B1159" s="13">
        <v>42257.792523148149</v>
      </c>
      <c r="C1159" s="20">
        <f t="shared" si="18"/>
        <v>1.0000000002037268E-2</v>
      </c>
    </row>
    <row r="1160" spans="1:3" x14ac:dyDescent="0.25">
      <c r="A1160" s="13">
        <v>42257.782962962963</v>
      </c>
      <c r="B1160" s="13">
        <v>42257.799699074072</v>
      </c>
      <c r="C1160" s="20">
        <f t="shared" si="18"/>
        <v>1.6736111108912155E-2</v>
      </c>
    </row>
    <row r="1161" spans="1:3" x14ac:dyDescent="0.25">
      <c r="A1161" s="13">
        <v>42257.788587962961</v>
      </c>
      <c r="B1161" s="13">
        <v>42257.861342592594</v>
      </c>
      <c r="C1161" s="20">
        <f t="shared" si="18"/>
        <v>7.275462963298196E-2</v>
      </c>
    </row>
    <row r="1162" spans="1:3" x14ac:dyDescent="0.25">
      <c r="A1162" s="13">
        <v>42257.788831018515</v>
      </c>
      <c r="B1162" s="13">
        <v>42257.800196759257</v>
      </c>
      <c r="C1162" s="20">
        <f t="shared" si="18"/>
        <v>1.1365740741894115E-2</v>
      </c>
    </row>
    <row r="1163" spans="1:3" x14ac:dyDescent="0.25">
      <c r="A1163" s="13">
        <v>42257.79173611111</v>
      </c>
      <c r="B1163" s="13">
        <v>42257.803842592592</v>
      </c>
      <c r="C1163" s="20">
        <f t="shared" si="18"/>
        <v>1.2106481481168885E-2</v>
      </c>
    </row>
    <row r="1164" spans="1:3" x14ac:dyDescent="0.25">
      <c r="A1164" s="13">
        <v>42257.79179398148</v>
      </c>
      <c r="B1164" s="13">
        <v>42257.798900462964</v>
      </c>
      <c r="C1164" s="20">
        <f t="shared" si="18"/>
        <v>7.1064814837882295E-3</v>
      </c>
    </row>
    <row r="1165" spans="1:3" x14ac:dyDescent="0.25">
      <c r="A1165" s="13">
        <v>42257.795289351852</v>
      </c>
      <c r="B1165" s="13">
        <v>42257.803101851852</v>
      </c>
      <c r="C1165" s="20">
        <f t="shared" si="18"/>
        <v>7.8125E-3</v>
      </c>
    </row>
    <row r="1166" spans="1:3" x14ac:dyDescent="0.25">
      <c r="A1166" s="13">
        <v>42257.799270833333</v>
      </c>
      <c r="B1166" s="13">
        <v>42257.815509259257</v>
      </c>
      <c r="C1166" s="20">
        <f t="shared" si="18"/>
        <v>1.6238425923802424E-2</v>
      </c>
    </row>
    <row r="1167" spans="1:3" x14ac:dyDescent="0.25">
      <c r="A1167" s="13">
        <v>42257.803391203706</v>
      </c>
      <c r="B1167" s="13">
        <v>42257.822083333333</v>
      </c>
      <c r="C1167" s="20">
        <f t="shared" si="18"/>
        <v>1.8692129626288079E-2</v>
      </c>
    </row>
    <row r="1168" spans="1:3" x14ac:dyDescent="0.25">
      <c r="A1168" s="13">
        <v>42257.805034722223</v>
      </c>
      <c r="B1168" s="13">
        <v>42257.824803240743</v>
      </c>
      <c r="C1168" s="20">
        <f t="shared" si="18"/>
        <v>1.9768518519413192E-2</v>
      </c>
    </row>
    <row r="1169" spans="1:3" x14ac:dyDescent="0.25">
      <c r="A1169" s="13">
        <v>42257.805763888886</v>
      </c>
      <c r="B1169" s="13">
        <v>42257.815462962964</v>
      </c>
      <c r="C1169" s="20">
        <f t="shared" si="18"/>
        <v>9.6990740785258822E-3</v>
      </c>
    </row>
    <row r="1170" spans="1:3" x14ac:dyDescent="0.25">
      <c r="A1170" s="13">
        <v>42257.808333333334</v>
      </c>
      <c r="B1170" s="13">
        <v>42257.819062499999</v>
      </c>
      <c r="C1170" s="20">
        <f t="shared" si="18"/>
        <v>1.0729166664532386E-2</v>
      </c>
    </row>
    <row r="1171" spans="1:3" x14ac:dyDescent="0.25">
      <c r="A1171" s="13">
        <v>42257.809641203705</v>
      </c>
      <c r="B1171" s="13">
        <v>42257.81994212963</v>
      </c>
      <c r="C1171" s="20">
        <f t="shared" si="18"/>
        <v>1.0300925925548654E-2</v>
      </c>
    </row>
    <row r="1172" spans="1:3" x14ac:dyDescent="0.25">
      <c r="A1172" s="13">
        <v>42257.81585648148</v>
      </c>
      <c r="B1172" s="13">
        <v>42257.822129629632</v>
      </c>
      <c r="C1172" s="20">
        <f t="shared" si="18"/>
        <v>6.2731481521041133E-3</v>
      </c>
    </row>
    <row r="1173" spans="1:3" x14ac:dyDescent="0.25">
      <c r="A1173" s="13">
        <v>42257.819004629629</v>
      </c>
      <c r="B1173" s="13">
        <v>42257.824548611112</v>
      </c>
      <c r="C1173" s="20">
        <f t="shared" si="18"/>
        <v>5.543981482333038E-3</v>
      </c>
    </row>
    <row r="1174" spans="1:3" x14ac:dyDescent="0.25">
      <c r="A1174" s="13">
        <v>42257.821631944447</v>
      </c>
      <c r="B1174" s="13">
        <v>42257.831516203703</v>
      </c>
      <c r="C1174" s="20">
        <f t="shared" si="18"/>
        <v>9.8842592560686171E-3</v>
      </c>
    </row>
    <row r="1175" spans="1:3" x14ac:dyDescent="0.25">
      <c r="A1175" s="13">
        <v>42257.822164351855</v>
      </c>
      <c r="B1175" s="13">
        <v>42257.834282407406</v>
      </c>
      <c r="C1175" s="20">
        <f t="shared" si="18"/>
        <v>1.211805555067258E-2</v>
      </c>
    </row>
    <row r="1176" spans="1:3" x14ac:dyDescent="0.25">
      <c r="A1176" s="13">
        <v>42257.825555555559</v>
      </c>
      <c r="B1176" s="13">
        <v>42257.83834490741</v>
      </c>
      <c r="C1176" s="20">
        <f t="shared" si="18"/>
        <v>1.2789351851097308E-2</v>
      </c>
    </row>
    <row r="1177" spans="1:3" x14ac:dyDescent="0.25">
      <c r="A1177" s="13">
        <v>42257.832638888889</v>
      </c>
      <c r="B1177" s="13">
        <v>42257.859942129631</v>
      </c>
      <c r="C1177" s="20">
        <f t="shared" si="18"/>
        <v>2.7303240742185153E-2</v>
      </c>
    </row>
    <row r="1178" spans="1:3" x14ac:dyDescent="0.25">
      <c r="A1178" s="13">
        <v>42257.832974537036</v>
      </c>
      <c r="B1178" s="13">
        <v>42257.868379629632</v>
      </c>
      <c r="C1178" s="20">
        <f t="shared" si="18"/>
        <v>3.5405092596192844E-2</v>
      </c>
    </row>
    <row r="1179" spans="1:3" x14ac:dyDescent="0.25">
      <c r="A1179" s="13">
        <v>42257.833194444444</v>
      </c>
      <c r="B1179" s="13">
        <v>42257.855057870373</v>
      </c>
      <c r="C1179" s="20">
        <f t="shared" si="18"/>
        <v>2.1863425929041114E-2</v>
      </c>
    </row>
    <row r="1180" spans="1:3" x14ac:dyDescent="0.25">
      <c r="A1180" s="13">
        <v>42257.834131944444</v>
      </c>
      <c r="B1180" s="13">
        <v>42257.853726851848</v>
      </c>
      <c r="C1180" s="20">
        <f t="shared" si="18"/>
        <v>1.9594907404098194E-2</v>
      </c>
    </row>
    <row r="1181" spans="1:3" x14ac:dyDescent="0.25">
      <c r="A1181" s="13">
        <v>42257.836597222224</v>
      </c>
      <c r="B1181" s="13">
        <v>42257.843182870369</v>
      </c>
      <c r="C1181" s="20">
        <f t="shared" si="18"/>
        <v>6.5856481451191939E-3</v>
      </c>
    </row>
    <row r="1182" spans="1:3" x14ac:dyDescent="0.25">
      <c r="A1182" s="13">
        <v>42257.837916666664</v>
      </c>
      <c r="B1182" s="13">
        <v>42257.852638888886</v>
      </c>
      <c r="C1182" s="20">
        <f t="shared" si="18"/>
        <v>1.4722222222189885E-2</v>
      </c>
    </row>
    <row r="1183" spans="1:3" x14ac:dyDescent="0.25">
      <c r="A1183" s="13">
        <v>42257.83797453704</v>
      </c>
      <c r="B1183" s="13">
        <v>42257.849618055552</v>
      </c>
      <c r="C1183" s="20">
        <f t="shared" si="18"/>
        <v>1.1643518511846196E-2</v>
      </c>
    </row>
    <row r="1184" spans="1:3" x14ac:dyDescent="0.25">
      <c r="A1184" s="13">
        <v>42257.840648148151</v>
      </c>
      <c r="B1184" s="13">
        <v>42257.858981481484</v>
      </c>
      <c r="C1184" s="20">
        <f t="shared" si="18"/>
        <v>1.8333333333430346E-2</v>
      </c>
    </row>
    <row r="1185" spans="1:3" x14ac:dyDescent="0.25">
      <c r="A1185" s="13">
        <v>42257.840810185182</v>
      </c>
      <c r="B1185" s="13">
        <v>42257.860208333332</v>
      </c>
      <c r="C1185" s="20">
        <f t="shared" si="18"/>
        <v>1.9398148149775807E-2</v>
      </c>
    </row>
    <row r="1186" spans="1:3" x14ac:dyDescent="0.25">
      <c r="A1186" s="13">
        <v>42257.841215277775</v>
      </c>
      <c r="B1186" s="13">
        <v>42257.85</v>
      </c>
      <c r="C1186" s="20">
        <f t="shared" si="18"/>
        <v>8.7847222239361145E-3</v>
      </c>
    </row>
    <row r="1187" spans="1:3" x14ac:dyDescent="0.25">
      <c r="A1187" s="13">
        <v>42257.841319444444</v>
      </c>
      <c r="B1187" s="13">
        <v>42257.856736111113</v>
      </c>
      <c r="C1187" s="20">
        <f t="shared" si="18"/>
        <v>1.541666666889796E-2</v>
      </c>
    </row>
    <row r="1188" spans="1:3" x14ac:dyDescent="0.25">
      <c r="A1188" s="13">
        <v>42257.844907407409</v>
      </c>
      <c r="B1188" s="13">
        <v>42257.852916666663</v>
      </c>
      <c r="C1188" s="20">
        <f t="shared" si="18"/>
        <v>8.0092592543223873E-3</v>
      </c>
    </row>
    <row r="1189" spans="1:3" x14ac:dyDescent="0.25">
      <c r="A1189" s="13">
        <v>42257.845358796294</v>
      </c>
      <c r="B1189" s="13">
        <v>42257.86078703704</v>
      </c>
      <c r="C1189" s="20">
        <f t="shared" si="18"/>
        <v>1.5428240745677613E-2</v>
      </c>
    </row>
    <row r="1190" spans="1:3" x14ac:dyDescent="0.25">
      <c r="A1190" s="13">
        <v>42257.851701388892</v>
      </c>
      <c r="B1190" s="13">
        <v>42257.858240740738</v>
      </c>
      <c r="C1190" s="20">
        <f t="shared" si="18"/>
        <v>6.539351845276542E-3</v>
      </c>
    </row>
    <row r="1191" spans="1:3" x14ac:dyDescent="0.25">
      <c r="A1191" s="13">
        <v>42257.853298611109</v>
      </c>
      <c r="B1191" s="13">
        <v>42257.863692129627</v>
      </c>
      <c r="C1191" s="20">
        <f t="shared" si="18"/>
        <v>1.0393518517958E-2</v>
      </c>
    </row>
    <row r="1192" spans="1:3" x14ac:dyDescent="0.25">
      <c r="A1192" s="13">
        <v>42257.858067129629</v>
      </c>
      <c r="B1192" s="13">
        <v>42257.866168981483</v>
      </c>
      <c r="C1192" s="20">
        <f t="shared" si="18"/>
        <v>8.1018518540076911E-3</v>
      </c>
    </row>
    <row r="1193" spans="1:3" x14ac:dyDescent="0.25">
      <c r="A1193" s="13">
        <v>42257.858414351853</v>
      </c>
      <c r="B1193" s="13">
        <v>42257.869039351855</v>
      </c>
      <c r="C1193" s="20">
        <f t="shared" si="18"/>
        <v>1.0625000002619345E-2</v>
      </c>
    </row>
    <row r="1194" spans="1:3" x14ac:dyDescent="0.25">
      <c r="A1194" s="13">
        <v>42257.860092592593</v>
      </c>
      <c r="B1194" s="13">
        <v>42257.882685185185</v>
      </c>
      <c r="C1194" s="20">
        <f t="shared" si="18"/>
        <v>2.2592592591536231E-2</v>
      </c>
    </row>
    <row r="1195" spans="1:3" x14ac:dyDescent="0.25">
      <c r="A1195" s="13">
        <v>42257.860358796293</v>
      </c>
      <c r="B1195" s="13">
        <v>42257.867962962962</v>
      </c>
      <c r="C1195" s="20">
        <f t="shared" si="18"/>
        <v>7.6041666688979603E-3</v>
      </c>
    </row>
    <row r="1196" spans="1:3" x14ac:dyDescent="0.25">
      <c r="A1196" s="13">
        <v>42257.860856481479</v>
      </c>
      <c r="B1196" s="13">
        <v>42257.871377314812</v>
      </c>
      <c r="C1196" s="20">
        <f t="shared" si="18"/>
        <v>1.0520833333430346E-2</v>
      </c>
    </row>
    <row r="1197" spans="1:3" x14ac:dyDescent="0.25">
      <c r="A1197" s="13">
        <v>42257.865706018521</v>
      </c>
      <c r="B1197" s="13">
        <v>42257.883298611108</v>
      </c>
      <c r="C1197" s="20">
        <f t="shared" si="18"/>
        <v>1.7592592586879618E-2</v>
      </c>
    </row>
    <row r="1198" spans="1:3" x14ac:dyDescent="0.25">
      <c r="A1198" s="13">
        <v>42257.866319444445</v>
      </c>
      <c r="B1198" s="13">
        <v>42257.876423611109</v>
      </c>
      <c r="C1198" s="20">
        <f t="shared" si="18"/>
        <v>1.0104166663950309E-2</v>
      </c>
    </row>
    <row r="1199" spans="1:3" x14ac:dyDescent="0.25">
      <c r="A1199" s="13">
        <v>42257.867303240739</v>
      </c>
      <c r="B1199" s="13">
        <v>42257.885069444441</v>
      </c>
      <c r="C1199" s="20">
        <f t="shared" si="18"/>
        <v>1.7766203702194616E-2</v>
      </c>
    </row>
    <row r="1200" spans="1:3" x14ac:dyDescent="0.25">
      <c r="A1200" s="13">
        <v>42257.867928240739</v>
      </c>
      <c r="B1200" s="13">
        <v>42257.877187500002</v>
      </c>
      <c r="C1200" s="20">
        <f t="shared" si="18"/>
        <v>9.2592592627624981E-3</v>
      </c>
    </row>
    <row r="1201" spans="1:3" x14ac:dyDescent="0.25">
      <c r="A1201" s="13">
        <v>42257.869826388887</v>
      </c>
      <c r="B1201" s="13">
        <v>42257.880833333336</v>
      </c>
      <c r="C1201" s="20">
        <f t="shared" si="18"/>
        <v>1.1006944449036382E-2</v>
      </c>
    </row>
    <row r="1202" spans="1:3" x14ac:dyDescent="0.25">
      <c r="A1202" s="13">
        <v>42257.873692129629</v>
      </c>
      <c r="B1202" s="13">
        <v>42257.882106481484</v>
      </c>
      <c r="C1202" s="20">
        <f t="shared" si="18"/>
        <v>8.4143518542987294E-3</v>
      </c>
    </row>
    <row r="1203" spans="1:3" x14ac:dyDescent="0.25">
      <c r="A1203" s="13">
        <v>42257.875451388885</v>
      </c>
      <c r="B1203" s="13">
        <v>42257.88894675926</v>
      </c>
      <c r="C1203" s="20">
        <f t="shared" si="18"/>
        <v>1.3495370374585036E-2</v>
      </c>
    </row>
    <row r="1204" spans="1:3" x14ac:dyDescent="0.25">
      <c r="A1204" s="13">
        <v>42257.879282407404</v>
      </c>
      <c r="B1204" s="13">
        <v>42257.889201388891</v>
      </c>
      <c r="C1204" s="20">
        <f t="shared" si="18"/>
        <v>9.9189814864075743E-3</v>
      </c>
    </row>
    <row r="1205" spans="1:3" x14ac:dyDescent="0.25">
      <c r="A1205" s="13">
        <v>42257.879444444443</v>
      </c>
      <c r="B1205" s="13">
        <v>42257.898240740738</v>
      </c>
      <c r="C1205" s="20">
        <f t="shared" si="18"/>
        <v>1.8796296295477077E-2</v>
      </c>
    </row>
    <row r="1206" spans="1:3" x14ac:dyDescent="0.25">
      <c r="A1206" s="13">
        <v>42257.879745370374</v>
      </c>
      <c r="B1206" s="13">
        <v>42257.887870370374</v>
      </c>
      <c r="C1206" s="20">
        <f t="shared" si="18"/>
        <v>8.1250000002910383E-3</v>
      </c>
    </row>
    <row r="1207" spans="1:3" x14ac:dyDescent="0.25">
      <c r="A1207" s="13">
        <v>42257.881898148145</v>
      </c>
      <c r="B1207" s="13">
        <v>42257.896585648145</v>
      </c>
      <c r="C1207" s="20">
        <f t="shared" si="18"/>
        <v>1.4687499999126885E-2</v>
      </c>
    </row>
    <row r="1208" spans="1:3" x14ac:dyDescent="0.25">
      <c r="A1208" s="13">
        <v>42257.884733796294</v>
      </c>
      <c r="B1208" s="13">
        <v>42257.893784722219</v>
      </c>
      <c r="C1208" s="20">
        <f t="shared" si="18"/>
        <v>9.0509259243845008E-3</v>
      </c>
    </row>
    <row r="1209" spans="1:3" x14ac:dyDescent="0.25">
      <c r="A1209" s="13">
        <v>42257.885497685187</v>
      </c>
      <c r="B1209" s="13">
        <v>42257.900821759256</v>
      </c>
      <c r="C1209" s="20">
        <f t="shared" si="18"/>
        <v>1.5324074069212656E-2</v>
      </c>
    </row>
    <row r="1210" spans="1:3" x14ac:dyDescent="0.25">
      <c r="A1210" s="13">
        <v>42257.885497685187</v>
      </c>
      <c r="B1210" s="13">
        <v>42257.900081018517</v>
      </c>
      <c r="C1210" s="20">
        <f t="shared" si="18"/>
        <v>1.4583333329937886E-2</v>
      </c>
    </row>
    <row r="1211" spans="1:3" x14ac:dyDescent="0.25">
      <c r="A1211" s="13">
        <v>42257.886631944442</v>
      </c>
      <c r="B1211" s="13">
        <v>42257.945115740738</v>
      </c>
      <c r="C1211" s="20">
        <f t="shared" si="18"/>
        <v>5.8483796296059154E-2</v>
      </c>
    </row>
    <row r="1212" spans="1:3" x14ac:dyDescent="0.25">
      <c r="A1212" s="13">
        <v>42257.887407407405</v>
      </c>
      <c r="B1212" s="13">
        <v>42257.900034722225</v>
      </c>
      <c r="C1212" s="20">
        <f t="shared" si="18"/>
        <v>1.262731481983792E-2</v>
      </c>
    </row>
    <row r="1213" spans="1:3" x14ac:dyDescent="0.25">
      <c r="A1213" s="13">
        <v>42257.887974537036</v>
      </c>
      <c r="B1213" s="13">
        <v>42257.904814814814</v>
      </c>
      <c r="C1213" s="20">
        <f t="shared" si="18"/>
        <v>1.6840277778101154E-2</v>
      </c>
    </row>
    <row r="1214" spans="1:3" x14ac:dyDescent="0.25">
      <c r="A1214" s="13">
        <v>42257.88853009259</v>
      </c>
      <c r="B1214" s="13">
        <v>42257.903333333335</v>
      </c>
      <c r="C1214" s="20">
        <f t="shared" si="18"/>
        <v>1.4803240745095536E-2</v>
      </c>
    </row>
    <row r="1215" spans="1:3" x14ac:dyDescent="0.25">
      <c r="A1215" s="13">
        <v>42257.888680555552</v>
      </c>
      <c r="B1215" s="13">
        <v>42257.897962962961</v>
      </c>
      <c r="C1215" s="20">
        <f t="shared" si="18"/>
        <v>9.2824074090458453E-3</v>
      </c>
    </row>
    <row r="1216" spans="1:3" x14ac:dyDescent="0.25">
      <c r="A1216" s="13">
        <v>42257.892245370371</v>
      </c>
      <c r="B1216" s="13">
        <v>42257.906574074077</v>
      </c>
      <c r="C1216" s="20">
        <f t="shared" si="18"/>
        <v>1.4328703706269152E-2</v>
      </c>
    </row>
    <row r="1217" spans="1:3" x14ac:dyDescent="0.25">
      <c r="A1217" s="13">
        <v>42257.892546296294</v>
      </c>
      <c r="B1217" s="13">
        <v>42257.897800925923</v>
      </c>
      <c r="C1217" s="20">
        <f t="shared" si="18"/>
        <v>5.2546296283253469E-3</v>
      </c>
    </row>
    <row r="1218" spans="1:3" x14ac:dyDescent="0.25">
      <c r="A1218" s="13">
        <v>42257.893900462965</v>
      </c>
      <c r="B1218" s="13">
        <v>42257.903124999997</v>
      </c>
      <c r="C1218" s="20">
        <f t="shared" si="18"/>
        <v>9.2245370324235409E-3</v>
      </c>
    </row>
    <row r="1219" spans="1:3" x14ac:dyDescent="0.25">
      <c r="A1219" s="13">
        <v>42257.895914351851</v>
      </c>
      <c r="B1219" s="13">
        <v>42257.912581018521</v>
      </c>
      <c r="C1219" s="20">
        <f t="shared" si="18"/>
        <v>1.6666666670062114E-2</v>
      </c>
    </row>
    <row r="1220" spans="1:3" x14ac:dyDescent="0.25">
      <c r="A1220" s="13">
        <v>42257.897928240738</v>
      </c>
      <c r="B1220" s="13">
        <v>42257.905300925922</v>
      </c>
      <c r="C1220" s="20">
        <f t="shared" ref="C1220:C1283" si="19">B1220-A1220</f>
        <v>7.3726851842366159E-3</v>
      </c>
    </row>
    <row r="1221" spans="1:3" x14ac:dyDescent="0.25">
      <c r="A1221" s="13">
        <v>42257.898101851853</v>
      </c>
      <c r="B1221" s="13">
        <v>42257.904409722221</v>
      </c>
      <c r="C1221" s="20">
        <f t="shared" si="19"/>
        <v>6.3078703678911552E-3</v>
      </c>
    </row>
    <row r="1222" spans="1:3" x14ac:dyDescent="0.25">
      <c r="A1222" s="13">
        <v>42257.898356481484</v>
      </c>
      <c r="B1222" s="13">
        <v>42257.909953703704</v>
      </c>
      <c r="C1222" s="20">
        <f t="shared" si="19"/>
        <v>1.1597222219279502E-2</v>
      </c>
    </row>
    <row r="1223" spans="1:3" x14ac:dyDescent="0.25">
      <c r="A1223" s="13">
        <v>42257.898599537039</v>
      </c>
      <c r="B1223" s="13">
        <v>42257.914050925923</v>
      </c>
      <c r="C1223" s="20">
        <f t="shared" si="19"/>
        <v>1.5451388884685002E-2</v>
      </c>
    </row>
    <row r="1224" spans="1:3" x14ac:dyDescent="0.25">
      <c r="A1224" s="13">
        <v>42257.898854166669</v>
      </c>
      <c r="B1224" s="13">
        <v>42258.266296296293</v>
      </c>
      <c r="C1224" s="20">
        <f t="shared" si="19"/>
        <v>0.36744212962366873</v>
      </c>
    </row>
    <row r="1225" spans="1:3" x14ac:dyDescent="0.25">
      <c r="A1225" s="13">
        <v>42257.899247685185</v>
      </c>
      <c r="B1225" s="13">
        <v>42257.917766203704</v>
      </c>
      <c r="C1225" s="20">
        <f t="shared" si="19"/>
        <v>1.8518518518249039E-2</v>
      </c>
    </row>
    <row r="1226" spans="1:3" x14ac:dyDescent="0.25">
      <c r="A1226" s="13">
        <v>42257.899652777778</v>
      </c>
      <c r="B1226" s="13">
        <v>42257.907824074071</v>
      </c>
      <c r="C1226" s="20">
        <f t="shared" si="19"/>
        <v>8.1712962928577326E-3</v>
      </c>
    </row>
    <row r="1227" spans="1:3" x14ac:dyDescent="0.25">
      <c r="A1227" s="13">
        <v>42257.900011574071</v>
      </c>
      <c r="B1227" s="13">
        <v>42257.923773148148</v>
      </c>
      <c r="C1227" s="20">
        <f t="shared" si="19"/>
        <v>2.3761574077070691E-2</v>
      </c>
    </row>
    <row r="1228" spans="1:3" x14ac:dyDescent="0.25">
      <c r="A1228" s="13">
        <v>42257.900729166664</v>
      </c>
      <c r="B1228" s="13">
        <v>42257.915289351855</v>
      </c>
      <c r="C1228" s="20">
        <f t="shared" si="19"/>
        <v>1.4560185190930497E-2</v>
      </c>
    </row>
    <row r="1229" spans="1:3" x14ac:dyDescent="0.25">
      <c r="A1229" s="13">
        <v>42257.902303240742</v>
      </c>
      <c r="B1229" s="13">
        <v>42257.912928240738</v>
      </c>
      <c r="C1229" s="20">
        <f t="shared" si="19"/>
        <v>1.0624999995343387E-2</v>
      </c>
    </row>
    <row r="1230" spans="1:3" x14ac:dyDescent="0.25">
      <c r="A1230" s="13">
        <v>42257.902685185189</v>
      </c>
      <c r="B1230" s="13">
        <v>42257.91988425926</v>
      </c>
      <c r="C1230" s="20">
        <f t="shared" si="19"/>
        <v>1.7199074070958886E-2</v>
      </c>
    </row>
    <row r="1231" spans="1:3" x14ac:dyDescent="0.25">
      <c r="A1231" s="13">
        <v>42257.902858796297</v>
      </c>
      <c r="B1231" s="13">
        <v>42257.911782407406</v>
      </c>
      <c r="C1231" s="20">
        <f t="shared" si="19"/>
        <v>8.923611108912155E-3</v>
      </c>
    </row>
    <row r="1232" spans="1:3" x14ac:dyDescent="0.25">
      <c r="A1232" s="13">
        <v>42257.903136574074</v>
      </c>
      <c r="B1232" s="13">
        <v>42257.917407407411</v>
      </c>
      <c r="C1232" s="20">
        <f t="shared" si="19"/>
        <v>1.4270833336922806E-2</v>
      </c>
    </row>
    <row r="1233" spans="1:3" x14ac:dyDescent="0.25">
      <c r="A1233" s="13">
        <v>42257.903645833336</v>
      </c>
      <c r="B1233" s="13">
        <v>42257.918738425928</v>
      </c>
      <c r="C1233" s="20">
        <f t="shared" si="19"/>
        <v>1.509259259182727E-2</v>
      </c>
    </row>
    <row r="1234" spans="1:3" x14ac:dyDescent="0.25">
      <c r="A1234" s="13">
        <v>42257.904189814813</v>
      </c>
      <c r="B1234" s="13">
        <v>42257.912812499999</v>
      </c>
      <c r="C1234" s="20">
        <f t="shared" si="19"/>
        <v>8.6226851854007691E-3</v>
      </c>
    </row>
    <row r="1235" spans="1:3" x14ac:dyDescent="0.25">
      <c r="A1235" s="13">
        <v>42257.9065162037</v>
      </c>
      <c r="B1235" s="13">
        <v>42257.918796296297</v>
      </c>
      <c r="C1235" s="20">
        <f t="shared" si="19"/>
        <v>1.2280092596483883E-2</v>
      </c>
    </row>
    <row r="1236" spans="1:3" x14ac:dyDescent="0.25">
      <c r="A1236" s="13">
        <v>42257.906736111108</v>
      </c>
      <c r="B1236" s="13">
        <v>42257.925104166665</v>
      </c>
      <c r="C1236" s="20">
        <f t="shared" si="19"/>
        <v>1.8368055556493346E-2</v>
      </c>
    </row>
    <row r="1237" spans="1:3" x14ac:dyDescent="0.25">
      <c r="A1237" s="13">
        <v>42257.907094907408</v>
      </c>
      <c r="B1237" s="13">
        <v>42257.917314814818</v>
      </c>
      <c r="C1237" s="20">
        <f t="shared" si="19"/>
        <v>1.021990740991896E-2</v>
      </c>
    </row>
    <row r="1238" spans="1:3" x14ac:dyDescent="0.25">
      <c r="A1238" s="13">
        <v>42257.907326388886</v>
      </c>
      <c r="B1238" s="13">
        <v>42257.921840277777</v>
      </c>
      <c r="C1238" s="20">
        <f t="shared" si="19"/>
        <v>1.4513888891087845E-2</v>
      </c>
    </row>
    <row r="1239" spans="1:3" x14ac:dyDescent="0.25">
      <c r="A1239" s="13">
        <v>42257.907407407409</v>
      </c>
      <c r="B1239" s="13">
        <v>42257.91982638889</v>
      </c>
      <c r="C1239" s="20">
        <f t="shared" si="19"/>
        <v>1.2418981481459923E-2</v>
      </c>
    </row>
    <row r="1240" spans="1:3" x14ac:dyDescent="0.25">
      <c r="A1240" s="13">
        <v>42257.908090277779</v>
      </c>
      <c r="B1240" s="13">
        <v>42257.936041666668</v>
      </c>
      <c r="C1240" s="20">
        <f t="shared" si="19"/>
        <v>2.7951388889050577E-2</v>
      </c>
    </row>
    <row r="1241" spans="1:3" x14ac:dyDescent="0.25">
      <c r="A1241" s="13">
        <v>42257.910428240742</v>
      </c>
      <c r="B1241" s="13">
        <v>42257.924375000002</v>
      </c>
      <c r="C1241" s="20">
        <f t="shared" si="19"/>
        <v>1.3946759259852115E-2</v>
      </c>
    </row>
    <row r="1242" spans="1:3" x14ac:dyDescent="0.25">
      <c r="A1242" s="13">
        <v>42257.911527777775</v>
      </c>
      <c r="B1242" s="13">
        <v>42257.917743055557</v>
      </c>
      <c r="C1242" s="20">
        <f t="shared" si="19"/>
        <v>6.2152777827577665E-3</v>
      </c>
    </row>
    <row r="1243" spans="1:3" x14ac:dyDescent="0.25">
      <c r="A1243" s="13">
        <v>42257.911550925928</v>
      </c>
      <c r="B1243" s="13">
        <v>42257.921053240738</v>
      </c>
      <c r="C1243" s="20">
        <f t="shared" si="19"/>
        <v>9.5023148096515797E-3</v>
      </c>
    </row>
    <row r="1244" spans="1:3" x14ac:dyDescent="0.25">
      <c r="A1244" s="13">
        <v>42257.912465277775</v>
      </c>
      <c r="B1244" s="13">
        <v>42258.977395833332</v>
      </c>
      <c r="C1244" s="20">
        <f t="shared" si="19"/>
        <v>1.0649305555562023</v>
      </c>
    </row>
    <row r="1245" spans="1:3" x14ac:dyDescent="0.25">
      <c r="A1245" s="13">
        <v>42257.913668981484</v>
      </c>
      <c r="B1245" s="13">
        <v>42257.919953703706</v>
      </c>
      <c r="C1245" s="20">
        <f t="shared" si="19"/>
        <v>6.284722221607808E-3</v>
      </c>
    </row>
    <row r="1246" spans="1:3" x14ac:dyDescent="0.25">
      <c r="A1246" s="13">
        <v>42257.914583333331</v>
      </c>
      <c r="B1246" s="13">
        <v>42257.93136574074</v>
      </c>
      <c r="C1246" s="20">
        <f t="shared" si="19"/>
        <v>1.6782407408754807E-2</v>
      </c>
    </row>
    <row r="1247" spans="1:3" x14ac:dyDescent="0.25">
      <c r="A1247" s="13">
        <v>42257.916574074072</v>
      </c>
      <c r="B1247" s="13">
        <v>42257.935613425929</v>
      </c>
      <c r="C1247" s="20">
        <f t="shared" si="19"/>
        <v>1.9039351856918074E-2</v>
      </c>
    </row>
    <row r="1248" spans="1:3" x14ac:dyDescent="0.25">
      <c r="A1248" s="13">
        <v>42257.916597222225</v>
      </c>
      <c r="B1248" s="13">
        <v>42257.930393518516</v>
      </c>
      <c r="C1248" s="20">
        <f t="shared" si="19"/>
        <v>1.3796296290820464E-2</v>
      </c>
    </row>
    <row r="1249" spans="1:3" x14ac:dyDescent="0.25">
      <c r="A1249" s="13">
        <v>42257.916932870372</v>
      </c>
      <c r="B1249" s="13">
        <v>42257.936481481483</v>
      </c>
      <c r="C1249" s="20">
        <f t="shared" si="19"/>
        <v>1.95486111115315E-2</v>
      </c>
    </row>
    <row r="1250" spans="1:3" x14ac:dyDescent="0.25">
      <c r="A1250" s="13">
        <v>42257.917094907411</v>
      </c>
      <c r="B1250" s="13">
        <v>42257.936435185184</v>
      </c>
      <c r="C1250" s="20">
        <f t="shared" si="19"/>
        <v>1.9340277773153502E-2</v>
      </c>
    </row>
    <row r="1251" spans="1:3" x14ac:dyDescent="0.25">
      <c r="A1251" s="13">
        <v>42257.917175925926</v>
      </c>
      <c r="B1251" s="13">
        <v>42257.927835648145</v>
      </c>
      <c r="C1251" s="20">
        <f t="shared" si="19"/>
        <v>1.0659722218406387E-2</v>
      </c>
    </row>
    <row r="1252" spans="1:3" x14ac:dyDescent="0.25">
      <c r="A1252" s="13">
        <v>42257.917546296296</v>
      </c>
      <c r="B1252" s="13">
        <v>42257.930196759262</v>
      </c>
      <c r="C1252" s="20">
        <f t="shared" si="19"/>
        <v>1.2650462966121268E-2</v>
      </c>
    </row>
    <row r="1253" spans="1:3" x14ac:dyDescent="0.25">
      <c r="A1253" s="13">
        <v>42257.918773148151</v>
      </c>
      <c r="B1253" s="13">
        <v>42257.928495370368</v>
      </c>
      <c r="C1253" s="20">
        <f t="shared" si="19"/>
        <v>9.7222222175332718E-3</v>
      </c>
    </row>
    <row r="1254" spans="1:3" x14ac:dyDescent="0.25">
      <c r="A1254" s="13">
        <v>42257.919247685182</v>
      </c>
      <c r="B1254" s="13">
        <v>42257.930659722224</v>
      </c>
      <c r="C1254" s="20">
        <f t="shared" si="19"/>
        <v>1.1412037041736767E-2</v>
      </c>
    </row>
    <row r="1255" spans="1:3" x14ac:dyDescent="0.25">
      <c r="A1255" s="13">
        <v>42257.919768518521</v>
      </c>
      <c r="B1255" s="13">
        <v>42257.929351851853</v>
      </c>
      <c r="C1255" s="20">
        <f t="shared" si="19"/>
        <v>9.5833333325572312E-3</v>
      </c>
    </row>
    <row r="1256" spans="1:3" x14ac:dyDescent="0.25">
      <c r="A1256" s="13">
        <v>42257.920277777775</v>
      </c>
      <c r="B1256" s="13">
        <v>42257.930358796293</v>
      </c>
      <c r="C1256" s="20">
        <f t="shared" si="19"/>
        <v>1.0081018517666962E-2</v>
      </c>
    </row>
    <row r="1257" spans="1:3" x14ac:dyDescent="0.25">
      <c r="A1257" s="13">
        <v>42257.920393518521</v>
      </c>
      <c r="B1257" s="13">
        <v>42257.925949074073</v>
      </c>
      <c r="C1257" s="20">
        <f t="shared" si="19"/>
        <v>5.5555555518367328E-3</v>
      </c>
    </row>
    <row r="1258" spans="1:3" x14ac:dyDescent="0.25">
      <c r="A1258" s="13">
        <v>42257.920717592591</v>
      </c>
      <c r="B1258" s="13">
        <v>42257.938275462962</v>
      </c>
      <c r="C1258" s="20">
        <f t="shared" si="19"/>
        <v>1.7557870371092577E-2</v>
      </c>
    </row>
    <row r="1259" spans="1:3" x14ac:dyDescent="0.25">
      <c r="A1259" s="13">
        <v>42257.921018518522</v>
      </c>
      <c r="B1259" s="13">
        <v>42257.930115740739</v>
      </c>
      <c r="C1259" s="20">
        <f t="shared" si="19"/>
        <v>9.0972222169511952E-3</v>
      </c>
    </row>
    <row r="1260" spans="1:3" x14ac:dyDescent="0.25">
      <c r="A1260" s="13">
        <v>42257.921041666668</v>
      </c>
      <c r="B1260" s="13">
        <v>42257.933703703704</v>
      </c>
      <c r="C1260" s="20">
        <f t="shared" si="19"/>
        <v>1.2662037035624962E-2</v>
      </c>
    </row>
    <row r="1261" spans="1:3" x14ac:dyDescent="0.25">
      <c r="A1261" s="13">
        <v>42257.922083333331</v>
      </c>
      <c r="B1261" s="13">
        <v>42257.940509259257</v>
      </c>
      <c r="C1261" s="20">
        <f t="shared" si="19"/>
        <v>1.8425925925839692E-2</v>
      </c>
    </row>
    <row r="1262" spans="1:3" x14ac:dyDescent="0.25">
      <c r="A1262" s="13">
        <v>42257.922372685185</v>
      </c>
      <c r="B1262" s="13">
        <v>42257.943564814814</v>
      </c>
      <c r="C1262" s="20">
        <f t="shared" si="19"/>
        <v>2.1192129628616385E-2</v>
      </c>
    </row>
    <row r="1263" spans="1:3" x14ac:dyDescent="0.25">
      <c r="A1263" s="13">
        <v>42257.922997685186</v>
      </c>
      <c r="B1263" s="13">
        <v>42257.935277777775</v>
      </c>
      <c r="C1263" s="20">
        <f t="shared" si="19"/>
        <v>1.2280092589207925E-2</v>
      </c>
    </row>
    <row r="1264" spans="1:3" x14ac:dyDescent="0.25">
      <c r="A1264" s="13">
        <v>42257.923055555555</v>
      </c>
      <c r="B1264" s="13">
        <v>42257.932442129626</v>
      </c>
      <c r="C1264" s="20">
        <f t="shared" si="19"/>
        <v>9.3865740709588863E-3</v>
      </c>
    </row>
    <row r="1265" spans="1:3" x14ac:dyDescent="0.25">
      <c r="A1265" s="13">
        <v>42257.923576388886</v>
      </c>
      <c r="B1265" s="13">
        <v>42257.933206018519</v>
      </c>
      <c r="C1265" s="20">
        <f t="shared" si="19"/>
        <v>9.6296296323998831E-3</v>
      </c>
    </row>
    <row r="1266" spans="1:3" x14ac:dyDescent="0.25">
      <c r="A1266" s="13">
        <v>42257.924039351848</v>
      </c>
      <c r="B1266" s="13">
        <v>42257.941562499997</v>
      </c>
      <c r="C1266" s="20">
        <f t="shared" si="19"/>
        <v>1.7523148148029577E-2</v>
      </c>
    </row>
    <row r="1267" spans="1:3" x14ac:dyDescent="0.25">
      <c r="A1267" s="13">
        <v>42257.925740740742</v>
      </c>
      <c r="B1267" s="13">
        <v>42257.943391203706</v>
      </c>
      <c r="C1267" s="20">
        <f t="shared" si="19"/>
        <v>1.7650462963501923E-2</v>
      </c>
    </row>
    <row r="1268" spans="1:3" x14ac:dyDescent="0.25">
      <c r="A1268" s="13">
        <v>42257.926226851851</v>
      </c>
      <c r="B1268" s="13">
        <v>42257.945405092592</v>
      </c>
      <c r="C1268" s="20">
        <f t="shared" si="19"/>
        <v>1.9178240741894115E-2</v>
      </c>
    </row>
    <row r="1269" spans="1:3" x14ac:dyDescent="0.25">
      <c r="A1269" s="13">
        <v>42257.926666666666</v>
      </c>
      <c r="B1269" s="13">
        <v>42257.945405092592</v>
      </c>
      <c r="C1269" s="20">
        <f t="shared" si="19"/>
        <v>1.8738425926130731E-2</v>
      </c>
    </row>
    <row r="1270" spans="1:3" x14ac:dyDescent="0.25">
      <c r="A1270" s="13">
        <v>42257.926944444444</v>
      </c>
      <c r="B1270" s="13">
        <v>42257.955740740741</v>
      </c>
      <c r="C1270" s="20">
        <f t="shared" si="19"/>
        <v>2.8796296297514345E-2</v>
      </c>
    </row>
    <row r="1271" spans="1:3" x14ac:dyDescent="0.25">
      <c r="A1271" s="13">
        <v>42257.928946759261</v>
      </c>
      <c r="B1271" s="13">
        <v>42257.946481481478</v>
      </c>
      <c r="C1271" s="20">
        <f t="shared" si="19"/>
        <v>1.7534722217533272E-2</v>
      </c>
    </row>
    <row r="1272" spans="1:3" x14ac:dyDescent="0.25">
      <c r="A1272" s="13">
        <v>42257.930752314816</v>
      </c>
      <c r="B1272" s="13">
        <v>42257.945370370369</v>
      </c>
      <c r="C1272" s="20">
        <f t="shared" si="19"/>
        <v>1.4618055553000886E-2</v>
      </c>
    </row>
    <row r="1273" spans="1:3" x14ac:dyDescent="0.25">
      <c r="A1273" s="13">
        <v>42257.930868055555</v>
      </c>
      <c r="B1273" s="13">
        <v>42257.946886574071</v>
      </c>
      <c r="C1273" s="20">
        <f t="shared" si="19"/>
        <v>1.6018518515920732E-2</v>
      </c>
    </row>
    <row r="1274" spans="1:3" x14ac:dyDescent="0.25">
      <c r="A1274" s="13">
        <v>42257.930995370371</v>
      </c>
      <c r="B1274" s="13">
        <v>42257.945115740738</v>
      </c>
      <c r="C1274" s="20">
        <f t="shared" si="19"/>
        <v>1.4120370367891155E-2</v>
      </c>
    </row>
    <row r="1275" spans="1:3" x14ac:dyDescent="0.25">
      <c r="A1275" s="13">
        <v>42257.931435185186</v>
      </c>
      <c r="B1275" s="13">
        <v>42257.958368055559</v>
      </c>
      <c r="C1275" s="20">
        <f t="shared" si="19"/>
        <v>2.6932870372547768E-2</v>
      </c>
    </row>
    <row r="1276" spans="1:3" x14ac:dyDescent="0.25">
      <c r="A1276" s="13">
        <v>42257.931944444441</v>
      </c>
      <c r="B1276" s="13">
        <v>42257.988310185188</v>
      </c>
      <c r="C1276" s="20">
        <f t="shared" si="19"/>
        <v>5.6365740747423843E-2</v>
      </c>
    </row>
    <row r="1277" spans="1:3" x14ac:dyDescent="0.25">
      <c r="A1277" s="13">
        <v>42257.932384259257</v>
      </c>
      <c r="B1277" s="13">
        <v>42257.942685185182</v>
      </c>
      <c r="C1277" s="20">
        <f t="shared" si="19"/>
        <v>1.0300925925548654E-2</v>
      </c>
    </row>
    <row r="1278" spans="1:3" x14ac:dyDescent="0.25">
      <c r="A1278" s="13">
        <v>42257.93273148148</v>
      </c>
      <c r="B1278" s="13">
        <v>42257.947337962964</v>
      </c>
      <c r="C1278" s="20">
        <f t="shared" si="19"/>
        <v>1.4606481483497191E-2</v>
      </c>
    </row>
    <row r="1279" spans="1:3" x14ac:dyDescent="0.25">
      <c r="A1279" s="13">
        <v>42257.933645833335</v>
      </c>
      <c r="B1279" s="13">
        <v>42257.942893518521</v>
      </c>
      <c r="C1279" s="20">
        <f t="shared" si="19"/>
        <v>9.2476851859828457E-3</v>
      </c>
    </row>
    <row r="1280" spans="1:3" x14ac:dyDescent="0.25">
      <c r="A1280" s="13">
        <v>42257.934606481482</v>
      </c>
      <c r="B1280" s="13">
        <v>42257.945914351854</v>
      </c>
      <c r="C1280" s="20">
        <f t="shared" si="19"/>
        <v>1.1307870372547768E-2</v>
      </c>
    </row>
    <row r="1281" spans="1:3" x14ac:dyDescent="0.25">
      <c r="A1281" s="13">
        <v>42257.935474537036</v>
      </c>
      <c r="B1281" s="13">
        <v>42257.943078703705</v>
      </c>
      <c r="C1281" s="20">
        <f t="shared" si="19"/>
        <v>7.6041666688979603E-3</v>
      </c>
    </row>
    <row r="1282" spans="1:3" x14ac:dyDescent="0.25">
      <c r="A1282" s="13">
        <v>42257.936423611114</v>
      </c>
      <c r="B1282" s="13">
        <v>42257.94740740741</v>
      </c>
      <c r="C1282" s="20">
        <f t="shared" si="19"/>
        <v>1.0983796295477077E-2</v>
      </c>
    </row>
    <row r="1283" spans="1:3" x14ac:dyDescent="0.25">
      <c r="A1283" s="13">
        <v>42257.936712962961</v>
      </c>
      <c r="B1283" s="13">
        <v>42257.949583333335</v>
      </c>
      <c r="C1283" s="20">
        <f t="shared" si="19"/>
        <v>1.287037037400296E-2</v>
      </c>
    </row>
    <row r="1284" spans="1:3" x14ac:dyDescent="0.25">
      <c r="A1284" s="13">
        <v>42257.937002314815</v>
      </c>
      <c r="B1284" s="13">
        <v>42257.949884259258</v>
      </c>
      <c r="C1284" s="20">
        <f t="shared" ref="C1284:C1347" si="20">B1284-A1284</f>
        <v>1.2881944443506654E-2</v>
      </c>
    </row>
    <row r="1285" spans="1:3" x14ac:dyDescent="0.25">
      <c r="A1285" s="13">
        <v>42257.938159722224</v>
      </c>
      <c r="B1285" s="13">
        <v>42257.94871527778</v>
      </c>
      <c r="C1285" s="20">
        <f t="shared" si="20"/>
        <v>1.0555555556493346E-2</v>
      </c>
    </row>
    <row r="1286" spans="1:3" x14ac:dyDescent="0.25">
      <c r="A1286" s="13">
        <v>42257.939606481479</v>
      </c>
      <c r="B1286" s="13">
        <v>42257.950370370374</v>
      </c>
      <c r="C1286" s="20">
        <f t="shared" si="20"/>
        <v>1.0763888894871343E-2</v>
      </c>
    </row>
    <row r="1287" spans="1:3" x14ac:dyDescent="0.25">
      <c r="A1287" s="13">
        <v>42257.939664351848</v>
      </c>
      <c r="B1287" s="13">
        <v>42257.949837962966</v>
      </c>
      <c r="C1287" s="20">
        <f t="shared" si="20"/>
        <v>1.0173611117352266E-2</v>
      </c>
    </row>
    <row r="1288" spans="1:3" x14ac:dyDescent="0.25">
      <c r="A1288" s="13">
        <v>42257.940497685187</v>
      </c>
      <c r="B1288" s="13">
        <v>42257.968680555554</v>
      </c>
      <c r="C1288" s="20">
        <f t="shared" si="20"/>
        <v>2.8182870366435964E-2</v>
      </c>
    </row>
    <row r="1289" spans="1:3" x14ac:dyDescent="0.25">
      <c r="A1289" s="13">
        <v>42257.940983796296</v>
      </c>
      <c r="B1289" s="13">
        <v>42257.953657407408</v>
      </c>
      <c r="C1289" s="20">
        <f t="shared" si="20"/>
        <v>1.2673611112404615E-2</v>
      </c>
    </row>
    <row r="1290" spans="1:3" x14ac:dyDescent="0.25">
      <c r="A1290" s="13">
        <v>42257.941967592589</v>
      </c>
      <c r="B1290" s="13">
        <v>42257.950104166666</v>
      </c>
      <c r="C1290" s="20">
        <f t="shared" si="20"/>
        <v>8.1365740770706907E-3</v>
      </c>
    </row>
    <row r="1291" spans="1:3" x14ac:dyDescent="0.25">
      <c r="A1291" s="13">
        <v>42257.943518518521</v>
      </c>
      <c r="B1291" s="13">
        <v>42257.970902777779</v>
      </c>
      <c r="C1291" s="20">
        <f t="shared" si="20"/>
        <v>2.7384259257814847E-2</v>
      </c>
    </row>
    <row r="1292" spans="1:3" x14ac:dyDescent="0.25">
      <c r="A1292" s="13">
        <v>42257.943738425929</v>
      </c>
      <c r="B1292" s="13">
        <v>42257.955914351849</v>
      </c>
      <c r="C1292" s="20">
        <f t="shared" si="20"/>
        <v>1.2175925920018926E-2</v>
      </c>
    </row>
    <row r="1293" spans="1:3" x14ac:dyDescent="0.25">
      <c r="A1293" s="13">
        <v>42257.945277777777</v>
      </c>
      <c r="B1293" s="13">
        <v>42257.956944444442</v>
      </c>
      <c r="C1293" s="20">
        <f t="shared" si="20"/>
        <v>1.1666666665405501E-2</v>
      </c>
    </row>
    <row r="1294" spans="1:3" x14ac:dyDescent="0.25">
      <c r="A1294" s="13">
        <v>42257.945648148147</v>
      </c>
      <c r="B1294" s="13">
        <v>42257.952997685185</v>
      </c>
      <c r="C1294" s="20">
        <f t="shared" si="20"/>
        <v>7.3495370379532687E-3</v>
      </c>
    </row>
    <row r="1295" spans="1:3" x14ac:dyDescent="0.25">
      <c r="A1295" s="13">
        <v>42257.945914351854</v>
      </c>
      <c r="B1295" s="13">
        <v>42257.963078703702</v>
      </c>
      <c r="C1295" s="20">
        <f t="shared" si="20"/>
        <v>1.7164351847895887E-2</v>
      </c>
    </row>
    <row r="1296" spans="1:3" x14ac:dyDescent="0.25">
      <c r="A1296" s="13">
        <v>42257.946006944447</v>
      </c>
      <c r="B1296" s="13">
        <v>42257.961006944446</v>
      </c>
      <c r="C1296" s="20">
        <f t="shared" si="20"/>
        <v>1.4999999999417923E-2</v>
      </c>
    </row>
    <row r="1297" spans="1:3" x14ac:dyDescent="0.25">
      <c r="A1297" s="13">
        <v>42257.946284722224</v>
      </c>
      <c r="B1297" s="13">
        <v>42257.964745370373</v>
      </c>
      <c r="C1297" s="20">
        <f t="shared" si="20"/>
        <v>1.8460648148902692E-2</v>
      </c>
    </row>
    <row r="1298" spans="1:3" x14ac:dyDescent="0.25">
      <c r="A1298" s="13">
        <v>42257.947060185186</v>
      </c>
      <c r="B1298" s="13">
        <v>42257.959513888891</v>
      </c>
      <c r="C1298" s="20">
        <f t="shared" si="20"/>
        <v>1.2453703704522923E-2</v>
      </c>
    </row>
    <row r="1299" spans="1:3" x14ac:dyDescent="0.25">
      <c r="A1299" s="13">
        <v>42257.947106481479</v>
      </c>
      <c r="B1299" s="13">
        <v>42257.9609375</v>
      </c>
      <c r="C1299" s="20">
        <f t="shared" si="20"/>
        <v>1.3831018521159422E-2</v>
      </c>
    </row>
    <row r="1300" spans="1:3" x14ac:dyDescent="0.25">
      <c r="A1300" s="13">
        <v>42257.947187500002</v>
      </c>
      <c r="B1300" s="13">
        <v>42257.956770833334</v>
      </c>
      <c r="C1300" s="20">
        <f t="shared" si="20"/>
        <v>9.5833333325572312E-3</v>
      </c>
    </row>
    <row r="1301" spans="1:3" x14ac:dyDescent="0.25">
      <c r="A1301" s="13">
        <v>42257.947210648148</v>
      </c>
      <c r="B1301" s="13">
        <v>42257.959479166668</v>
      </c>
      <c r="C1301" s="20">
        <f t="shared" si="20"/>
        <v>1.226851851970423E-2</v>
      </c>
    </row>
    <row r="1302" spans="1:3" x14ac:dyDescent="0.25">
      <c r="A1302" s="13">
        <v>42257.948414351849</v>
      </c>
      <c r="B1302" s="13">
        <v>42257.961168981485</v>
      </c>
      <c r="C1302" s="20">
        <f t="shared" si="20"/>
        <v>1.2754629635310266E-2</v>
      </c>
    </row>
    <row r="1303" spans="1:3" x14ac:dyDescent="0.25">
      <c r="A1303" s="13">
        <v>42257.949756944443</v>
      </c>
      <c r="B1303" s="13">
        <v>42257.959652777776</v>
      </c>
      <c r="C1303" s="20">
        <f t="shared" si="20"/>
        <v>9.8958333328482695E-3</v>
      </c>
    </row>
    <row r="1304" spans="1:3" x14ac:dyDescent="0.25">
      <c r="A1304" s="13">
        <v>42257.949756944443</v>
      </c>
      <c r="B1304" s="13">
        <v>42257.964560185188</v>
      </c>
      <c r="C1304" s="20">
        <f t="shared" si="20"/>
        <v>1.4803240745095536E-2</v>
      </c>
    </row>
    <row r="1305" spans="1:3" x14ac:dyDescent="0.25">
      <c r="A1305" s="13">
        <v>42257.95071759259</v>
      </c>
      <c r="B1305" s="13">
        <v>42257.996458333335</v>
      </c>
      <c r="C1305" s="20">
        <f t="shared" si="20"/>
        <v>4.5740740744804498E-2</v>
      </c>
    </row>
    <row r="1306" spans="1:3" x14ac:dyDescent="0.25">
      <c r="A1306" s="13">
        <v>42257.951018518521</v>
      </c>
      <c r="B1306" s="13">
        <v>42257.961539351854</v>
      </c>
      <c r="C1306" s="20">
        <f t="shared" si="20"/>
        <v>1.0520833333430346E-2</v>
      </c>
    </row>
    <row r="1307" spans="1:3" x14ac:dyDescent="0.25">
      <c r="A1307" s="13">
        <v>42257.953761574077</v>
      </c>
      <c r="B1307" s="13">
        <v>42257.963194444441</v>
      </c>
      <c r="C1307" s="20">
        <f t="shared" si="20"/>
        <v>9.4328703635255806E-3</v>
      </c>
    </row>
    <row r="1308" spans="1:3" x14ac:dyDescent="0.25">
      <c r="A1308" s="13">
        <v>42257.954224537039</v>
      </c>
      <c r="B1308" s="13">
        <v>42257.9609837963</v>
      </c>
      <c r="C1308" s="20">
        <f t="shared" si="20"/>
        <v>6.7592592604341917E-3</v>
      </c>
    </row>
    <row r="1309" spans="1:3" x14ac:dyDescent="0.25">
      <c r="A1309" s="13">
        <v>42257.954363425924</v>
      </c>
      <c r="B1309" s="13">
        <v>42257.964479166665</v>
      </c>
      <c r="C1309" s="20">
        <f t="shared" si="20"/>
        <v>1.0115740740729962E-2</v>
      </c>
    </row>
    <row r="1310" spans="1:3" x14ac:dyDescent="0.25">
      <c r="A1310" s="13">
        <v>42257.955543981479</v>
      </c>
      <c r="B1310" s="13">
        <v>42257.97859953704</v>
      </c>
      <c r="C1310" s="20">
        <f t="shared" si="20"/>
        <v>2.305555556085892E-2</v>
      </c>
    </row>
    <row r="1311" spans="1:3" x14ac:dyDescent="0.25">
      <c r="A1311" s="13">
        <v>42257.955810185187</v>
      </c>
      <c r="B1311" s="13">
        <v>42257.963530092595</v>
      </c>
      <c r="C1311" s="20">
        <f t="shared" si="20"/>
        <v>7.7199074075906537E-3</v>
      </c>
    </row>
    <row r="1312" spans="1:3" x14ac:dyDescent="0.25">
      <c r="A1312" s="13">
        <v>42257.955810185187</v>
      </c>
      <c r="B1312" s="13">
        <v>42257.966909722221</v>
      </c>
      <c r="C1312" s="20">
        <f t="shared" si="20"/>
        <v>1.1099537034169771E-2</v>
      </c>
    </row>
    <row r="1313" spans="1:3" x14ac:dyDescent="0.25">
      <c r="A1313" s="13">
        <v>42257.955995370372</v>
      </c>
      <c r="B1313" s="13">
        <v>42257.974004629628</v>
      </c>
      <c r="C1313" s="20">
        <f t="shared" si="20"/>
        <v>1.8009259256359655E-2</v>
      </c>
    </row>
    <row r="1314" spans="1:3" x14ac:dyDescent="0.25">
      <c r="A1314" s="13">
        <v>42257.957986111112</v>
      </c>
      <c r="B1314" s="13">
        <v>42257.969074074077</v>
      </c>
      <c r="C1314" s="20">
        <f t="shared" si="20"/>
        <v>1.1087962964666076E-2</v>
      </c>
    </row>
    <row r="1315" spans="1:3" x14ac:dyDescent="0.25">
      <c r="A1315" s="13">
        <v>42257.960381944446</v>
      </c>
      <c r="B1315" s="13">
        <v>42258.000150462962</v>
      </c>
      <c r="C1315" s="20">
        <f t="shared" si="20"/>
        <v>3.976851851621177E-2</v>
      </c>
    </row>
    <row r="1316" spans="1:3" x14ac:dyDescent="0.25">
      <c r="A1316" s="13">
        <v>42257.960821759261</v>
      </c>
      <c r="B1316" s="13">
        <v>42257.975624999999</v>
      </c>
      <c r="C1316" s="20">
        <f t="shared" si="20"/>
        <v>1.4803240737819578E-2</v>
      </c>
    </row>
    <row r="1317" spans="1:3" x14ac:dyDescent="0.25">
      <c r="A1317" s="13">
        <v>42257.961956018517</v>
      </c>
      <c r="B1317" s="13">
        <v>42257.976527777777</v>
      </c>
      <c r="C1317" s="20">
        <f t="shared" si="20"/>
        <v>1.4571759260434192E-2</v>
      </c>
    </row>
    <row r="1318" spans="1:3" x14ac:dyDescent="0.25">
      <c r="A1318" s="13">
        <v>42257.96230324074</v>
      </c>
      <c r="B1318" s="13">
        <v>42257.976076388892</v>
      </c>
      <c r="C1318" s="20">
        <f t="shared" si="20"/>
        <v>1.3773148151813075E-2</v>
      </c>
    </row>
    <row r="1319" spans="1:3" x14ac:dyDescent="0.25">
      <c r="A1319" s="13">
        <v>42257.962430555555</v>
      </c>
      <c r="B1319" s="13">
        <v>42257.967997685184</v>
      </c>
      <c r="C1319" s="20">
        <f t="shared" si="20"/>
        <v>5.5671296286163852E-3</v>
      </c>
    </row>
    <row r="1320" spans="1:3" x14ac:dyDescent="0.25">
      <c r="A1320" s="13">
        <v>42257.96533564815</v>
      </c>
      <c r="B1320" s="13">
        <v>42257.976655092592</v>
      </c>
      <c r="C1320" s="20">
        <f t="shared" si="20"/>
        <v>1.1319444442051463E-2</v>
      </c>
    </row>
    <row r="1321" spans="1:3" x14ac:dyDescent="0.25">
      <c r="A1321" s="13">
        <v>42257.965717592589</v>
      </c>
      <c r="B1321" s="13">
        <v>42257.979421296295</v>
      </c>
      <c r="C1321" s="20">
        <f t="shared" si="20"/>
        <v>1.3703703705687076E-2</v>
      </c>
    </row>
    <row r="1322" spans="1:3" x14ac:dyDescent="0.25">
      <c r="A1322" s="13">
        <v>42257.966944444444</v>
      </c>
      <c r="B1322" s="13">
        <v>42257.978460648148</v>
      </c>
      <c r="C1322" s="20">
        <f t="shared" si="20"/>
        <v>1.1516203703649808E-2</v>
      </c>
    </row>
    <row r="1323" spans="1:3" x14ac:dyDescent="0.25">
      <c r="A1323" s="13">
        <v>42257.967106481483</v>
      </c>
      <c r="B1323" s="13">
        <v>42257.983680555553</v>
      </c>
      <c r="C1323" s="20">
        <f t="shared" si="20"/>
        <v>1.657407407037681E-2</v>
      </c>
    </row>
    <row r="1324" spans="1:3" x14ac:dyDescent="0.25">
      <c r="A1324" s="13">
        <v>42257.967210648145</v>
      </c>
      <c r="B1324" s="13">
        <v>42257.981365740743</v>
      </c>
      <c r="C1324" s="20">
        <f t="shared" si="20"/>
        <v>1.4155092598230112E-2</v>
      </c>
    </row>
    <row r="1325" spans="1:3" x14ac:dyDescent="0.25">
      <c r="A1325" s="13">
        <v>42257.967256944445</v>
      </c>
      <c r="B1325" s="13">
        <v>42257.988587962966</v>
      </c>
      <c r="C1325" s="20">
        <f t="shared" si="20"/>
        <v>2.1331018520868383E-2</v>
      </c>
    </row>
    <row r="1326" spans="1:3" x14ac:dyDescent="0.25">
      <c r="A1326" s="13">
        <v>42257.970520833333</v>
      </c>
      <c r="B1326" s="13">
        <v>42257.990405092591</v>
      </c>
      <c r="C1326" s="20">
        <f t="shared" si="20"/>
        <v>1.9884259258105885E-2</v>
      </c>
    </row>
    <row r="1327" spans="1:3" x14ac:dyDescent="0.25">
      <c r="A1327" s="13">
        <v>42257.970555555556</v>
      </c>
      <c r="B1327" s="13">
        <v>42257.979745370372</v>
      </c>
      <c r="C1327" s="20">
        <f t="shared" si="20"/>
        <v>9.189814816636499E-3</v>
      </c>
    </row>
    <row r="1328" spans="1:3" x14ac:dyDescent="0.25">
      <c r="A1328" s="13">
        <v>42257.970775462964</v>
      </c>
      <c r="B1328" s="13">
        <v>42257.988194444442</v>
      </c>
      <c r="C1328" s="20">
        <f t="shared" si="20"/>
        <v>1.7418981478840578E-2</v>
      </c>
    </row>
    <row r="1329" spans="1:3" x14ac:dyDescent="0.25">
      <c r="A1329" s="13">
        <v>42257.97084490741</v>
      </c>
      <c r="B1329" s="13">
        <v>42257.980949074074</v>
      </c>
      <c r="C1329" s="20">
        <f t="shared" si="20"/>
        <v>1.0104166663950309E-2</v>
      </c>
    </row>
    <row r="1330" spans="1:3" x14ac:dyDescent="0.25">
      <c r="A1330" s="13">
        <v>42257.971921296295</v>
      </c>
      <c r="B1330" s="13">
        <v>42257.986770833333</v>
      </c>
      <c r="C1330" s="20">
        <f t="shared" si="20"/>
        <v>1.484953703766223E-2</v>
      </c>
    </row>
    <row r="1331" spans="1:3" x14ac:dyDescent="0.25">
      <c r="A1331" s="13">
        <v>42257.972268518519</v>
      </c>
      <c r="B1331" s="13">
        <v>42257.983171296299</v>
      </c>
      <c r="C1331" s="20">
        <f t="shared" si="20"/>
        <v>1.0902777779847383E-2</v>
      </c>
    </row>
    <row r="1332" spans="1:3" x14ac:dyDescent="0.25">
      <c r="A1332" s="13">
        <v>42257.973298611112</v>
      </c>
      <c r="B1332" s="13">
        <v>42257.99894675926</v>
      </c>
      <c r="C1332" s="20">
        <f t="shared" si="20"/>
        <v>2.5648148148320615E-2</v>
      </c>
    </row>
    <row r="1333" spans="1:3" x14ac:dyDescent="0.25">
      <c r="A1333" s="13">
        <v>42257.973645833335</v>
      </c>
      <c r="B1333" s="13">
        <v>42257.983831018515</v>
      </c>
      <c r="C1333" s="20">
        <f t="shared" si="20"/>
        <v>1.0185185179580003E-2</v>
      </c>
    </row>
    <row r="1334" spans="1:3" x14ac:dyDescent="0.25">
      <c r="A1334" s="13">
        <v>42257.975648148145</v>
      </c>
      <c r="B1334" s="13">
        <v>42257.986550925925</v>
      </c>
      <c r="C1334" s="20">
        <f t="shared" si="20"/>
        <v>1.0902777779847383E-2</v>
      </c>
    </row>
    <row r="1335" spans="1:3" x14ac:dyDescent="0.25">
      <c r="A1335" s="13">
        <v>42257.978067129632</v>
      </c>
      <c r="B1335" s="13">
        <v>42257.993009259262</v>
      </c>
      <c r="C1335" s="20">
        <f t="shared" si="20"/>
        <v>1.4942129630071577E-2</v>
      </c>
    </row>
    <row r="1336" spans="1:3" x14ac:dyDescent="0.25">
      <c r="A1336" s="13">
        <v>42257.978263888886</v>
      </c>
      <c r="B1336" s="13">
        <v>42257.990162037036</v>
      </c>
      <c r="C1336" s="20">
        <f t="shared" si="20"/>
        <v>1.1898148150066845E-2</v>
      </c>
    </row>
    <row r="1337" spans="1:3" x14ac:dyDescent="0.25">
      <c r="A1337" s="13">
        <v>42257.978750000002</v>
      </c>
      <c r="B1337" s="13">
        <v>42257.98909722222</v>
      </c>
      <c r="C1337" s="20">
        <f t="shared" si="20"/>
        <v>1.0347222218115348E-2</v>
      </c>
    </row>
    <row r="1338" spans="1:3" x14ac:dyDescent="0.25">
      <c r="A1338" s="13">
        <v>42257.979826388888</v>
      </c>
      <c r="B1338" s="13">
        <v>42257.988865740743</v>
      </c>
      <c r="C1338" s="20">
        <f t="shared" si="20"/>
        <v>9.0393518548808061E-3</v>
      </c>
    </row>
    <row r="1339" spans="1:3" x14ac:dyDescent="0.25">
      <c r="A1339" s="13">
        <v>42257.980925925927</v>
      </c>
      <c r="B1339" s="13">
        <v>42257.990532407406</v>
      </c>
      <c r="C1339" s="20">
        <f t="shared" si="20"/>
        <v>9.6064814788405783E-3</v>
      </c>
    </row>
    <row r="1340" spans="1:3" x14ac:dyDescent="0.25">
      <c r="A1340" s="13">
        <v>42257.981041666666</v>
      </c>
      <c r="B1340" s="13">
        <v>42257.99554398148</v>
      </c>
      <c r="C1340" s="20">
        <f t="shared" si="20"/>
        <v>1.4502314814308193E-2</v>
      </c>
    </row>
    <row r="1341" spans="1:3" x14ac:dyDescent="0.25">
      <c r="A1341" s="13">
        <v>42257.98337962963</v>
      </c>
      <c r="B1341" s="13">
        <v>42257.991990740738</v>
      </c>
      <c r="C1341" s="20">
        <f t="shared" si="20"/>
        <v>8.6111111086211167E-3</v>
      </c>
    </row>
    <row r="1342" spans="1:3" x14ac:dyDescent="0.25">
      <c r="A1342" s="13">
        <v>42257.983472222222</v>
      </c>
      <c r="B1342" s="13">
        <v>42257.992418981485</v>
      </c>
      <c r="C1342" s="20">
        <f t="shared" si="20"/>
        <v>8.9467592624714598E-3</v>
      </c>
    </row>
    <row r="1343" spans="1:3" x14ac:dyDescent="0.25">
      <c r="A1343" s="13">
        <v>42257.984629629631</v>
      </c>
      <c r="B1343" s="13">
        <v>42258.870428240742</v>
      </c>
      <c r="C1343" s="20">
        <f t="shared" si="20"/>
        <v>0.88579861111065838</v>
      </c>
    </row>
    <row r="1344" spans="1:3" x14ac:dyDescent="0.25">
      <c r="A1344" s="13">
        <v>42257.985810185186</v>
      </c>
      <c r="B1344" s="13">
        <v>42258.008287037039</v>
      </c>
      <c r="C1344" s="20">
        <f t="shared" si="20"/>
        <v>2.2476851852843538E-2</v>
      </c>
    </row>
    <row r="1345" spans="1:3" x14ac:dyDescent="0.25">
      <c r="A1345" s="13">
        <v>42257.987141203703</v>
      </c>
      <c r="B1345" s="13">
        <v>42258.000578703701</v>
      </c>
      <c r="C1345" s="20">
        <f t="shared" si="20"/>
        <v>1.3437499997962732E-2</v>
      </c>
    </row>
    <row r="1346" spans="1:3" x14ac:dyDescent="0.25">
      <c r="A1346" s="13">
        <v>42257.987442129626</v>
      </c>
      <c r="B1346" s="13">
        <v>42257.995462962965</v>
      </c>
      <c r="C1346" s="20">
        <f t="shared" si="20"/>
        <v>8.0208333383779973E-3</v>
      </c>
    </row>
    <row r="1347" spans="1:3" x14ac:dyDescent="0.25">
      <c r="A1347" s="13">
        <v>42257.988356481481</v>
      </c>
      <c r="B1347" s="13">
        <v>42258.000023148146</v>
      </c>
      <c r="C1347" s="20">
        <f t="shared" si="20"/>
        <v>1.1666666665405501E-2</v>
      </c>
    </row>
    <row r="1348" spans="1:3" x14ac:dyDescent="0.25">
      <c r="A1348" s="13">
        <v>42257.989016203705</v>
      </c>
      <c r="B1348" s="13">
        <v>42258.028344907405</v>
      </c>
      <c r="C1348" s="20">
        <f t="shared" ref="C1348:C1411" si="21">B1348-A1348</f>
        <v>3.9328703700448386E-2</v>
      </c>
    </row>
    <row r="1349" spans="1:3" x14ac:dyDescent="0.25">
      <c r="A1349" s="13">
        <v>42257.990763888891</v>
      </c>
      <c r="B1349" s="13">
        <v>42258.005601851852</v>
      </c>
      <c r="C1349" s="20">
        <f t="shared" si="21"/>
        <v>1.4837962960882578E-2</v>
      </c>
    </row>
    <row r="1350" spans="1:3" x14ac:dyDescent="0.25">
      <c r="A1350" s="13">
        <v>42257.991990740738</v>
      </c>
      <c r="B1350" s="13">
        <v>42258.005960648145</v>
      </c>
      <c r="C1350" s="20">
        <f t="shared" si="21"/>
        <v>1.3969907406135462E-2</v>
      </c>
    </row>
    <row r="1351" spans="1:3" x14ac:dyDescent="0.25">
      <c r="A1351" s="13">
        <v>42257.992638888885</v>
      </c>
      <c r="B1351" s="13">
        <v>42258.017442129632</v>
      </c>
      <c r="C1351" s="20">
        <f t="shared" si="21"/>
        <v>2.4803240747132804E-2</v>
      </c>
    </row>
    <row r="1352" spans="1:3" x14ac:dyDescent="0.25">
      <c r="A1352" s="13">
        <v>42257.993206018517</v>
      </c>
      <c r="B1352" s="13">
        <v>42258.004849537036</v>
      </c>
      <c r="C1352" s="20">
        <f t="shared" si="21"/>
        <v>1.1643518519122154E-2</v>
      </c>
    </row>
    <row r="1353" spans="1:3" x14ac:dyDescent="0.25">
      <c r="A1353" s="13">
        <v>42257.993287037039</v>
      </c>
      <c r="B1353" s="13">
        <v>42258.00236111111</v>
      </c>
      <c r="C1353" s="20">
        <f t="shared" si="21"/>
        <v>9.074074070667848E-3</v>
      </c>
    </row>
    <row r="1354" spans="1:3" x14ac:dyDescent="0.25">
      <c r="A1354" s="13">
        <v>42257.993750000001</v>
      </c>
      <c r="B1354" s="13">
        <v>42258.000601851854</v>
      </c>
      <c r="C1354" s="20">
        <f t="shared" si="21"/>
        <v>6.8518518528435379E-3</v>
      </c>
    </row>
    <row r="1355" spans="1:3" x14ac:dyDescent="0.25">
      <c r="A1355" s="13">
        <v>42257.99428240741</v>
      </c>
      <c r="B1355" s="13">
        <v>42258.005023148151</v>
      </c>
      <c r="C1355" s="20">
        <f t="shared" si="21"/>
        <v>1.0740740741312038E-2</v>
      </c>
    </row>
    <row r="1356" spans="1:3" x14ac:dyDescent="0.25">
      <c r="A1356" s="13">
        <v>42257.995520833334</v>
      </c>
      <c r="B1356" s="13">
        <v>42258.008287037039</v>
      </c>
      <c r="C1356" s="20">
        <f t="shared" si="21"/>
        <v>1.2766203704813961E-2</v>
      </c>
    </row>
    <row r="1357" spans="1:3" x14ac:dyDescent="0.25">
      <c r="A1357" s="13">
        <v>42258.000011574077</v>
      </c>
      <c r="B1357" s="13">
        <v>42258.012812499997</v>
      </c>
      <c r="C1357" s="20">
        <f t="shared" si="21"/>
        <v>1.2800925920601003E-2</v>
      </c>
    </row>
    <row r="1358" spans="1:3" x14ac:dyDescent="0.25">
      <c r="A1358" s="13">
        <v>42258.000011574077</v>
      </c>
      <c r="B1358" s="13">
        <v>42258.01053240741</v>
      </c>
      <c r="C1358" s="20">
        <f t="shared" si="21"/>
        <v>1.0520833333430346E-2</v>
      </c>
    </row>
    <row r="1359" spans="1:3" x14ac:dyDescent="0.25">
      <c r="A1359" s="13">
        <v>42258.002986111111</v>
      </c>
      <c r="B1359" s="13">
        <v>42258.015405092592</v>
      </c>
      <c r="C1359" s="20">
        <f t="shared" si="21"/>
        <v>1.2418981481459923E-2</v>
      </c>
    </row>
    <row r="1360" spans="1:3" x14ac:dyDescent="0.25">
      <c r="A1360" s="13">
        <v>42258.003321759257</v>
      </c>
      <c r="B1360" s="13">
        <v>42258.013935185183</v>
      </c>
      <c r="C1360" s="20">
        <f t="shared" si="21"/>
        <v>1.0613425925839692E-2</v>
      </c>
    </row>
    <row r="1361" spans="1:3" x14ac:dyDescent="0.25">
      <c r="A1361" s="13">
        <v>42258.004340277781</v>
      </c>
      <c r="B1361" s="13">
        <v>42258.017106481479</v>
      </c>
      <c r="C1361" s="20">
        <f t="shared" si="21"/>
        <v>1.2766203697538003E-2</v>
      </c>
    </row>
    <row r="1362" spans="1:3" x14ac:dyDescent="0.25">
      <c r="A1362" s="13">
        <v>42258.004386574074</v>
      </c>
      <c r="B1362" s="13">
        <v>42258.01972222222</v>
      </c>
      <c r="C1362" s="20">
        <f t="shared" si="21"/>
        <v>1.5335648145992309E-2</v>
      </c>
    </row>
    <row r="1363" spans="1:3" x14ac:dyDescent="0.25">
      <c r="A1363" s="13">
        <v>42258.004849537036</v>
      </c>
      <c r="B1363" s="13">
        <v>42258.013611111113</v>
      </c>
      <c r="C1363" s="20">
        <f t="shared" si="21"/>
        <v>8.7615740776527673E-3</v>
      </c>
    </row>
    <row r="1364" spans="1:3" x14ac:dyDescent="0.25">
      <c r="A1364" s="13">
        <v>42258.005289351851</v>
      </c>
      <c r="B1364" s="13">
        <v>42258.022499999999</v>
      </c>
      <c r="C1364" s="20">
        <f t="shared" si="21"/>
        <v>1.7210648147738539E-2</v>
      </c>
    </row>
    <row r="1365" spans="1:3" x14ac:dyDescent="0.25">
      <c r="A1365" s="13">
        <v>42258.006678240738</v>
      </c>
      <c r="B1365" s="13">
        <v>42258.210034722222</v>
      </c>
      <c r="C1365" s="20">
        <f t="shared" si="21"/>
        <v>0.20335648148466134</v>
      </c>
    </row>
    <row r="1366" spans="1:3" x14ac:dyDescent="0.25">
      <c r="A1366" s="13">
        <v>42258.006678240738</v>
      </c>
      <c r="B1366" s="13">
        <v>42258.013287037036</v>
      </c>
      <c r="C1366" s="20">
        <f t="shared" si="21"/>
        <v>6.6087962986784987E-3</v>
      </c>
    </row>
    <row r="1367" spans="1:3" x14ac:dyDescent="0.25">
      <c r="A1367" s="13">
        <v>42258.006979166668</v>
      </c>
      <c r="B1367" s="13">
        <v>42258.01972222222</v>
      </c>
      <c r="C1367" s="20">
        <f t="shared" si="21"/>
        <v>1.2743055551254656E-2</v>
      </c>
    </row>
    <row r="1368" spans="1:3" x14ac:dyDescent="0.25">
      <c r="A1368" s="13">
        <v>42258.008611111109</v>
      </c>
      <c r="B1368" s="13">
        <v>42258.019247685188</v>
      </c>
      <c r="C1368" s="20">
        <f t="shared" si="21"/>
        <v>1.0636574079398997E-2</v>
      </c>
    </row>
    <row r="1369" spans="1:3" x14ac:dyDescent="0.25">
      <c r="A1369" s="13">
        <v>42258.010185185187</v>
      </c>
      <c r="B1369" s="13">
        <v>42258.023217592592</v>
      </c>
      <c r="C1369" s="20">
        <f t="shared" si="21"/>
        <v>1.3032407405262347E-2</v>
      </c>
    </row>
    <row r="1370" spans="1:3" x14ac:dyDescent="0.25">
      <c r="A1370" s="13">
        <v>42258.011608796296</v>
      </c>
      <c r="B1370" s="13">
        <v>42258.038148148145</v>
      </c>
      <c r="C1370" s="20">
        <f t="shared" si="21"/>
        <v>2.6539351849351078E-2</v>
      </c>
    </row>
    <row r="1371" spans="1:3" x14ac:dyDescent="0.25">
      <c r="A1371" s="13">
        <v>42258.013159722221</v>
      </c>
      <c r="B1371" s="13">
        <v>42258.028599537036</v>
      </c>
      <c r="C1371" s="20">
        <f t="shared" si="21"/>
        <v>1.5439814815181307E-2</v>
      </c>
    </row>
    <row r="1372" spans="1:3" x14ac:dyDescent="0.25">
      <c r="A1372" s="13">
        <v>42258.013437499998</v>
      </c>
      <c r="B1372" s="13">
        <v>42258.029467592591</v>
      </c>
      <c r="C1372" s="20">
        <f t="shared" si="21"/>
        <v>1.6030092592700385E-2</v>
      </c>
    </row>
    <row r="1373" spans="1:3" x14ac:dyDescent="0.25">
      <c r="A1373" s="13">
        <v>42258.013599537036</v>
      </c>
      <c r="B1373" s="13">
        <v>42258.024143518516</v>
      </c>
      <c r="C1373" s="20">
        <f t="shared" si="21"/>
        <v>1.0543981479713693E-2</v>
      </c>
    </row>
    <row r="1374" spans="1:3" x14ac:dyDescent="0.25">
      <c r="A1374" s="13">
        <v>42258.014317129629</v>
      </c>
      <c r="B1374" s="13">
        <v>42258.127511574072</v>
      </c>
      <c r="C1374" s="20">
        <f t="shared" si="21"/>
        <v>0.1131944444423425</v>
      </c>
    </row>
    <row r="1375" spans="1:3" x14ac:dyDescent="0.25">
      <c r="A1375" s="13">
        <v>42258.014513888891</v>
      </c>
      <c r="B1375" s="13">
        <v>42258.023715277777</v>
      </c>
      <c r="C1375" s="20">
        <f t="shared" si="21"/>
        <v>9.2013888861401938E-3</v>
      </c>
    </row>
    <row r="1376" spans="1:3" x14ac:dyDescent="0.25">
      <c r="A1376" s="13">
        <v>42258.015266203707</v>
      </c>
      <c r="B1376" s="13">
        <v>42258.027233796296</v>
      </c>
      <c r="C1376" s="20">
        <f t="shared" si="21"/>
        <v>1.1967592588916887E-2</v>
      </c>
    </row>
    <row r="1377" spans="1:3" x14ac:dyDescent="0.25">
      <c r="A1377" s="13">
        <v>42258.015833333331</v>
      </c>
      <c r="B1377" s="13">
        <v>42258.032384259262</v>
      </c>
      <c r="C1377" s="20">
        <f t="shared" si="21"/>
        <v>1.655092593136942E-2</v>
      </c>
    </row>
    <row r="1378" spans="1:3" x14ac:dyDescent="0.25">
      <c r="A1378" s="13">
        <v>42258.016145833331</v>
      </c>
      <c r="B1378" s="13">
        <v>42258.029224537036</v>
      </c>
      <c r="C1378" s="20">
        <f t="shared" si="21"/>
        <v>1.3078703705104999E-2</v>
      </c>
    </row>
    <row r="1379" spans="1:3" x14ac:dyDescent="0.25">
      <c r="A1379" s="13">
        <v>42258.020219907405</v>
      </c>
      <c r="B1379" s="13">
        <v>42258.030624999999</v>
      </c>
      <c r="C1379" s="20">
        <f t="shared" si="21"/>
        <v>1.0405092594737653E-2</v>
      </c>
    </row>
    <row r="1380" spans="1:3" x14ac:dyDescent="0.25">
      <c r="A1380" s="13">
        <v>42258.020509259259</v>
      </c>
      <c r="B1380" s="13">
        <v>42258.032916666663</v>
      </c>
      <c r="C1380" s="20">
        <f t="shared" si="21"/>
        <v>1.2407407404680271E-2</v>
      </c>
    </row>
    <row r="1381" spans="1:3" x14ac:dyDescent="0.25">
      <c r="A1381" s="13">
        <v>42258.020590277774</v>
      </c>
      <c r="B1381" s="13">
        <v>42258.032430555555</v>
      </c>
      <c r="C1381" s="20">
        <f t="shared" si="21"/>
        <v>1.1840277780720498E-2</v>
      </c>
    </row>
    <row r="1382" spans="1:3" x14ac:dyDescent="0.25">
      <c r="A1382" s="13">
        <v>42258.021481481483</v>
      </c>
      <c r="B1382" s="13">
        <v>42258.034259259257</v>
      </c>
      <c r="C1382" s="20">
        <f t="shared" si="21"/>
        <v>1.2777777774317656E-2</v>
      </c>
    </row>
    <row r="1383" spans="1:3" x14ac:dyDescent="0.25">
      <c r="A1383" s="13">
        <v>42258.02175925926</v>
      </c>
      <c r="B1383" s="13">
        <v>42258.033900462964</v>
      </c>
      <c r="C1383" s="20">
        <f t="shared" si="21"/>
        <v>1.2141203704231884E-2</v>
      </c>
    </row>
    <row r="1384" spans="1:3" x14ac:dyDescent="0.25">
      <c r="A1384" s="13">
        <v>42258.021886574075</v>
      </c>
      <c r="B1384" s="13">
        <v>42258.056539351855</v>
      </c>
      <c r="C1384" s="20">
        <f t="shared" si="21"/>
        <v>3.4652777780138422E-2</v>
      </c>
    </row>
    <row r="1385" spans="1:3" x14ac:dyDescent="0.25">
      <c r="A1385" s="13">
        <v>42258.024444444447</v>
      </c>
      <c r="B1385" s="13">
        <v>42258.046365740738</v>
      </c>
      <c r="C1385" s="20">
        <f t="shared" si="21"/>
        <v>2.1921296291111503E-2</v>
      </c>
    </row>
    <row r="1386" spans="1:3" x14ac:dyDescent="0.25">
      <c r="A1386" s="13">
        <v>42258.026041666664</v>
      </c>
      <c r="B1386" s="13">
        <v>42258.038564814815</v>
      </c>
      <c r="C1386" s="20">
        <f t="shared" si="21"/>
        <v>1.2523148150648922E-2</v>
      </c>
    </row>
    <row r="1387" spans="1:3" x14ac:dyDescent="0.25">
      <c r="A1387" s="13">
        <v>42258.027337962965</v>
      </c>
      <c r="B1387" s="13">
        <v>42258.040381944447</v>
      </c>
      <c r="C1387" s="20">
        <f t="shared" si="21"/>
        <v>1.3043981482042E-2</v>
      </c>
    </row>
    <row r="1388" spans="1:3" x14ac:dyDescent="0.25">
      <c r="A1388" s="13">
        <v>42258.02857638889</v>
      </c>
      <c r="B1388" s="13">
        <v>42258.040486111109</v>
      </c>
      <c r="C1388" s="20">
        <f t="shared" si="21"/>
        <v>1.190972221957054E-2</v>
      </c>
    </row>
    <row r="1389" spans="1:3" x14ac:dyDescent="0.25">
      <c r="A1389" s="13">
        <v>42258.030127314814</v>
      </c>
      <c r="B1389" s="13">
        <v>42258.043067129627</v>
      </c>
      <c r="C1389" s="20">
        <f t="shared" si="21"/>
        <v>1.2939814812853001E-2</v>
      </c>
    </row>
    <row r="1390" spans="1:3" x14ac:dyDescent="0.25">
      <c r="A1390" s="13">
        <v>42258.031435185185</v>
      </c>
      <c r="B1390" s="13">
        <v>42258.040347222224</v>
      </c>
      <c r="C1390" s="20">
        <f t="shared" si="21"/>
        <v>8.9120370394084603E-3</v>
      </c>
    </row>
    <row r="1391" spans="1:3" x14ac:dyDescent="0.25">
      <c r="A1391" s="13">
        <v>42258.031469907408</v>
      </c>
      <c r="B1391" s="13">
        <v>42258.04010416667</v>
      </c>
      <c r="C1391" s="20">
        <f t="shared" si="21"/>
        <v>8.6342592621804215E-3</v>
      </c>
    </row>
    <row r="1392" spans="1:3" x14ac:dyDescent="0.25">
      <c r="A1392" s="13">
        <v>42258.04078703704</v>
      </c>
      <c r="B1392" s="13">
        <v>42258.051770833335</v>
      </c>
      <c r="C1392" s="20">
        <f t="shared" si="21"/>
        <v>1.0983796295477077E-2</v>
      </c>
    </row>
    <row r="1393" spans="1:3" x14ac:dyDescent="0.25">
      <c r="A1393" s="13">
        <v>42258.04451388889</v>
      </c>
      <c r="B1393" s="13">
        <v>42258.054050925923</v>
      </c>
      <c r="C1393" s="20">
        <f t="shared" si="21"/>
        <v>9.5370370327145793E-3</v>
      </c>
    </row>
    <row r="1394" spans="1:3" x14ac:dyDescent="0.25">
      <c r="A1394" s="13">
        <v>42258.048136574071</v>
      </c>
      <c r="B1394" s="13">
        <v>42258.063055555554</v>
      </c>
      <c r="C1394" s="20">
        <f t="shared" si="21"/>
        <v>1.491898148378823E-2</v>
      </c>
    </row>
    <row r="1395" spans="1:3" x14ac:dyDescent="0.25">
      <c r="A1395" s="13">
        <v>42258.05064814815</v>
      </c>
      <c r="B1395" s="13">
        <v>42258.059432870374</v>
      </c>
      <c r="C1395" s="20">
        <f t="shared" si="21"/>
        <v>8.7847222239361145E-3</v>
      </c>
    </row>
    <row r="1396" spans="1:3" x14ac:dyDescent="0.25">
      <c r="A1396" s="13">
        <v>42258.050659722219</v>
      </c>
      <c r="B1396" s="13">
        <v>42258.062997685185</v>
      </c>
      <c r="C1396" s="20">
        <f t="shared" si="21"/>
        <v>1.2337962965830229E-2</v>
      </c>
    </row>
    <row r="1397" spans="1:3" x14ac:dyDescent="0.25">
      <c r="A1397" s="13">
        <v>42258.052673611113</v>
      </c>
      <c r="B1397" s="13">
        <v>42258.070509259262</v>
      </c>
      <c r="C1397" s="20">
        <f t="shared" si="21"/>
        <v>1.7835648148320615E-2</v>
      </c>
    </row>
    <row r="1398" spans="1:3" x14ac:dyDescent="0.25">
      <c r="A1398" s="13">
        <v>42258.059155092589</v>
      </c>
      <c r="B1398" s="13">
        <v>42258.083009259259</v>
      </c>
      <c r="C1398" s="20">
        <f t="shared" si="21"/>
        <v>2.3854166669480037E-2</v>
      </c>
    </row>
    <row r="1399" spans="1:3" x14ac:dyDescent="0.25">
      <c r="A1399" s="13">
        <v>42258.06009259259</v>
      </c>
      <c r="B1399" s="13">
        <v>42258.071006944447</v>
      </c>
      <c r="C1399" s="20">
        <f t="shared" si="21"/>
        <v>1.0914351856627036E-2</v>
      </c>
    </row>
    <row r="1400" spans="1:3" x14ac:dyDescent="0.25">
      <c r="A1400" s="13">
        <v>42258.062349537038</v>
      </c>
      <c r="B1400" s="13">
        <v>42258.078645833331</v>
      </c>
      <c r="C1400" s="20">
        <f t="shared" si="21"/>
        <v>1.6296296293148771E-2</v>
      </c>
    </row>
    <row r="1401" spans="1:3" x14ac:dyDescent="0.25">
      <c r="A1401" s="13">
        <v>42258.066782407404</v>
      </c>
      <c r="B1401" s="13">
        <v>42258.082118055558</v>
      </c>
      <c r="C1401" s="20">
        <f t="shared" si="21"/>
        <v>1.5335648153268266E-2</v>
      </c>
    </row>
    <row r="1402" spans="1:3" x14ac:dyDescent="0.25">
      <c r="A1402" s="13">
        <v>42258.074328703704</v>
      </c>
      <c r="B1402" s="13">
        <v>42258.090451388889</v>
      </c>
      <c r="C1402" s="20">
        <f t="shared" si="21"/>
        <v>1.6122685185109731E-2</v>
      </c>
    </row>
    <row r="1403" spans="1:3" x14ac:dyDescent="0.25">
      <c r="A1403" s="13">
        <v>42258.075312499997</v>
      </c>
      <c r="B1403" s="13">
        <v>42258.084131944444</v>
      </c>
      <c r="C1403" s="20">
        <f t="shared" si="21"/>
        <v>8.819444446999114E-3</v>
      </c>
    </row>
    <row r="1404" spans="1:3" x14ac:dyDescent="0.25">
      <c r="A1404" s="13">
        <v>42258.075520833336</v>
      </c>
      <c r="B1404" s="13">
        <v>42258.085115740738</v>
      </c>
      <c r="C1404" s="20">
        <f t="shared" si="21"/>
        <v>9.594907402060926E-3</v>
      </c>
    </row>
    <row r="1405" spans="1:3" x14ac:dyDescent="0.25">
      <c r="A1405" s="13">
        <v>42258.077777777777</v>
      </c>
      <c r="B1405" s="13">
        <v>42258.092789351853</v>
      </c>
      <c r="C1405" s="20">
        <f t="shared" si="21"/>
        <v>1.5011574076197576E-2</v>
      </c>
    </row>
    <row r="1406" spans="1:3" x14ac:dyDescent="0.25">
      <c r="A1406" s="13">
        <v>42258.07880787037</v>
      </c>
      <c r="B1406" s="13">
        <v>42258.099942129629</v>
      </c>
      <c r="C1406" s="20">
        <f t="shared" si="21"/>
        <v>2.1134259259270038E-2</v>
      </c>
    </row>
    <row r="1407" spans="1:3" x14ac:dyDescent="0.25">
      <c r="A1407" s="13">
        <v>42258.079097222224</v>
      </c>
      <c r="B1407" s="13">
        <v>42258.090868055559</v>
      </c>
      <c r="C1407" s="20">
        <f t="shared" si="21"/>
        <v>1.1770833334594499E-2</v>
      </c>
    </row>
    <row r="1408" spans="1:3" x14ac:dyDescent="0.25">
      <c r="A1408" s="13">
        <v>42258.086967592593</v>
      </c>
      <c r="B1408" s="13">
        <v>42258.101203703707</v>
      </c>
      <c r="C1408" s="20">
        <f t="shared" si="21"/>
        <v>1.4236111113859806E-2</v>
      </c>
    </row>
    <row r="1409" spans="1:3" x14ac:dyDescent="0.25">
      <c r="A1409" s="13">
        <v>42258.089560185188</v>
      </c>
      <c r="B1409" s="13">
        <v>42258.116493055553</v>
      </c>
      <c r="C1409" s="20">
        <f t="shared" si="21"/>
        <v>2.693287036527181E-2</v>
      </c>
    </row>
    <row r="1410" spans="1:3" x14ac:dyDescent="0.25">
      <c r="A1410" s="13">
        <v>42258.089918981481</v>
      </c>
      <c r="B1410" s="13">
        <v>42258.100092592591</v>
      </c>
      <c r="C1410" s="20">
        <f t="shared" si="21"/>
        <v>1.0173611110076308E-2</v>
      </c>
    </row>
    <row r="1411" spans="1:3" x14ac:dyDescent="0.25">
      <c r="A1411" s="13">
        <v>42258.098877314813</v>
      </c>
      <c r="B1411" s="13">
        <v>42258.146550925929</v>
      </c>
      <c r="C1411" s="20">
        <f t="shared" si="21"/>
        <v>4.7673611115897074E-2</v>
      </c>
    </row>
    <row r="1412" spans="1:3" x14ac:dyDescent="0.25">
      <c r="A1412" s="13">
        <v>42258.099976851852</v>
      </c>
      <c r="B1412" s="13">
        <v>42258.117534722223</v>
      </c>
      <c r="C1412" s="20">
        <f t="shared" ref="C1412:C1475" si="22">B1412-A1412</f>
        <v>1.7557870371092577E-2</v>
      </c>
    </row>
    <row r="1413" spans="1:3" x14ac:dyDescent="0.25">
      <c r="A1413" s="13">
        <v>42258.102708333332</v>
      </c>
      <c r="B1413" s="13">
        <v>42258.121157407404</v>
      </c>
      <c r="C1413" s="20">
        <f t="shared" si="22"/>
        <v>1.844907407212304E-2</v>
      </c>
    </row>
    <row r="1414" spans="1:3" x14ac:dyDescent="0.25">
      <c r="A1414" s="13">
        <v>42258.104328703703</v>
      </c>
      <c r="B1414" s="13">
        <v>42258.121747685182</v>
      </c>
      <c r="C1414" s="20">
        <f t="shared" si="22"/>
        <v>1.7418981478840578E-2</v>
      </c>
    </row>
    <row r="1415" spans="1:3" x14ac:dyDescent="0.25">
      <c r="A1415" s="13">
        <v>42258.10527777778</v>
      </c>
      <c r="B1415" s="13">
        <v>42258.142638888887</v>
      </c>
      <c r="C1415" s="20">
        <f t="shared" si="22"/>
        <v>3.736111110629281E-2</v>
      </c>
    </row>
    <row r="1416" spans="1:3" x14ac:dyDescent="0.25">
      <c r="A1416" s="13">
        <v>42258.115682870368</v>
      </c>
      <c r="B1416" s="13">
        <v>42258.127465277779</v>
      </c>
      <c r="C1416" s="20">
        <f t="shared" si="22"/>
        <v>1.1782407411374152E-2</v>
      </c>
    </row>
    <row r="1417" spans="1:3" x14ac:dyDescent="0.25">
      <c r="A1417" s="13">
        <v>42258.11619212963</v>
      </c>
      <c r="B1417" s="13">
        <v>42258.132199074076</v>
      </c>
      <c r="C1417" s="20">
        <f t="shared" si="22"/>
        <v>1.6006944446417037E-2</v>
      </c>
    </row>
    <row r="1418" spans="1:3" x14ac:dyDescent="0.25">
      <c r="A1418" s="13">
        <v>42258.121307870373</v>
      </c>
      <c r="B1418" s="13">
        <v>42258.12804398148</v>
      </c>
      <c r="C1418" s="20">
        <f t="shared" si="22"/>
        <v>6.7361111068748869E-3</v>
      </c>
    </row>
    <row r="1419" spans="1:3" x14ac:dyDescent="0.25">
      <c r="A1419" s="13">
        <v>42258.123506944445</v>
      </c>
      <c r="B1419" s="13">
        <v>42258.139224537037</v>
      </c>
      <c r="C1419" s="20">
        <f t="shared" si="22"/>
        <v>1.5717592592409346E-2</v>
      </c>
    </row>
    <row r="1420" spans="1:3" x14ac:dyDescent="0.25">
      <c r="A1420" s="13">
        <v>42258.124456018515</v>
      </c>
      <c r="B1420" s="13">
        <v>42258.136979166666</v>
      </c>
      <c r="C1420" s="20">
        <f t="shared" si="22"/>
        <v>1.2523148150648922E-2</v>
      </c>
    </row>
    <row r="1421" spans="1:3" x14ac:dyDescent="0.25">
      <c r="A1421" s="13">
        <v>42258.128831018519</v>
      </c>
      <c r="B1421" s="13">
        <v>42258.140428240738</v>
      </c>
      <c r="C1421" s="20">
        <f t="shared" si="22"/>
        <v>1.1597222219279502E-2</v>
      </c>
    </row>
    <row r="1422" spans="1:3" x14ac:dyDescent="0.25">
      <c r="A1422" s="13">
        <v>42258.129432870373</v>
      </c>
      <c r="B1422" s="13">
        <v>42258.138923611114</v>
      </c>
      <c r="C1422" s="20">
        <f t="shared" si="22"/>
        <v>9.4907407401478849E-3</v>
      </c>
    </row>
    <row r="1423" spans="1:3" x14ac:dyDescent="0.25">
      <c r="A1423" s="13">
        <v>42258.137696759259</v>
      </c>
      <c r="B1423" s="13">
        <v>42258.149074074077</v>
      </c>
      <c r="C1423" s="20">
        <f t="shared" si="22"/>
        <v>1.1377314818673767E-2</v>
      </c>
    </row>
    <row r="1424" spans="1:3" x14ac:dyDescent="0.25">
      <c r="A1424" s="13">
        <v>42258.138599537036</v>
      </c>
      <c r="B1424" s="13">
        <v>42258.149201388886</v>
      </c>
      <c r="C1424" s="20">
        <f t="shared" si="22"/>
        <v>1.060185184906004E-2</v>
      </c>
    </row>
    <row r="1425" spans="1:3" x14ac:dyDescent="0.25">
      <c r="A1425" s="13">
        <v>42258.143263888887</v>
      </c>
      <c r="B1425" s="13">
        <v>42258.161574074074</v>
      </c>
      <c r="C1425" s="20">
        <f t="shared" si="22"/>
        <v>1.8310185187146999E-2</v>
      </c>
    </row>
    <row r="1426" spans="1:3" x14ac:dyDescent="0.25">
      <c r="A1426" s="13">
        <v>42258.152118055557</v>
      </c>
      <c r="B1426" s="13">
        <v>42258.176886574074</v>
      </c>
      <c r="C1426" s="20">
        <f t="shared" si="22"/>
        <v>2.4768518516793847E-2</v>
      </c>
    </row>
    <row r="1427" spans="1:3" x14ac:dyDescent="0.25">
      <c r="A1427" s="13">
        <v>42258.159710648149</v>
      </c>
      <c r="B1427" s="13">
        <v>42258.168877314813</v>
      </c>
      <c r="C1427" s="20">
        <f t="shared" si="22"/>
        <v>9.1666666630771942E-3</v>
      </c>
    </row>
    <row r="1428" spans="1:3" x14ac:dyDescent="0.25">
      <c r="A1428" s="13">
        <v>42258.160324074073</v>
      </c>
      <c r="B1428" s="13">
        <v>42258.172789351855</v>
      </c>
      <c r="C1428" s="20">
        <f t="shared" si="22"/>
        <v>1.2465277781302575E-2</v>
      </c>
    </row>
    <row r="1429" spans="1:3" x14ac:dyDescent="0.25">
      <c r="A1429" s="13">
        <v>42258.173414351855</v>
      </c>
      <c r="B1429" s="13">
        <v>42258.183449074073</v>
      </c>
      <c r="C1429" s="20">
        <f t="shared" si="22"/>
        <v>1.003472221782431E-2</v>
      </c>
    </row>
    <row r="1430" spans="1:3" x14ac:dyDescent="0.25">
      <c r="A1430" s="13">
        <v>42258.175011574072</v>
      </c>
      <c r="B1430" s="13">
        <v>42258.1952662037</v>
      </c>
      <c r="C1430" s="20">
        <f t="shared" si="22"/>
        <v>2.025462962774327E-2</v>
      </c>
    </row>
    <row r="1431" spans="1:3" x14ac:dyDescent="0.25">
      <c r="A1431" s="13">
        <v>42258.188854166663</v>
      </c>
      <c r="B1431" s="13">
        <v>42258.21234953704</v>
      </c>
      <c r="C1431" s="20">
        <f t="shared" si="22"/>
        <v>2.3495370376622304E-2</v>
      </c>
    </row>
    <row r="1432" spans="1:3" x14ac:dyDescent="0.25">
      <c r="A1432" s="13">
        <v>42258.192361111112</v>
      </c>
      <c r="B1432" s="13">
        <v>42258.209791666668</v>
      </c>
      <c r="C1432" s="20">
        <f t="shared" si="22"/>
        <v>1.7430555555620231E-2</v>
      </c>
    </row>
    <row r="1433" spans="1:3" x14ac:dyDescent="0.25">
      <c r="A1433" s="13">
        <v>42258.196435185186</v>
      </c>
      <c r="B1433" s="13">
        <v>42258.210520833331</v>
      </c>
      <c r="C1433" s="20">
        <f t="shared" si="22"/>
        <v>1.4085648144828156E-2</v>
      </c>
    </row>
    <row r="1434" spans="1:3" x14ac:dyDescent="0.25">
      <c r="A1434" s="13">
        <v>42258.199259259258</v>
      </c>
      <c r="B1434" s="13">
        <v>42258.21366898148</v>
      </c>
      <c r="C1434" s="20">
        <f t="shared" si="22"/>
        <v>1.4409722221898846E-2</v>
      </c>
    </row>
    <row r="1435" spans="1:3" x14ac:dyDescent="0.25">
      <c r="A1435" s="13">
        <v>42258.201203703706</v>
      </c>
      <c r="B1435" s="13">
        <v>42258.213506944441</v>
      </c>
      <c r="C1435" s="20">
        <f t="shared" si="22"/>
        <v>1.2303240735491272E-2</v>
      </c>
    </row>
    <row r="1436" spans="1:3" x14ac:dyDescent="0.25">
      <c r="A1436" s="13">
        <v>42258.210104166668</v>
      </c>
      <c r="B1436" s="13">
        <v>42258.224814814814</v>
      </c>
      <c r="C1436" s="20">
        <f t="shared" si="22"/>
        <v>1.4710648145410232E-2</v>
      </c>
    </row>
    <row r="1437" spans="1:3" x14ac:dyDescent="0.25">
      <c r="A1437" s="13">
        <v>42258.229479166665</v>
      </c>
      <c r="B1437" s="13">
        <v>42258.244768518518</v>
      </c>
      <c r="C1437" s="20">
        <f t="shared" si="22"/>
        <v>1.5289351853425615E-2</v>
      </c>
    </row>
    <row r="1438" spans="1:3" x14ac:dyDescent="0.25">
      <c r="A1438" s="13">
        <v>42258.241423611114</v>
      </c>
      <c r="B1438" s="13">
        <v>42258.258032407408</v>
      </c>
      <c r="C1438" s="20">
        <f t="shared" si="22"/>
        <v>1.6608796293439809E-2</v>
      </c>
    </row>
    <row r="1439" spans="1:3" x14ac:dyDescent="0.25">
      <c r="A1439" s="13">
        <v>42258.248206018521</v>
      </c>
      <c r="B1439" s="13">
        <v>42258.262569444443</v>
      </c>
      <c r="C1439" s="20">
        <f t="shared" si="22"/>
        <v>1.4363425922056194E-2</v>
      </c>
    </row>
    <row r="1440" spans="1:3" x14ac:dyDescent="0.25">
      <c r="A1440" s="13">
        <v>42258.253437500003</v>
      </c>
      <c r="B1440" s="13">
        <v>42258.267743055556</v>
      </c>
      <c r="C1440" s="20">
        <f t="shared" si="22"/>
        <v>1.4305555552709848E-2</v>
      </c>
    </row>
    <row r="1441" spans="1:3" x14ac:dyDescent="0.25">
      <c r="A1441" s="13">
        <v>42258.285486111112</v>
      </c>
      <c r="B1441" s="13">
        <v>42258.300266203703</v>
      </c>
      <c r="C1441" s="20">
        <f t="shared" si="22"/>
        <v>1.4780092591536231E-2</v>
      </c>
    </row>
    <row r="1442" spans="1:3" x14ac:dyDescent="0.25">
      <c r="A1442" s="13">
        <v>42258.329710648148</v>
      </c>
      <c r="B1442" s="13">
        <v>42258.344641203701</v>
      </c>
      <c r="C1442" s="20">
        <f t="shared" si="22"/>
        <v>1.4930555553291924E-2</v>
      </c>
    </row>
    <row r="1443" spans="1:3" x14ac:dyDescent="0.25">
      <c r="A1443" s="13">
        <v>42258.577326388891</v>
      </c>
      <c r="B1443" s="13">
        <v>42258.591898148145</v>
      </c>
      <c r="C1443" s="20">
        <f t="shared" si="22"/>
        <v>1.4571759253158234E-2</v>
      </c>
    </row>
    <row r="1444" spans="1:3" x14ac:dyDescent="0.25">
      <c r="A1444" s="13">
        <v>42258.630011574074</v>
      </c>
      <c r="B1444" s="13">
        <v>42258.64203703704</v>
      </c>
      <c r="C1444" s="20">
        <f t="shared" si="22"/>
        <v>1.2025462965539191E-2</v>
      </c>
    </row>
    <row r="1445" spans="1:3" x14ac:dyDescent="0.25">
      <c r="A1445" s="13">
        <v>42258.657731481479</v>
      </c>
      <c r="B1445" s="13">
        <v>42258.665393518517</v>
      </c>
      <c r="C1445" s="20">
        <f t="shared" si="22"/>
        <v>7.662037038244307E-3</v>
      </c>
    </row>
    <row r="1446" spans="1:3" x14ac:dyDescent="0.25">
      <c r="A1446" s="13">
        <v>42258.730717592596</v>
      </c>
      <c r="B1446" s="13">
        <v>42258.740949074076</v>
      </c>
      <c r="C1446" s="20">
        <f t="shared" si="22"/>
        <v>1.0231481479422655E-2</v>
      </c>
    </row>
    <row r="1447" spans="1:3" x14ac:dyDescent="0.25">
      <c r="A1447" s="13">
        <v>42258.781435185185</v>
      </c>
      <c r="B1447" s="13">
        <v>42258.795914351853</v>
      </c>
      <c r="C1447" s="20">
        <f t="shared" si="22"/>
        <v>1.4479166668024845E-2</v>
      </c>
    </row>
    <row r="1448" spans="1:3" x14ac:dyDescent="0.25">
      <c r="A1448" s="13">
        <v>42258.790405092594</v>
      </c>
      <c r="B1448" s="13">
        <v>42258.803217592591</v>
      </c>
      <c r="C1448" s="20">
        <f t="shared" si="22"/>
        <v>1.2812499997380655E-2</v>
      </c>
    </row>
    <row r="1449" spans="1:3" x14ac:dyDescent="0.25">
      <c r="A1449" s="13">
        <v>42258.847615740742</v>
      </c>
      <c r="B1449" s="13">
        <v>42258.856111111112</v>
      </c>
      <c r="C1449" s="20">
        <f t="shared" si="22"/>
        <v>8.4953703699284233E-3</v>
      </c>
    </row>
    <row r="1450" spans="1:3" x14ac:dyDescent="0.25">
      <c r="A1450" s="13">
        <v>42258.859143518515</v>
      </c>
      <c r="B1450" s="13">
        <v>42258.872303240743</v>
      </c>
      <c r="C1450" s="20">
        <f t="shared" si="22"/>
        <v>1.3159722228010651E-2</v>
      </c>
    </row>
    <row r="1451" spans="1:3" x14ac:dyDescent="0.25">
      <c r="A1451" s="13">
        <v>42258.959236111114</v>
      </c>
      <c r="B1451" s="13">
        <v>42258.970509259256</v>
      </c>
      <c r="C1451" s="20">
        <f t="shared" si="22"/>
        <v>1.1273148142208811E-2</v>
      </c>
    </row>
    <row r="1452" spans="1:3" x14ac:dyDescent="0.25">
      <c r="A1452" s="13">
        <v>42258.977268518516</v>
      </c>
      <c r="B1452" s="13">
        <v>42258.989699074074</v>
      </c>
      <c r="C1452" s="20">
        <f t="shared" si="22"/>
        <v>1.2430555558239575E-2</v>
      </c>
    </row>
    <row r="1453" spans="1:3" x14ac:dyDescent="0.25">
      <c r="A1453" s="13">
        <v>42258.980567129627</v>
      </c>
      <c r="B1453" s="13">
        <v>42259.012106481481</v>
      </c>
      <c r="C1453" s="20">
        <f t="shared" si="22"/>
        <v>3.1539351854007691E-2</v>
      </c>
    </row>
    <row r="1454" spans="1:3" x14ac:dyDescent="0.25">
      <c r="A1454" s="13">
        <v>42258.986342592594</v>
      </c>
      <c r="B1454" s="13">
        <v>42259.002627314818</v>
      </c>
      <c r="C1454" s="20">
        <f t="shared" si="22"/>
        <v>1.6284722223645076E-2</v>
      </c>
    </row>
    <row r="1455" spans="1:3" x14ac:dyDescent="0.25">
      <c r="A1455" s="13">
        <v>42259.052337962959</v>
      </c>
      <c r="B1455" s="13">
        <v>42259.067974537036</v>
      </c>
      <c r="C1455" s="20">
        <f t="shared" si="22"/>
        <v>1.5636574076779652E-2</v>
      </c>
    </row>
    <row r="1456" spans="1:3" x14ac:dyDescent="0.25">
      <c r="A1456" s="13">
        <v>42259.06449074074</v>
      </c>
      <c r="B1456" s="13">
        <v>42259.074143518519</v>
      </c>
      <c r="C1456" s="20">
        <f t="shared" si="22"/>
        <v>9.6527777786832303E-3</v>
      </c>
    </row>
    <row r="1457" spans="1:3" x14ac:dyDescent="0.25">
      <c r="A1457" s="13">
        <v>42259.066493055558</v>
      </c>
      <c r="B1457" s="13">
        <v>42259.099803240744</v>
      </c>
      <c r="C1457" s="20">
        <f t="shared" si="22"/>
        <v>3.3310185186564922E-2</v>
      </c>
    </row>
    <row r="1458" spans="1:3" x14ac:dyDescent="0.25">
      <c r="A1458" s="13">
        <v>42259.082395833335</v>
      </c>
      <c r="B1458" s="13">
        <v>42259.099016203705</v>
      </c>
      <c r="C1458" s="20">
        <f t="shared" si="22"/>
        <v>1.6620370370219462E-2</v>
      </c>
    </row>
    <row r="1459" spans="1:3" x14ac:dyDescent="0.25">
      <c r="A1459" s="13">
        <v>42259.141724537039</v>
      </c>
      <c r="B1459" s="13">
        <v>42259.157592592594</v>
      </c>
      <c r="C1459" s="20">
        <f t="shared" si="22"/>
        <v>1.5868055554165039E-2</v>
      </c>
    </row>
    <row r="1460" spans="1:3" x14ac:dyDescent="0.25">
      <c r="A1460" s="13">
        <v>42259.176793981482</v>
      </c>
      <c r="B1460" s="13">
        <v>42259.189664351848</v>
      </c>
      <c r="C1460" s="20">
        <f t="shared" si="22"/>
        <v>1.2870370366727002E-2</v>
      </c>
    </row>
    <row r="1461" spans="1:3" x14ac:dyDescent="0.25">
      <c r="A1461" s="13">
        <v>42259.180254629631</v>
      </c>
      <c r="B1461" s="13">
        <v>42259.189236111109</v>
      </c>
      <c r="C1461" s="20">
        <f t="shared" si="22"/>
        <v>8.9814814782585017E-3</v>
      </c>
    </row>
    <row r="1462" spans="1:3" x14ac:dyDescent="0.25">
      <c r="A1462" s="13">
        <v>42259.697581018518</v>
      </c>
      <c r="B1462" s="13">
        <v>42259.7106712963</v>
      </c>
      <c r="C1462" s="20">
        <f t="shared" si="22"/>
        <v>1.3090277781884652E-2</v>
      </c>
    </row>
    <row r="1463" spans="1:3" x14ac:dyDescent="0.25">
      <c r="A1463" s="13">
        <v>42259.720185185186</v>
      </c>
      <c r="B1463" s="13">
        <v>42259.735833333332</v>
      </c>
      <c r="C1463" s="20">
        <f t="shared" si="22"/>
        <v>1.5648148146283347E-2</v>
      </c>
    </row>
    <row r="1464" spans="1:3" x14ac:dyDescent="0.25">
      <c r="A1464" s="13">
        <v>42259.74009259259</v>
      </c>
      <c r="B1464" s="13">
        <v>42259.755740740744</v>
      </c>
      <c r="C1464" s="20">
        <f t="shared" si="22"/>
        <v>1.5648148153559305E-2</v>
      </c>
    </row>
    <row r="1465" spans="1:3" x14ac:dyDescent="0.25">
      <c r="A1465" s="13">
        <v>42259.791597222225</v>
      </c>
      <c r="B1465" s="13">
        <v>42259.803425925929</v>
      </c>
      <c r="C1465" s="20">
        <f t="shared" si="22"/>
        <v>1.1828703703940846E-2</v>
      </c>
    </row>
    <row r="1466" spans="1:3" x14ac:dyDescent="0.25">
      <c r="A1466" s="13">
        <v>42259.829780092594</v>
      </c>
      <c r="B1466" s="13">
        <v>42259.851342592592</v>
      </c>
      <c r="C1466" s="20">
        <f t="shared" si="22"/>
        <v>2.156249999825377E-2</v>
      </c>
    </row>
    <row r="1467" spans="1:3" x14ac:dyDescent="0.25">
      <c r="A1467" s="13">
        <v>42260.017476851855</v>
      </c>
      <c r="B1467" s="13">
        <v>42260.028113425928</v>
      </c>
      <c r="C1467" s="20">
        <f t="shared" si="22"/>
        <v>1.063657407212304E-2</v>
      </c>
    </row>
    <row r="1468" spans="1:3" x14ac:dyDescent="0.25">
      <c r="A1468" s="13">
        <v>42260.021516203706</v>
      </c>
      <c r="B1468" s="13">
        <v>42260.033101851855</v>
      </c>
      <c r="C1468" s="20">
        <f t="shared" si="22"/>
        <v>1.1585648149775807E-2</v>
      </c>
    </row>
    <row r="1469" spans="1:3" x14ac:dyDescent="0.25">
      <c r="A1469" s="13">
        <v>42260.028784722221</v>
      </c>
      <c r="B1469" s="13">
        <v>42260.037569444445</v>
      </c>
      <c r="C1469" s="20">
        <f t="shared" si="22"/>
        <v>8.7847222239361145E-3</v>
      </c>
    </row>
    <row r="1470" spans="1:3" x14ac:dyDescent="0.25">
      <c r="A1470" s="13">
        <v>42260.703634259262</v>
      </c>
      <c r="B1470" s="13">
        <v>42260.717685185184</v>
      </c>
      <c r="C1470" s="20">
        <f t="shared" si="22"/>
        <v>1.4050925921765156E-2</v>
      </c>
    </row>
    <row r="1471" spans="1:3" x14ac:dyDescent="0.25">
      <c r="A1471" s="13">
        <v>42260.714537037034</v>
      </c>
      <c r="B1471" s="13">
        <v>42260.724953703706</v>
      </c>
      <c r="C1471" s="20">
        <f t="shared" si="22"/>
        <v>1.0416666671517305E-2</v>
      </c>
    </row>
    <row r="1472" spans="1:3" x14ac:dyDescent="0.25">
      <c r="A1472" s="13">
        <v>42260.771435185183</v>
      </c>
      <c r="B1472" s="13">
        <v>42260.782581018517</v>
      </c>
      <c r="C1472" s="20">
        <f t="shared" si="22"/>
        <v>1.1145833334012423E-2</v>
      </c>
    </row>
    <row r="1473" spans="1:3" x14ac:dyDescent="0.25">
      <c r="A1473" s="13">
        <v>42260.773958333331</v>
      </c>
      <c r="B1473" s="13">
        <v>42260.790960648148</v>
      </c>
      <c r="C1473" s="20">
        <f t="shared" si="22"/>
        <v>1.7002314816636499E-2</v>
      </c>
    </row>
    <row r="1474" spans="1:3" x14ac:dyDescent="0.25">
      <c r="A1474" s="13">
        <v>42260.774236111109</v>
      </c>
      <c r="B1474" s="13">
        <v>42260.788321759261</v>
      </c>
      <c r="C1474" s="20">
        <f t="shared" si="22"/>
        <v>1.4085648152104113E-2</v>
      </c>
    </row>
    <row r="1475" spans="1:3" x14ac:dyDescent="0.25">
      <c r="A1475" s="13">
        <v>42260.774340277778</v>
      </c>
      <c r="B1475" s="13">
        <v>42260.788657407407</v>
      </c>
      <c r="C1475" s="20">
        <f t="shared" si="22"/>
        <v>1.43171296294895E-2</v>
      </c>
    </row>
    <row r="1476" spans="1:3" x14ac:dyDescent="0.25">
      <c r="A1476" s="13">
        <v>42260.77888888889</v>
      </c>
      <c r="B1476" s="13">
        <v>42260.810752314814</v>
      </c>
      <c r="C1476" s="20">
        <f t="shared" ref="C1476:C1526" si="23">B1476-A1476</f>
        <v>3.1863425923802424E-2</v>
      </c>
    </row>
    <row r="1477" spans="1:3" x14ac:dyDescent="0.25">
      <c r="A1477" s="13">
        <v>42260.779363425929</v>
      </c>
      <c r="B1477" s="13">
        <v>42260.793194444443</v>
      </c>
      <c r="C1477" s="20">
        <f t="shared" si="23"/>
        <v>1.3831018513883464E-2</v>
      </c>
    </row>
    <row r="1478" spans="1:3" x14ac:dyDescent="0.25">
      <c r="A1478" s="13">
        <v>42260.787407407406</v>
      </c>
      <c r="B1478" s="13">
        <v>42260.795219907406</v>
      </c>
      <c r="C1478" s="20">
        <f t="shared" si="23"/>
        <v>7.8125E-3</v>
      </c>
    </row>
    <row r="1479" spans="1:3" x14ac:dyDescent="0.25">
      <c r="A1479" s="13">
        <v>42260.791006944448</v>
      </c>
      <c r="B1479" s="13">
        <v>42260.80877314815</v>
      </c>
      <c r="C1479" s="20">
        <f t="shared" si="23"/>
        <v>1.7766203702194616E-2</v>
      </c>
    </row>
    <row r="1480" spans="1:3" x14ac:dyDescent="0.25">
      <c r="A1480" s="13">
        <v>42260.79420138889</v>
      </c>
      <c r="B1480" s="13">
        <v>42260.804131944446</v>
      </c>
      <c r="C1480" s="20">
        <f t="shared" si="23"/>
        <v>9.930555555911269E-3</v>
      </c>
    </row>
    <row r="1481" spans="1:3" x14ac:dyDescent="0.25">
      <c r="A1481" s="13">
        <v>42260.794733796298</v>
      </c>
      <c r="B1481" s="13">
        <v>42260.823333333334</v>
      </c>
      <c r="C1481" s="20">
        <f t="shared" si="23"/>
        <v>2.8599537035916001E-2</v>
      </c>
    </row>
    <row r="1482" spans="1:3" x14ac:dyDescent="0.25">
      <c r="A1482" s="13">
        <v>42260.795486111114</v>
      </c>
      <c r="B1482" s="13">
        <v>42260.808680555558</v>
      </c>
      <c r="C1482" s="20">
        <f t="shared" si="23"/>
        <v>1.3194444443797693E-2</v>
      </c>
    </row>
    <row r="1483" spans="1:3" x14ac:dyDescent="0.25">
      <c r="A1483" s="13">
        <v>42260.821701388886</v>
      </c>
      <c r="B1483" s="13">
        <v>42260.842314814814</v>
      </c>
      <c r="C1483" s="20">
        <f t="shared" si="23"/>
        <v>2.061342592787696E-2</v>
      </c>
    </row>
    <row r="1484" spans="1:3" x14ac:dyDescent="0.25">
      <c r="A1484" s="13">
        <v>42260.824062500003</v>
      </c>
      <c r="B1484" s="13">
        <v>42260.835289351853</v>
      </c>
      <c r="C1484" s="20">
        <f t="shared" si="23"/>
        <v>1.1226851849642117E-2</v>
      </c>
    </row>
    <row r="1485" spans="1:3" x14ac:dyDescent="0.25">
      <c r="A1485" s="13">
        <v>42260.826354166667</v>
      </c>
      <c r="B1485" s="13">
        <v>42260.83798611111</v>
      </c>
      <c r="C1485" s="20">
        <f t="shared" si="23"/>
        <v>1.1631944442342501E-2</v>
      </c>
    </row>
    <row r="1486" spans="1:3" x14ac:dyDescent="0.25">
      <c r="A1486" s="13">
        <v>42260.831747685188</v>
      </c>
      <c r="B1486" s="13">
        <v>42260.837407407409</v>
      </c>
      <c r="C1486" s="20">
        <f t="shared" si="23"/>
        <v>5.6597222210257314E-3</v>
      </c>
    </row>
    <row r="1487" spans="1:3" x14ac:dyDescent="0.25">
      <c r="A1487" s="13">
        <v>42260.83934027778</v>
      </c>
      <c r="B1487" s="13">
        <v>42260.846331018518</v>
      </c>
      <c r="C1487" s="20">
        <f t="shared" si="23"/>
        <v>6.9907407378195785E-3</v>
      </c>
    </row>
    <row r="1488" spans="1:3" x14ac:dyDescent="0.25">
      <c r="A1488" s="13">
        <v>42260.84033564815</v>
      </c>
      <c r="B1488" s="13">
        <v>42260.850405092591</v>
      </c>
      <c r="C1488" s="20">
        <f t="shared" si="23"/>
        <v>1.006944444088731E-2</v>
      </c>
    </row>
    <row r="1489" spans="1:3" x14ac:dyDescent="0.25">
      <c r="A1489" s="13">
        <v>42260.842037037037</v>
      </c>
      <c r="B1489" s="13">
        <v>42260.857407407406</v>
      </c>
      <c r="C1489" s="20">
        <f t="shared" si="23"/>
        <v>1.5370370369055308E-2</v>
      </c>
    </row>
    <row r="1490" spans="1:3" x14ac:dyDescent="0.25">
      <c r="A1490" s="13">
        <v>42260.860335648147</v>
      </c>
      <c r="B1490" s="13">
        <v>42260.874768518515</v>
      </c>
      <c r="C1490" s="20">
        <f t="shared" si="23"/>
        <v>1.4432870368182193E-2</v>
      </c>
    </row>
    <row r="1491" spans="1:3" x14ac:dyDescent="0.25">
      <c r="A1491" s="13">
        <v>42260.863900462966</v>
      </c>
      <c r="B1491" s="13">
        <v>42260.871828703705</v>
      </c>
      <c r="C1491" s="20">
        <f t="shared" si="23"/>
        <v>7.9282407386926934E-3</v>
      </c>
    </row>
    <row r="1492" spans="1:3" x14ac:dyDescent="0.25">
      <c r="A1492" s="13">
        <v>42260.866898148146</v>
      </c>
      <c r="B1492" s="13">
        <v>42260.879351851851</v>
      </c>
      <c r="C1492" s="20">
        <f t="shared" si="23"/>
        <v>1.2453703704522923E-2</v>
      </c>
    </row>
    <row r="1493" spans="1:3" x14ac:dyDescent="0.25">
      <c r="A1493" s="13">
        <v>42260.873194444444</v>
      </c>
      <c r="B1493" s="13">
        <v>42260.883067129631</v>
      </c>
      <c r="C1493" s="20">
        <f t="shared" si="23"/>
        <v>9.8726851865649223E-3</v>
      </c>
    </row>
    <row r="1494" spans="1:3" x14ac:dyDescent="0.25">
      <c r="A1494" s="13">
        <v>42260.87568287037</v>
      </c>
      <c r="B1494" s="13">
        <v>42260.890925925924</v>
      </c>
      <c r="C1494" s="20">
        <f t="shared" si="23"/>
        <v>1.5243055553582963E-2</v>
      </c>
    </row>
    <row r="1495" spans="1:3" x14ac:dyDescent="0.25">
      <c r="A1495" s="13">
        <v>42260.877129629633</v>
      </c>
      <c r="B1495" s="13">
        <v>42260.891458333332</v>
      </c>
      <c r="C1495" s="20">
        <f t="shared" si="23"/>
        <v>1.4328703698993195E-2</v>
      </c>
    </row>
    <row r="1496" spans="1:3" x14ac:dyDescent="0.25">
      <c r="A1496" s="13">
        <v>42260.879918981482</v>
      </c>
      <c r="B1496" s="13">
        <v>42260.891145833331</v>
      </c>
      <c r="C1496" s="20">
        <f t="shared" si="23"/>
        <v>1.1226851849642117E-2</v>
      </c>
    </row>
    <row r="1497" spans="1:3" x14ac:dyDescent="0.25">
      <c r="A1497" s="13">
        <v>42260.892754629633</v>
      </c>
      <c r="B1497" s="13">
        <v>42260.904398148145</v>
      </c>
      <c r="C1497" s="20">
        <f t="shared" si="23"/>
        <v>1.1643518511846196E-2</v>
      </c>
    </row>
    <row r="1498" spans="1:3" x14ac:dyDescent="0.25">
      <c r="A1498" s="13">
        <v>42260.893078703702</v>
      </c>
      <c r="B1498" s="13">
        <v>42260.905555555553</v>
      </c>
      <c r="C1498" s="20">
        <f t="shared" si="23"/>
        <v>1.247685185080627E-2</v>
      </c>
    </row>
    <row r="1499" spans="1:3" x14ac:dyDescent="0.25">
      <c r="A1499" s="13">
        <v>42260.897488425922</v>
      </c>
      <c r="B1499" s="13">
        <v>42260.909803240742</v>
      </c>
      <c r="C1499" s="20">
        <f t="shared" si="23"/>
        <v>1.2314814819546882E-2</v>
      </c>
    </row>
    <row r="1500" spans="1:3" x14ac:dyDescent="0.25">
      <c r="A1500" s="13">
        <v>42260.90011574074</v>
      </c>
      <c r="B1500" s="13">
        <v>42260.914756944447</v>
      </c>
      <c r="C1500" s="20">
        <f t="shared" si="23"/>
        <v>1.4641203706560191E-2</v>
      </c>
    </row>
    <row r="1501" spans="1:3" x14ac:dyDescent="0.25">
      <c r="A1501" s="13">
        <v>42260.902986111112</v>
      </c>
      <c r="B1501" s="13">
        <v>42260.911168981482</v>
      </c>
      <c r="C1501" s="20">
        <f t="shared" si="23"/>
        <v>8.182870369637385E-3</v>
      </c>
    </row>
    <row r="1502" spans="1:3" x14ac:dyDescent="0.25">
      <c r="A1502" s="13">
        <v>42260.912685185183</v>
      </c>
      <c r="B1502" s="13">
        <v>42260.922418981485</v>
      </c>
      <c r="C1502" s="20">
        <f t="shared" si="23"/>
        <v>9.7337963015888818E-3</v>
      </c>
    </row>
    <row r="1503" spans="1:3" x14ac:dyDescent="0.25">
      <c r="A1503" s="13">
        <v>42260.921585648146</v>
      </c>
      <c r="B1503" s="13">
        <v>42260.932800925926</v>
      </c>
      <c r="C1503" s="20">
        <f t="shared" si="23"/>
        <v>1.1215277780138422E-2</v>
      </c>
    </row>
    <row r="1504" spans="1:3" x14ac:dyDescent="0.25">
      <c r="A1504" s="13">
        <v>42260.924641203703</v>
      </c>
      <c r="B1504" s="13">
        <v>42260.932175925926</v>
      </c>
      <c r="C1504" s="20">
        <f t="shared" si="23"/>
        <v>7.5347222227719612E-3</v>
      </c>
    </row>
    <row r="1505" spans="1:3" x14ac:dyDescent="0.25">
      <c r="A1505" s="13">
        <v>42260.946226851855</v>
      </c>
      <c r="B1505" s="13">
        <v>42260.957974537036</v>
      </c>
      <c r="C1505" s="20">
        <f t="shared" si="23"/>
        <v>1.1747685181035195E-2</v>
      </c>
    </row>
    <row r="1506" spans="1:3" x14ac:dyDescent="0.25">
      <c r="A1506" s="13">
        <v>42260.948020833333</v>
      </c>
      <c r="B1506" s="13">
        <v>42260.954606481479</v>
      </c>
      <c r="C1506" s="20">
        <f t="shared" si="23"/>
        <v>6.5856481451191939E-3</v>
      </c>
    </row>
    <row r="1507" spans="1:3" x14ac:dyDescent="0.25">
      <c r="A1507" s="13">
        <v>42260.949502314812</v>
      </c>
      <c r="B1507" s="13">
        <v>42260.96733796296</v>
      </c>
      <c r="C1507" s="20">
        <f t="shared" si="23"/>
        <v>1.7835648148320615E-2</v>
      </c>
    </row>
    <row r="1508" spans="1:3" x14ac:dyDescent="0.25">
      <c r="A1508" s="13">
        <v>42260.966377314813</v>
      </c>
      <c r="B1508" s="13">
        <v>42260.978217592594</v>
      </c>
      <c r="C1508" s="20">
        <f t="shared" si="23"/>
        <v>1.1840277780720498E-2</v>
      </c>
    </row>
    <row r="1509" spans="1:3" x14ac:dyDescent="0.25">
      <c r="A1509" s="13">
        <v>42260.967789351853</v>
      </c>
      <c r="B1509" s="13">
        <v>42260.975289351853</v>
      </c>
      <c r="C1509" s="20">
        <f t="shared" si="23"/>
        <v>7.4999999997089617E-3</v>
      </c>
    </row>
    <row r="1510" spans="1:3" x14ac:dyDescent="0.25">
      <c r="A1510" s="13">
        <v>42260.976446759261</v>
      </c>
      <c r="B1510" s="13">
        <v>42260.992754629631</v>
      </c>
      <c r="C1510" s="20">
        <f t="shared" si="23"/>
        <v>1.6307870369928423E-2</v>
      </c>
    </row>
    <row r="1511" spans="1:3" x14ac:dyDescent="0.25">
      <c r="A1511" s="13">
        <v>42260.976724537039</v>
      </c>
      <c r="B1511" s="13">
        <v>42260.99796296296</v>
      </c>
      <c r="C1511" s="20">
        <f t="shared" si="23"/>
        <v>2.1238425921183079E-2</v>
      </c>
    </row>
    <row r="1512" spans="1:3" x14ac:dyDescent="0.25">
      <c r="A1512" s="13">
        <v>42261.017650462964</v>
      </c>
      <c r="B1512" s="13">
        <v>42261.048437500001</v>
      </c>
      <c r="C1512" s="20">
        <f t="shared" si="23"/>
        <v>3.0787037037953269E-2</v>
      </c>
    </row>
    <row r="1513" spans="1:3" x14ac:dyDescent="0.25">
      <c r="A1513" s="13">
        <v>42261.025648148148</v>
      </c>
      <c r="B1513" s="13">
        <v>42261.038310185184</v>
      </c>
      <c r="C1513" s="20">
        <f t="shared" si="23"/>
        <v>1.2662037035624962E-2</v>
      </c>
    </row>
    <row r="1514" spans="1:3" x14ac:dyDescent="0.25">
      <c r="A1514" s="13">
        <v>42261.034143518518</v>
      </c>
      <c r="B1514" s="13">
        <v>42261.04420138889</v>
      </c>
      <c r="C1514" s="20">
        <f t="shared" si="23"/>
        <v>1.0057870371383615E-2</v>
      </c>
    </row>
    <row r="1515" spans="1:3" x14ac:dyDescent="0.25">
      <c r="A1515" s="13">
        <v>42261.06763888889</v>
      </c>
      <c r="B1515" s="13">
        <v>42261.089803240742</v>
      </c>
      <c r="C1515" s="20">
        <f t="shared" si="23"/>
        <v>2.21643518525525E-2</v>
      </c>
    </row>
    <row r="1516" spans="1:3" x14ac:dyDescent="0.25">
      <c r="A1516" s="13">
        <v>42261.08730324074</v>
      </c>
      <c r="B1516" s="13">
        <v>42261.118761574071</v>
      </c>
      <c r="C1516" s="20">
        <f t="shared" si="23"/>
        <v>3.145833333110204E-2</v>
      </c>
    </row>
    <row r="1517" spans="1:3" x14ac:dyDescent="0.25">
      <c r="A1517" s="13">
        <v>42261.123240740744</v>
      </c>
      <c r="B1517" s="13">
        <v>42261.149629629632</v>
      </c>
      <c r="C1517" s="20">
        <f t="shared" si="23"/>
        <v>2.6388888887595385E-2</v>
      </c>
    </row>
    <row r="1518" spans="1:3" x14ac:dyDescent="0.25">
      <c r="A1518" s="13">
        <v>42261.17559027778</v>
      </c>
      <c r="B1518" s="13">
        <v>42261.194178240738</v>
      </c>
      <c r="C1518" s="20">
        <f t="shared" si="23"/>
        <v>1.858796295709908E-2</v>
      </c>
    </row>
    <row r="1519" spans="1:3" x14ac:dyDescent="0.25">
      <c r="A1519" s="13">
        <v>42261.206134259257</v>
      </c>
      <c r="B1519" s="13">
        <v>42261.214999999997</v>
      </c>
      <c r="C1519" s="20">
        <f t="shared" si="23"/>
        <v>8.8657407395658083E-3</v>
      </c>
    </row>
    <row r="1520" spans="1:3" x14ac:dyDescent="0.25">
      <c r="A1520" s="13">
        <v>42261.573634259257</v>
      </c>
      <c r="B1520" s="13">
        <v>42261.582569444443</v>
      </c>
      <c r="C1520" s="20">
        <f t="shared" si="23"/>
        <v>8.9351851856918074E-3</v>
      </c>
    </row>
    <row r="1521" spans="1:3" x14ac:dyDescent="0.25">
      <c r="A1521" s="13">
        <v>42261.629386574074</v>
      </c>
      <c r="B1521" s="13">
        <v>42261.638680555552</v>
      </c>
      <c r="C1521" s="20">
        <f t="shared" si="23"/>
        <v>9.29398147854954E-3</v>
      </c>
    </row>
    <row r="1522" spans="1:3" x14ac:dyDescent="0.25">
      <c r="A1522" s="13">
        <v>42261.669282407405</v>
      </c>
      <c r="B1522" s="13">
        <v>42261.683171296296</v>
      </c>
      <c r="C1522" s="20">
        <f t="shared" si="23"/>
        <v>1.3888888890505768E-2</v>
      </c>
    </row>
    <row r="1523" spans="1:3" x14ac:dyDescent="0.25">
      <c r="A1523" s="13">
        <v>42261.719456018516</v>
      </c>
      <c r="B1523" s="13">
        <v>42261.730011574073</v>
      </c>
      <c r="C1523" s="20">
        <f t="shared" si="23"/>
        <v>1.0555555556493346E-2</v>
      </c>
    </row>
    <row r="1524" spans="1:3" x14ac:dyDescent="0.25">
      <c r="A1524" s="13">
        <v>42261.730416666665</v>
      </c>
      <c r="B1524" s="13">
        <v>42261.744872685187</v>
      </c>
      <c r="C1524" s="20">
        <f t="shared" si="23"/>
        <v>1.4456018521741498E-2</v>
      </c>
    </row>
    <row r="1525" spans="1:3" x14ac:dyDescent="0.25">
      <c r="A1525" s="13">
        <v>42261.730543981481</v>
      </c>
      <c r="B1525" s="13">
        <v>42261.74050925926</v>
      </c>
      <c r="C1525" s="20">
        <f t="shared" si="23"/>
        <v>9.9652777789742686E-3</v>
      </c>
    </row>
    <row r="1526" spans="1:3" x14ac:dyDescent="0.25">
      <c r="A1526" s="13">
        <v>42261.774861111109</v>
      </c>
      <c r="B1526" s="13">
        <v>42261.787858796299</v>
      </c>
      <c r="C1526" s="20">
        <f t="shared" si="23"/>
        <v>1.2997685189475305E-2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B925-0C06-4E9C-AD64-66E1BC5B7D80}">
  <dimension ref="A3:L8"/>
  <sheetViews>
    <sheetView workbookViewId="0">
      <selection activeCell="A5" sqref="A5"/>
    </sheetView>
  </sheetViews>
  <sheetFormatPr defaultRowHeight="15" x14ac:dyDescent="0.25"/>
  <cols>
    <col min="1" max="1" width="37.7109375" bestFit="1" customWidth="1"/>
    <col min="2" max="2" width="16.28515625" bestFit="1" customWidth="1"/>
    <col min="3" max="3" width="12.28515625" bestFit="1" customWidth="1"/>
    <col min="4" max="4" width="6.85546875" bestFit="1" customWidth="1"/>
    <col min="5" max="5" width="11.140625" bestFit="1" customWidth="1"/>
    <col min="6" max="6" width="6.140625" bestFit="1" customWidth="1"/>
    <col min="7" max="7" width="11.28515625" bestFit="1" customWidth="1"/>
    <col min="8" max="8" width="8.140625" bestFit="1" customWidth="1"/>
    <col min="9" max="9" width="13.85546875" bestFit="1" customWidth="1"/>
    <col min="10" max="10" width="7.5703125" bestFit="1" customWidth="1"/>
    <col min="11" max="11" width="6.140625" bestFit="1" customWidth="1"/>
    <col min="12" max="12" width="11.28515625" bestFit="1" customWidth="1"/>
    <col min="13" max="20" width="67.42578125" bestFit="1" customWidth="1"/>
    <col min="21" max="21" width="19.85546875" bestFit="1" customWidth="1"/>
    <col min="22" max="22" width="72.42578125" bestFit="1" customWidth="1"/>
    <col min="23" max="23" width="33.5703125" bestFit="1" customWidth="1"/>
  </cols>
  <sheetData>
    <row r="3" spans="1:12" x14ac:dyDescent="0.25">
      <c r="A3" s="16" t="s">
        <v>266</v>
      </c>
      <c r="B3" s="16" t="s">
        <v>251</v>
      </c>
    </row>
    <row r="4" spans="1:12" x14ac:dyDescent="0.25">
      <c r="A4" s="16" t="s">
        <v>253</v>
      </c>
      <c r="B4" t="s">
        <v>222</v>
      </c>
      <c r="C4" t="s">
        <v>228</v>
      </c>
      <c r="D4" t="s">
        <v>232</v>
      </c>
      <c r="E4" t="s">
        <v>230</v>
      </c>
      <c r="F4" t="s">
        <v>226</v>
      </c>
      <c r="G4" t="s">
        <v>227</v>
      </c>
      <c r="H4" t="s">
        <v>221</v>
      </c>
      <c r="I4" t="s">
        <v>231</v>
      </c>
      <c r="J4" t="s">
        <v>229</v>
      </c>
      <c r="K4" t="s">
        <v>223</v>
      </c>
      <c r="L4" t="s">
        <v>252</v>
      </c>
    </row>
    <row r="5" spans="1:12" x14ac:dyDescent="0.25">
      <c r="A5" s="17" t="s">
        <v>261</v>
      </c>
      <c r="B5" s="18">
        <v>3</v>
      </c>
      <c r="C5" s="18">
        <v>76</v>
      </c>
      <c r="D5" s="18">
        <v>2</v>
      </c>
      <c r="E5" s="18">
        <v>6</v>
      </c>
      <c r="F5" s="18">
        <v>6</v>
      </c>
      <c r="G5" s="18">
        <v>6</v>
      </c>
      <c r="H5" s="18">
        <v>39</v>
      </c>
      <c r="I5" s="18">
        <v>3</v>
      </c>
      <c r="J5" s="18">
        <v>10</v>
      </c>
      <c r="K5" s="18">
        <v>27</v>
      </c>
      <c r="L5" s="18">
        <v>178</v>
      </c>
    </row>
    <row r="6" spans="1:12" x14ac:dyDescent="0.25">
      <c r="A6" s="17" t="s">
        <v>262</v>
      </c>
      <c r="B6" s="18"/>
      <c r="C6" s="18">
        <v>112</v>
      </c>
      <c r="D6" s="18"/>
      <c r="E6" s="18">
        <v>3</v>
      </c>
      <c r="F6" s="18">
        <v>2</v>
      </c>
      <c r="G6" s="18">
        <v>3</v>
      </c>
      <c r="H6" s="18">
        <v>3</v>
      </c>
      <c r="I6" s="18">
        <v>3</v>
      </c>
      <c r="J6" s="18">
        <v>2</v>
      </c>
      <c r="K6" s="18">
        <v>13</v>
      </c>
      <c r="L6" s="18">
        <v>141</v>
      </c>
    </row>
    <row r="7" spans="1:12" x14ac:dyDescent="0.25">
      <c r="A7" s="17" t="s">
        <v>263</v>
      </c>
      <c r="B7" s="18"/>
      <c r="C7" s="18"/>
      <c r="D7" s="18">
        <v>1</v>
      </c>
      <c r="E7" s="18"/>
      <c r="F7" s="18">
        <v>4</v>
      </c>
      <c r="G7" s="18">
        <v>20</v>
      </c>
      <c r="H7" s="18">
        <v>4</v>
      </c>
      <c r="I7" s="18"/>
      <c r="J7" s="18">
        <v>11</v>
      </c>
      <c r="K7" s="18">
        <v>5</v>
      </c>
      <c r="L7" s="18">
        <v>45</v>
      </c>
    </row>
    <row r="8" spans="1:12" x14ac:dyDescent="0.25">
      <c r="A8" s="17" t="s">
        <v>252</v>
      </c>
      <c r="B8" s="18">
        <v>3</v>
      </c>
      <c r="C8" s="18">
        <v>188</v>
      </c>
      <c r="D8" s="18">
        <v>3</v>
      </c>
      <c r="E8" s="18">
        <v>9</v>
      </c>
      <c r="F8" s="18">
        <v>12</v>
      </c>
      <c r="G8" s="18">
        <v>29</v>
      </c>
      <c r="H8" s="18">
        <v>46</v>
      </c>
      <c r="I8" s="18">
        <v>6</v>
      </c>
      <c r="J8" s="18">
        <v>23</v>
      </c>
      <c r="K8" s="18">
        <v>45</v>
      </c>
      <c r="L8" s="18">
        <v>364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8625-EB87-4328-AF43-F79D1C446140}">
  <dimension ref="A1:AS1525"/>
  <sheetViews>
    <sheetView workbookViewId="0"/>
  </sheetViews>
  <sheetFormatPr defaultRowHeight="15" x14ac:dyDescent="0.25"/>
  <cols>
    <col min="2" max="3" width="15.85546875" bestFit="1" customWidth="1"/>
    <col min="19" max="19" width="55" bestFit="1" customWidth="1"/>
    <col min="21" max="21" width="58.85546875" bestFit="1" customWidth="1"/>
    <col min="37" max="37" width="64.28515625" bestFit="1" customWidth="1"/>
    <col min="38" max="38" width="65.140625" bestFit="1" customWidth="1"/>
  </cols>
  <sheetData>
    <row r="1" spans="1:45" x14ac:dyDescent="0.25">
      <c r="A1">
        <f>COUNTIFS(data!D:D,"&gt;=65",data!AL:AL,"&gt;=2",data!AL:AL,"&lt;&gt;8",data!AI:AI,"&lt;5",data!AI:AI,"&lt;&gt;9")</f>
        <v>89</v>
      </c>
    </row>
    <row r="2" spans="1:45" x14ac:dyDescent="0.25">
      <c r="B2" s="13"/>
      <c r="C2" s="13"/>
      <c r="AS2">
        <f>COUNTIFS(D:D,"&gt;=65",AL:AL,"&lt;=2",AL:AL,"&gt;=8",AI:AI,"&lt;=4")</f>
        <v>0</v>
      </c>
    </row>
    <row r="3" spans="1:45" x14ac:dyDescent="0.25">
      <c r="B3" s="13"/>
      <c r="C3" s="13"/>
      <c r="AS3">
        <f>AS2</f>
        <v>0</v>
      </c>
    </row>
    <row r="4" spans="1:45" x14ac:dyDescent="0.25">
      <c r="B4" s="13"/>
      <c r="C4" s="13"/>
      <c r="AS4">
        <f t="shared" ref="AS4:AS16" si="0">COUNTIFS(D:D,"&gt;=65",S:S,"&gt;=2",AI:AI,"&lt;=4",AL:AL,"&lt;=1")</f>
        <v>0</v>
      </c>
    </row>
    <row r="5" spans="1:45" x14ac:dyDescent="0.25">
      <c r="B5" s="13"/>
      <c r="C5" s="13"/>
      <c r="AQ5" t="s">
        <v>264</v>
      </c>
      <c r="AS5">
        <f t="shared" si="0"/>
        <v>0</v>
      </c>
    </row>
    <row r="6" spans="1:45" x14ac:dyDescent="0.25">
      <c r="B6" s="13"/>
      <c r="C6" s="13"/>
      <c r="AS6">
        <f t="shared" si="0"/>
        <v>0</v>
      </c>
    </row>
    <row r="7" spans="1:45" x14ac:dyDescent="0.25">
      <c r="B7" s="13"/>
      <c r="C7" s="13"/>
      <c r="AS7">
        <f t="shared" si="0"/>
        <v>0</v>
      </c>
    </row>
    <row r="8" spans="1:45" x14ac:dyDescent="0.25">
      <c r="B8" s="13"/>
      <c r="C8" s="13"/>
      <c r="AS8">
        <f t="shared" si="0"/>
        <v>0</v>
      </c>
    </row>
    <row r="9" spans="1:45" x14ac:dyDescent="0.25">
      <c r="B9" s="13"/>
      <c r="C9" s="13"/>
      <c r="AS9">
        <f t="shared" si="0"/>
        <v>0</v>
      </c>
    </row>
    <row r="10" spans="1:45" x14ac:dyDescent="0.25">
      <c r="B10" s="13"/>
      <c r="C10" s="13"/>
      <c r="AS10">
        <f t="shared" si="0"/>
        <v>0</v>
      </c>
    </row>
    <row r="11" spans="1:45" x14ac:dyDescent="0.25">
      <c r="B11" s="13"/>
      <c r="C11" s="13"/>
      <c r="AS11">
        <f t="shared" si="0"/>
        <v>0</v>
      </c>
    </row>
    <row r="12" spans="1:45" x14ac:dyDescent="0.25">
      <c r="B12" s="13"/>
      <c r="C12" s="13"/>
      <c r="AS12">
        <f t="shared" si="0"/>
        <v>0</v>
      </c>
    </row>
    <row r="13" spans="1:45" x14ac:dyDescent="0.25">
      <c r="B13" s="13"/>
      <c r="C13" s="13"/>
      <c r="AS13">
        <f t="shared" si="0"/>
        <v>0</v>
      </c>
    </row>
    <row r="14" spans="1:45" x14ac:dyDescent="0.25">
      <c r="B14" s="13"/>
      <c r="C14" s="13"/>
      <c r="AS14">
        <f t="shared" si="0"/>
        <v>0</v>
      </c>
    </row>
    <row r="15" spans="1:45" x14ac:dyDescent="0.25">
      <c r="B15" s="13"/>
      <c r="C15" s="13"/>
      <c r="AS15">
        <f t="shared" si="0"/>
        <v>0</v>
      </c>
    </row>
    <row r="16" spans="1:45" x14ac:dyDescent="0.25">
      <c r="B16" s="13"/>
      <c r="C16" s="13"/>
      <c r="AS16">
        <f t="shared" si="0"/>
        <v>0</v>
      </c>
    </row>
    <row r="17" spans="2:3" x14ac:dyDescent="0.25">
      <c r="B17" s="13"/>
      <c r="C17" s="13"/>
    </row>
    <row r="18" spans="2:3" x14ac:dyDescent="0.25">
      <c r="B18" s="13"/>
      <c r="C18" s="13"/>
    </row>
    <row r="19" spans="2:3" x14ac:dyDescent="0.25">
      <c r="B19" s="13"/>
      <c r="C19" s="13"/>
    </row>
    <row r="20" spans="2:3" x14ac:dyDescent="0.25">
      <c r="B20" s="13"/>
      <c r="C20" s="13"/>
    </row>
    <row r="21" spans="2:3" x14ac:dyDescent="0.25">
      <c r="B21" s="13"/>
      <c r="C21" s="13"/>
    </row>
    <row r="22" spans="2:3" x14ac:dyDescent="0.25">
      <c r="B22" s="13"/>
      <c r="C22" s="13"/>
    </row>
    <row r="23" spans="2:3" x14ac:dyDescent="0.25">
      <c r="B23" s="13"/>
      <c r="C23" s="13"/>
    </row>
    <row r="24" spans="2:3" x14ac:dyDescent="0.25">
      <c r="B24" s="13"/>
      <c r="C24" s="13"/>
    </row>
    <row r="25" spans="2:3" x14ac:dyDescent="0.25">
      <c r="B25" s="13"/>
      <c r="C25" s="13"/>
    </row>
    <row r="26" spans="2:3" x14ac:dyDescent="0.25">
      <c r="B26" s="13"/>
      <c r="C26" s="13"/>
    </row>
    <row r="27" spans="2:3" x14ac:dyDescent="0.25">
      <c r="B27" s="13"/>
      <c r="C27" s="13"/>
    </row>
    <row r="28" spans="2:3" x14ac:dyDescent="0.25">
      <c r="B28" s="13"/>
      <c r="C28" s="13"/>
    </row>
    <row r="29" spans="2:3" x14ac:dyDescent="0.25">
      <c r="B29" s="13"/>
      <c r="C29" s="13"/>
    </row>
    <row r="30" spans="2:3" x14ac:dyDescent="0.25">
      <c r="B30" s="13"/>
      <c r="C30" s="13"/>
    </row>
    <row r="31" spans="2:3" x14ac:dyDescent="0.25">
      <c r="B31" s="13"/>
      <c r="C31" s="13"/>
    </row>
    <row r="32" spans="2:3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  <row r="138" spans="2:3" x14ac:dyDescent="0.25">
      <c r="B138" s="13"/>
      <c r="C138" s="13"/>
    </row>
    <row r="139" spans="2:3" x14ac:dyDescent="0.25">
      <c r="B139" s="13"/>
      <c r="C139" s="13"/>
    </row>
    <row r="140" spans="2:3" x14ac:dyDescent="0.25">
      <c r="B140" s="13"/>
      <c r="C140" s="13"/>
    </row>
    <row r="141" spans="2:3" x14ac:dyDescent="0.25">
      <c r="B141" s="13"/>
      <c r="C141" s="13"/>
    </row>
    <row r="142" spans="2:3" x14ac:dyDescent="0.25">
      <c r="B142" s="13"/>
      <c r="C142" s="13"/>
    </row>
    <row r="143" spans="2:3" x14ac:dyDescent="0.25">
      <c r="B143" s="13"/>
      <c r="C143" s="13"/>
    </row>
    <row r="144" spans="2:3" x14ac:dyDescent="0.25">
      <c r="B144" s="13"/>
      <c r="C144" s="13"/>
    </row>
    <row r="145" spans="2:3" x14ac:dyDescent="0.25">
      <c r="B145" s="13"/>
      <c r="C145" s="13"/>
    </row>
    <row r="146" spans="2:3" x14ac:dyDescent="0.25">
      <c r="B146" s="13"/>
      <c r="C146" s="13"/>
    </row>
    <row r="147" spans="2:3" x14ac:dyDescent="0.25">
      <c r="B147" s="13"/>
      <c r="C147" s="13"/>
    </row>
    <row r="148" spans="2:3" x14ac:dyDescent="0.25">
      <c r="B148" s="13"/>
      <c r="C148" s="13"/>
    </row>
    <row r="149" spans="2:3" x14ac:dyDescent="0.25">
      <c r="B149" s="13"/>
      <c r="C149" s="13"/>
    </row>
    <row r="150" spans="2:3" x14ac:dyDescent="0.25">
      <c r="B150" s="13"/>
      <c r="C150" s="13"/>
    </row>
    <row r="151" spans="2:3" x14ac:dyDescent="0.25">
      <c r="B151" s="13"/>
      <c r="C151" s="13"/>
    </row>
    <row r="152" spans="2:3" x14ac:dyDescent="0.25">
      <c r="B152" s="13"/>
      <c r="C152" s="13"/>
    </row>
    <row r="153" spans="2:3" x14ac:dyDescent="0.25">
      <c r="B153" s="13"/>
      <c r="C153" s="13"/>
    </row>
    <row r="154" spans="2:3" x14ac:dyDescent="0.25">
      <c r="B154" s="13"/>
      <c r="C154" s="13"/>
    </row>
    <row r="155" spans="2:3" x14ac:dyDescent="0.25">
      <c r="B155" s="13"/>
      <c r="C155" s="13"/>
    </row>
    <row r="156" spans="2:3" x14ac:dyDescent="0.25">
      <c r="B156" s="13"/>
      <c r="C156" s="13"/>
    </row>
    <row r="157" spans="2:3" x14ac:dyDescent="0.25">
      <c r="B157" s="13"/>
      <c r="C157" s="13"/>
    </row>
    <row r="158" spans="2:3" x14ac:dyDescent="0.25">
      <c r="B158" s="13"/>
      <c r="C158" s="13"/>
    </row>
    <row r="159" spans="2:3" x14ac:dyDescent="0.25">
      <c r="B159" s="13"/>
      <c r="C159" s="13"/>
    </row>
    <row r="160" spans="2:3" x14ac:dyDescent="0.25">
      <c r="B160" s="13"/>
      <c r="C160" s="13"/>
    </row>
    <row r="161" spans="2:3" x14ac:dyDescent="0.25">
      <c r="B161" s="13"/>
      <c r="C161" s="13"/>
    </row>
    <row r="162" spans="2:3" x14ac:dyDescent="0.25">
      <c r="B162" s="13"/>
      <c r="C162" s="13"/>
    </row>
    <row r="163" spans="2:3" x14ac:dyDescent="0.25">
      <c r="B163" s="13"/>
      <c r="C163" s="13"/>
    </row>
    <row r="164" spans="2:3" x14ac:dyDescent="0.25">
      <c r="B164" s="13"/>
      <c r="C164" s="13"/>
    </row>
    <row r="165" spans="2:3" x14ac:dyDescent="0.25">
      <c r="B165" s="13"/>
      <c r="C165" s="13"/>
    </row>
    <row r="166" spans="2:3" x14ac:dyDescent="0.25">
      <c r="B166" s="13"/>
      <c r="C166" s="13"/>
    </row>
    <row r="167" spans="2:3" x14ac:dyDescent="0.25">
      <c r="B167" s="13"/>
      <c r="C167" s="13"/>
    </row>
    <row r="168" spans="2:3" x14ac:dyDescent="0.25">
      <c r="B168" s="13"/>
      <c r="C168" s="13"/>
    </row>
    <row r="169" spans="2:3" x14ac:dyDescent="0.25">
      <c r="B169" s="13"/>
      <c r="C169" s="13"/>
    </row>
    <row r="170" spans="2:3" x14ac:dyDescent="0.25">
      <c r="B170" s="13"/>
      <c r="C170" s="13"/>
    </row>
    <row r="171" spans="2:3" x14ac:dyDescent="0.25">
      <c r="B171" s="13"/>
      <c r="C171" s="13"/>
    </row>
    <row r="172" spans="2:3" x14ac:dyDescent="0.25">
      <c r="B172" s="13"/>
      <c r="C172" s="13"/>
    </row>
    <row r="173" spans="2:3" x14ac:dyDescent="0.25">
      <c r="B173" s="13"/>
      <c r="C173" s="13"/>
    </row>
    <row r="174" spans="2:3" x14ac:dyDescent="0.25">
      <c r="B174" s="13"/>
      <c r="C174" s="13"/>
    </row>
    <row r="175" spans="2:3" x14ac:dyDescent="0.25">
      <c r="B175" s="13"/>
      <c r="C175" s="13"/>
    </row>
    <row r="176" spans="2:3" x14ac:dyDescent="0.25">
      <c r="B176" s="13"/>
      <c r="C176" s="13"/>
    </row>
    <row r="177" spans="2:3" x14ac:dyDescent="0.25">
      <c r="B177" s="13"/>
      <c r="C177" s="13"/>
    </row>
    <row r="178" spans="2:3" x14ac:dyDescent="0.25">
      <c r="B178" s="13"/>
      <c r="C178" s="13"/>
    </row>
    <row r="179" spans="2:3" x14ac:dyDescent="0.25">
      <c r="B179" s="13"/>
      <c r="C179" s="13"/>
    </row>
    <row r="180" spans="2:3" x14ac:dyDescent="0.25">
      <c r="B180" s="13"/>
      <c r="C180" s="13"/>
    </row>
    <row r="181" spans="2:3" x14ac:dyDescent="0.25">
      <c r="B181" s="13"/>
      <c r="C181" s="13"/>
    </row>
    <row r="182" spans="2:3" x14ac:dyDescent="0.25">
      <c r="B182" s="13"/>
      <c r="C182" s="13"/>
    </row>
    <row r="183" spans="2:3" x14ac:dyDescent="0.25">
      <c r="B183" s="13"/>
      <c r="C183" s="13"/>
    </row>
    <row r="184" spans="2:3" x14ac:dyDescent="0.25">
      <c r="B184" s="13"/>
      <c r="C184" s="13"/>
    </row>
    <row r="185" spans="2:3" x14ac:dyDescent="0.25">
      <c r="B185" s="13"/>
      <c r="C185" s="13"/>
    </row>
    <row r="186" spans="2:3" x14ac:dyDescent="0.25">
      <c r="B186" s="13"/>
      <c r="C186" s="13"/>
    </row>
    <row r="187" spans="2:3" x14ac:dyDescent="0.25">
      <c r="B187" s="13"/>
      <c r="C187" s="13"/>
    </row>
    <row r="188" spans="2:3" x14ac:dyDescent="0.25">
      <c r="B188" s="13"/>
      <c r="C188" s="13"/>
    </row>
    <row r="189" spans="2:3" x14ac:dyDescent="0.25">
      <c r="B189" s="13"/>
      <c r="C189" s="13"/>
    </row>
    <row r="190" spans="2:3" x14ac:dyDescent="0.25">
      <c r="B190" s="13"/>
      <c r="C190" s="13"/>
    </row>
    <row r="191" spans="2:3" x14ac:dyDescent="0.25">
      <c r="B191" s="13"/>
      <c r="C191" s="13"/>
    </row>
    <row r="192" spans="2:3" x14ac:dyDescent="0.25">
      <c r="B192" s="13"/>
      <c r="C192" s="13"/>
    </row>
    <row r="193" spans="2:3" x14ac:dyDescent="0.25">
      <c r="B193" s="13"/>
      <c r="C193" s="13"/>
    </row>
    <row r="194" spans="2:3" x14ac:dyDescent="0.25">
      <c r="B194" s="13"/>
      <c r="C194" s="13"/>
    </row>
    <row r="195" spans="2:3" x14ac:dyDescent="0.25">
      <c r="B195" s="13"/>
      <c r="C195" s="13"/>
    </row>
    <row r="196" spans="2:3" x14ac:dyDescent="0.25">
      <c r="B196" s="13"/>
      <c r="C196" s="13"/>
    </row>
    <row r="197" spans="2:3" x14ac:dyDescent="0.25">
      <c r="B197" s="13"/>
      <c r="C197" s="13"/>
    </row>
    <row r="198" spans="2:3" x14ac:dyDescent="0.25">
      <c r="B198" s="13"/>
      <c r="C198" s="13"/>
    </row>
    <row r="199" spans="2:3" x14ac:dyDescent="0.25">
      <c r="B199" s="13"/>
      <c r="C199" s="13"/>
    </row>
    <row r="200" spans="2:3" x14ac:dyDescent="0.25">
      <c r="B200" s="13"/>
      <c r="C200" s="13"/>
    </row>
    <row r="201" spans="2:3" x14ac:dyDescent="0.25">
      <c r="B201" s="13"/>
      <c r="C201" s="13"/>
    </row>
    <row r="202" spans="2:3" x14ac:dyDescent="0.25">
      <c r="B202" s="13"/>
      <c r="C202" s="13"/>
    </row>
    <row r="203" spans="2:3" x14ac:dyDescent="0.25">
      <c r="B203" s="13"/>
      <c r="C203" s="13"/>
    </row>
    <row r="204" spans="2:3" x14ac:dyDescent="0.25">
      <c r="B204" s="13"/>
      <c r="C204" s="13"/>
    </row>
    <row r="205" spans="2:3" x14ac:dyDescent="0.25">
      <c r="B205" s="13"/>
      <c r="C205" s="13"/>
    </row>
    <row r="206" spans="2:3" x14ac:dyDescent="0.25">
      <c r="B206" s="13"/>
      <c r="C206" s="13"/>
    </row>
    <row r="207" spans="2:3" x14ac:dyDescent="0.25">
      <c r="B207" s="13"/>
      <c r="C207" s="13"/>
    </row>
    <row r="208" spans="2:3" x14ac:dyDescent="0.25">
      <c r="B208" s="13"/>
      <c r="C208" s="13"/>
    </row>
    <row r="209" spans="2:3" x14ac:dyDescent="0.25">
      <c r="B209" s="13"/>
      <c r="C209" s="13"/>
    </row>
    <row r="210" spans="2:3" x14ac:dyDescent="0.25">
      <c r="B210" s="13"/>
      <c r="C210" s="13"/>
    </row>
    <row r="211" spans="2:3" x14ac:dyDescent="0.25">
      <c r="B211" s="13"/>
      <c r="C211" s="13"/>
    </row>
    <row r="212" spans="2:3" x14ac:dyDescent="0.25">
      <c r="B212" s="13"/>
      <c r="C212" s="13"/>
    </row>
    <row r="213" spans="2:3" x14ac:dyDescent="0.25">
      <c r="B213" s="13"/>
      <c r="C213" s="13"/>
    </row>
    <row r="214" spans="2:3" x14ac:dyDescent="0.25">
      <c r="B214" s="13"/>
      <c r="C214" s="13"/>
    </row>
    <row r="215" spans="2:3" x14ac:dyDescent="0.25">
      <c r="B215" s="13"/>
      <c r="C215" s="13"/>
    </row>
    <row r="216" spans="2:3" x14ac:dyDescent="0.25">
      <c r="B216" s="13"/>
      <c r="C216" s="13"/>
    </row>
    <row r="217" spans="2:3" x14ac:dyDescent="0.25">
      <c r="B217" s="13"/>
      <c r="C217" s="13"/>
    </row>
    <row r="218" spans="2:3" x14ac:dyDescent="0.25">
      <c r="B218" s="13"/>
      <c r="C218" s="13"/>
    </row>
    <row r="219" spans="2:3" x14ac:dyDescent="0.25">
      <c r="B219" s="13"/>
      <c r="C219" s="13"/>
    </row>
    <row r="220" spans="2:3" x14ac:dyDescent="0.25">
      <c r="B220" s="13"/>
      <c r="C220" s="13"/>
    </row>
    <row r="221" spans="2:3" x14ac:dyDescent="0.25">
      <c r="B221" s="13"/>
      <c r="C221" s="13"/>
    </row>
    <row r="222" spans="2:3" x14ac:dyDescent="0.25">
      <c r="B222" s="13"/>
      <c r="C222" s="13"/>
    </row>
    <row r="223" spans="2:3" x14ac:dyDescent="0.25">
      <c r="B223" s="13"/>
      <c r="C223" s="13"/>
    </row>
    <row r="224" spans="2:3" x14ac:dyDescent="0.25">
      <c r="B224" s="13"/>
      <c r="C224" s="13"/>
    </row>
    <row r="225" spans="2:3" x14ac:dyDescent="0.25">
      <c r="B225" s="13"/>
      <c r="C225" s="13"/>
    </row>
    <row r="226" spans="2:3" x14ac:dyDescent="0.25">
      <c r="B226" s="13"/>
      <c r="C226" s="13"/>
    </row>
    <row r="227" spans="2:3" x14ac:dyDescent="0.25">
      <c r="B227" s="13"/>
      <c r="C227" s="13"/>
    </row>
    <row r="228" spans="2:3" x14ac:dyDescent="0.25">
      <c r="B228" s="13"/>
      <c r="C228" s="13"/>
    </row>
    <row r="229" spans="2:3" x14ac:dyDescent="0.25">
      <c r="B229" s="13"/>
      <c r="C229" s="13"/>
    </row>
    <row r="230" spans="2:3" x14ac:dyDescent="0.25">
      <c r="B230" s="13"/>
      <c r="C230" s="13"/>
    </row>
    <row r="231" spans="2:3" x14ac:dyDescent="0.25">
      <c r="B231" s="13"/>
      <c r="C231" s="13"/>
    </row>
    <row r="232" spans="2:3" x14ac:dyDescent="0.25">
      <c r="B232" s="13"/>
      <c r="C232" s="13"/>
    </row>
    <row r="233" spans="2:3" x14ac:dyDescent="0.25">
      <c r="B233" s="13"/>
      <c r="C233" s="13"/>
    </row>
    <row r="234" spans="2:3" x14ac:dyDescent="0.25">
      <c r="B234" s="13"/>
      <c r="C234" s="13"/>
    </row>
    <row r="235" spans="2:3" x14ac:dyDescent="0.25">
      <c r="B235" s="13"/>
      <c r="C235" s="13"/>
    </row>
    <row r="236" spans="2:3" x14ac:dyDescent="0.25">
      <c r="B236" s="13"/>
      <c r="C236" s="13"/>
    </row>
    <row r="237" spans="2:3" x14ac:dyDescent="0.25">
      <c r="B237" s="13"/>
      <c r="C237" s="13"/>
    </row>
    <row r="238" spans="2:3" x14ac:dyDescent="0.25">
      <c r="B238" s="13"/>
      <c r="C238" s="13"/>
    </row>
    <row r="239" spans="2:3" x14ac:dyDescent="0.25">
      <c r="B239" s="13"/>
      <c r="C239" s="13"/>
    </row>
    <row r="240" spans="2:3" x14ac:dyDescent="0.25">
      <c r="B240" s="13"/>
      <c r="C240" s="13"/>
    </row>
    <row r="241" spans="2:3" x14ac:dyDescent="0.25">
      <c r="B241" s="13"/>
      <c r="C241" s="13"/>
    </row>
    <row r="242" spans="2:3" x14ac:dyDescent="0.25">
      <c r="B242" s="13"/>
      <c r="C242" s="13"/>
    </row>
    <row r="243" spans="2:3" x14ac:dyDescent="0.25">
      <c r="B243" s="13"/>
      <c r="C243" s="13"/>
    </row>
    <row r="244" spans="2:3" x14ac:dyDescent="0.25">
      <c r="B244" s="13"/>
      <c r="C244" s="13"/>
    </row>
    <row r="245" spans="2:3" x14ac:dyDescent="0.25">
      <c r="B245" s="13"/>
      <c r="C245" s="13"/>
    </row>
    <row r="246" spans="2:3" x14ac:dyDescent="0.25">
      <c r="B246" s="13"/>
      <c r="C246" s="13"/>
    </row>
    <row r="247" spans="2:3" x14ac:dyDescent="0.25">
      <c r="B247" s="13"/>
      <c r="C247" s="13"/>
    </row>
    <row r="248" spans="2:3" x14ac:dyDescent="0.25">
      <c r="B248" s="13"/>
      <c r="C248" s="13"/>
    </row>
    <row r="249" spans="2:3" x14ac:dyDescent="0.25">
      <c r="B249" s="13"/>
      <c r="C249" s="13"/>
    </row>
    <row r="250" spans="2:3" x14ac:dyDescent="0.25">
      <c r="B250" s="13"/>
      <c r="C250" s="13"/>
    </row>
    <row r="251" spans="2:3" x14ac:dyDescent="0.25">
      <c r="B251" s="13"/>
      <c r="C251" s="13"/>
    </row>
    <row r="252" spans="2:3" x14ac:dyDescent="0.25">
      <c r="B252" s="13"/>
      <c r="C252" s="13"/>
    </row>
    <row r="253" spans="2:3" x14ac:dyDescent="0.25">
      <c r="B253" s="13"/>
      <c r="C253" s="13"/>
    </row>
    <row r="254" spans="2:3" x14ac:dyDescent="0.25">
      <c r="B254" s="13"/>
      <c r="C254" s="13"/>
    </row>
    <row r="255" spans="2:3" x14ac:dyDescent="0.25">
      <c r="B255" s="13"/>
      <c r="C255" s="13"/>
    </row>
    <row r="256" spans="2:3" x14ac:dyDescent="0.25">
      <c r="B256" s="13"/>
      <c r="C256" s="13"/>
    </row>
    <row r="257" spans="2:3" x14ac:dyDescent="0.25">
      <c r="B257" s="13"/>
      <c r="C257" s="13"/>
    </row>
    <row r="258" spans="2:3" x14ac:dyDescent="0.25">
      <c r="B258" s="13"/>
      <c r="C258" s="13"/>
    </row>
    <row r="259" spans="2:3" x14ac:dyDescent="0.25">
      <c r="B259" s="13"/>
      <c r="C259" s="13"/>
    </row>
    <row r="260" spans="2:3" x14ac:dyDescent="0.25">
      <c r="B260" s="13"/>
      <c r="C260" s="13"/>
    </row>
    <row r="261" spans="2:3" x14ac:dyDescent="0.25">
      <c r="B261" s="13"/>
      <c r="C261" s="13"/>
    </row>
    <row r="262" spans="2:3" x14ac:dyDescent="0.25">
      <c r="B262" s="13"/>
      <c r="C262" s="13"/>
    </row>
    <row r="263" spans="2:3" x14ac:dyDescent="0.25">
      <c r="B263" s="13"/>
      <c r="C263" s="13"/>
    </row>
    <row r="264" spans="2:3" x14ac:dyDescent="0.25">
      <c r="B264" s="13"/>
      <c r="C264" s="13"/>
    </row>
    <row r="265" spans="2:3" x14ac:dyDescent="0.25">
      <c r="B265" s="13"/>
      <c r="C265" s="13"/>
    </row>
    <row r="266" spans="2:3" x14ac:dyDescent="0.25">
      <c r="B266" s="13"/>
      <c r="C266" s="13"/>
    </row>
    <row r="267" spans="2:3" x14ac:dyDescent="0.25">
      <c r="B267" s="13"/>
      <c r="C267" s="13"/>
    </row>
    <row r="268" spans="2:3" x14ac:dyDescent="0.25">
      <c r="B268" s="13"/>
      <c r="C268" s="13"/>
    </row>
    <row r="269" spans="2:3" x14ac:dyDescent="0.25">
      <c r="B269" s="13"/>
      <c r="C269" s="13"/>
    </row>
    <row r="270" spans="2:3" x14ac:dyDescent="0.25">
      <c r="B270" s="13"/>
      <c r="C270" s="13"/>
    </row>
    <row r="271" spans="2:3" x14ac:dyDescent="0.25">
      <c r="B271" s="13"/>
      <c r="C271" s="13"/>
    </row>
    <row r="272" spans="2:3" x14ac:dyDescent="0.25">
      <c r="B272" s="13"/>
      <c r="C272" s="13"/>
    </row>
    <row r="273" spans="2:3" x14ac:dyDescent="0.25">
      <c r="B273" s="13"/>
      <c r="C273" s="13"/>
    </row>
    <row r="274" spans="2:3" x14ac:dyDescent="0.25">
      <c r="B274" s="13"/>
      <c r="C274" s="13"/>
    </row>
    <row r="275" spans="2:3" x14ac:dyDescent="0.25">
      <c r="B275" s="13"/>
      <c r="C275" s="13"/>
    </row>
    <row r="276" spans="2:3" x14ac:dyDescent="0.25">
      <c r="B276" s="13"/>
      <c r="C276" s="13"/>
    </row>
    <row r="277" spans="2:3" x14ac:dyDescent="0.25">
      <c r="B277" s="13"/>
      <c r="C277" s="13"/>
    </row>
    <row r="278" spans="2:3" x14ac:dyDescent="0.25">
      <c r="B278" s="13"/>
      <c r="C278" s="13"/>
    </row>
    <row r="279" spans="2:3" x14ac:dyDescent="0.25">
      <c r="B279" s="13"/>
      <c r="C279" s="13"/>
    </row>
    <row r="280" spans="2:3" x14ac:dyDescent="0.25">
      <c r="B280" s="13"/>
      <c r="C280" s="13"/>
    </row>
    <row r="281" spans="2:3" x14ac:dyDescent="0.25">
      <c r="B281" s="13"/>
      <c r="C281" s="13"/>
    </row>
    <row r="282" spans="2:3" x14ac:dyDescent="0.25">
      <c r="B282" s="13"/>
      <c r="C282" s="13"/>
    </row>
    <row r="283" spans="2:3" x14ac:dyDescent="0.25">
      <c r="B283" s="13"/>
      <c r="C283" s="13"/>
    </row>
    <row r="284" spans="2:3" x14ac:dyDescent="0.25">
      <c r="B284" s="13"/>
      <c r="C284" s="13"/>
    </row>
    <row r="285" spans="2:3" x14ac:dyDescent="0.25">
      <c r="B285" s="13"/>
      <c r="C285" s="13"/>
    </row>
    <row r="286" spans="2:3" x14ac:dyDescent="0.25">
      <c r="B286" s="13"/>
      <c r="C286" s="13"/>
    </row>
    <row r="287" spans="2:3" x14ac:dyDescent="0.25">
      <c r="B287" s="13"/>
      <c r="C287" s="13"/>
    </row>
    <row r="288" spans="2:3" x14ac:dyDescent="0.25">
      <c r="B288" s="13"/>
      <c r="C288" s="13"/>
    </row>
    <row r="289" spans="2:3" x14ac:dyDescent="0.25">
      <c r="B289" s="13"/>
      <c r="C289" s="13"/>
    </row>
    <row r="290" spans="2:3" x14ac:dyDescent="0.25">
      <c r="B290" s="13"/>
      <c r="C290" s="13"/>
    </row>
    <row r="291" spans="2:3" x14ac:dyDescent="0.25">
      <c r="B291" s="13"/>
      <c r="C291" s="13"/>
    </row>
    <row r="292" spans="2:3" x14ac:dyDescent="0.25">
      <c r="B292" s="13"/>
      <c r="C292" s="13"/>
    </row>
    <row r="293" spans="2:3" x14ac:dyDescent="0.25">
      <c r="B293" s="13"/>
      <c r="C293" s="13"/>
    </row>
    <row r="294" spans="2:3" x14ac:dyDescent="0.25">
      <c r="B294" s="13"/>
      <c r="C294" s="13"/>
    </row>
    <row r="295" spans="2:3" x14ac:dyDescent="0.25">
      <c r="B295" s="13"/>
      <c r="C295" s="13"/>
    </row>
    <row r="296" spans="2:3" x14ac:dyDescent="0.25">
      <c r="B296" s="13"/>
      <c r="C296" s="13"/>
    </row>
    <row r="297" spans="2:3" x14ac:dyDescent="0.25">
      <c r="B297" s="13"/>
      <c r="C297" s="13"/>
    </row>
    <row r="298" spans="2:3" x14ac:dyDescent="0.25">
      <c r="B298" s="13"/>
      <c r="C298" s="13"/>
    </row>
    <row r="299" spans="2:3" x14ac:dyDescent="0.25">
      <c r="B299" s="13"/>
      <c r="C299" s="13"/>
    </row>
    <row r="300" spans="2:3" x14ac:dyDescent="0.25">
      <c r="B300" s="13"/>
      <c r="C300" s="13"/>
    </row>
    <row r="301" spans="2:3" x14ac:dyDescent="0.25">
      <c r="B301" s="13"/>
      <c r="C301" s="13"/>
    </row>
    <row r="302" spans="2:3" x14ac:dyDescent="0.25">
      <c r="B302" s="13"/>
      <c r="C302" s="13"/>
    </row>
    <row r="303" spans="2:3" x14ac:dyDescent="0.25">
      <c r="B303" s="13"/>
      <c r="C303" s="13"/>
    </row>
    <row r="304" spans="2:3" x14ac:dyDescent="0.25">
      <c r="B304" s="13"/>
      <c r="C304" s="13"/>
    </row>
    <row r="305" spans="2:3" x14ac:dyDescent="0.25">
      <c r="B305" s="13"/>
      <c r="C305" s="13"/>
    </row>
    <row r="306" spans="2:3" x14ac:dyDescent="0.25">
      <c r="B306" s="13"/>
      <c r="C306" s="13"/>
    </row>
    <row r="307" spans="2:3" x14ac:dyDescent="0.25">
      <c r="B307" s="13"/>
      <c r="C307" s="13"/>
    </row>
    <row r="308" spans="2:3" x14ac:dyDescent="0.25">
      <c r="B308" s="13"/>
      <c r="C308" s="13"/>
    </row>
    <row r="309" spans="2:3" x14ac:dyDescent="0.25">
      <c r="B309" s="13"/>
      <c r="C309" s="13"/>
    </row>
    <row r="310" spans="2:3" x14ac:dyDescent="0.25">
      <c r="B310" s="13"/>
      <c r="C310" s="13"/>
    </row>
    <row r="311" spans="2:3" x14ac:dyDescent="0.25">
      <c r="B311" s="13"/>
      <c r="C311" s="13"/>
    </row>
    <row r="312" spans="2:3" x14ac:dyDescent="0.25">
      <c r="B312" s="13"/>
      <c r="C312" s="13"/>
    </row>
    <row r="313" spans="2:3" x14ac:dyDescent="0.25">
      <c r="B313" s="13"/>
      <c r="C313" s="13"/>
    </row>
    <row r="314" spans="2:3" x14ac:dyDescent="0.25">
      <c r="B314" s="13"/>
      <c r="C314" s="13"/>
    </row>
    <row r="315" spans="2:3" x14ac:dyDescent="0.25">
      <c r="B315" s="13"/>
      <c r="C315" s="13"/>
    </row>
    <row r="316" spans="2:3" x14ac:dyDescent="0.25">
      <c r="B316" s="13"/>
      <c r="C316" s="13"/>
    </row>
    <row r="317" spans="2:3" x14ac:dyDescent="0.25">
      <c r="B317" s="13"/>
      <c r="C317" s="13"/>
    </row>
    <row r="318" spans="2:3" x14ac:dyDescent="0.25">
      <c r="B318" s="13"/>
      <c r="C318" s="13"/>
    </row>
    <row r="319" spans="2:3" x14ac:dyDescent="0.25">
      <c r="B319" s="13"/>
      <c r="C319" s="13"/>
    </row>
    <row r="320" spans="2:3" x14ac:dyDescent="0.25">
      <c r="B320" s="13"/>
      <c r="C320" s="13"/>
    </row>
    <row r="321" spans="2:3" x14ac:dyDescent="0.25">
      <c r="B321" s="13"/>
      <c r="C321" s="13"/>
    </row>
    <row r="322" spans="2:3" x14ac:dyDescent="0.25">
      <c r="B322" s="13"/>
      <c r="C322" s="13"/>
    </row>
    <row r="323" spans="2:3" x14ac:dyDescent="0.25">
      <c r="B323" s="13"/>
      <c r="C323" s="13"/>
    </row>
    <row r="324" spans="2:3" x14ac:dyDescent="0.25">
      <c r="B324" s="13"/>
      <c r="C324" s="13"/>
    </row>
    <row r="325" spans="2:3" x14ac:dyDescent="0.25">
      <c r="B325" s="13"/>
      <c r="C325" s="13"/>
    </row>
    <row r="326" spans="2:3" x14ac:dyDescent="0.25">
      <c r="B326" s="13"/>
      <c r="C326" s="13"/>
    </row>
    <row r="327" spans="2:3" x14ac:dyDescent="0.25">
      <c r="B327" s="13"/>
      <c r="C327" s="13"/>
    </row>
    <row r="328" spans="2:3" x14ac:dyDescent="0.25">
      <c r="B328" s="13"/>
      <c r="C328" s="13"/>
    </row>
    <row r="329" spans="2:3" x14ac:dyDescent="0.25">
      <c r="B329" s="13"/>
      <c r="C329" s="13"/>
    </row>
    <row r="330" spans="2:3" x14ac:dyDescent="0.25">
      <c r="B330" s="13"/>
      <c r="C330" s="13"/>
    </row>
    <row r="331" spans="2:3" x14ac:dyDescent="0.25">
      <c r="B331" s="13"/>
      <c r="C331" s="13"/>
    </row>
    <row r="332" spans="2:3" x14ac:dyDescent="0.25">
      <c r="B332" s="13"/>
      <c r="C332" s="13"/>
    </row>
    <row r="333" spans="2:3" x14ac:dyDescent="0.25">
      <c r="B333" s="13"/>
      <c r="C333" s="13"/>
    </row>
    <row r="334" spans="2:3" x14ac:dyDescent="0.25">
      <c r="B334" s="13"/>
      <c r="C334" s="13"/>
    </row>
    <row r="335" spans="2:3" x14ac:dyDescent="0.25">
      <c r="B335" s="13"/>
      <c r="C335" s="13"/>
    </row>
    <row r="336" spans="2:3" x14ac:dyDescent="0.25">
      <c r="B336" s="13"/>
      <c r="C336" s="13"/>
    </row>
    <row r="337" spans="2:3" x14ac:dyDescent="0.25">
      <c r="B337" s="13"/>
      <c r="C337" s="13"/>
    </row>
    <row r="338" spans="2:3" x14ac:dyDescent="0.25">
      <c r="B338" s="13"/>
      <c r="C338" s="13"/>
    </row>
    <row r="339" spans="2:3" x14ac:dyDescent="0.25">
      <c r="B339" s="13"/>
      <c r="C339" s="13"/>
    </row>
    <row r="340" spans="2:3" x14ac:dyDescent="0.25">
      <c r="B340" s="13"/>
      <c r="C340" s="13"/>
    </row>
    <row r="341" spans="2:3" x14ac:dyDescent="0.25">
      <c r="B341" s="13"/>
      <c r="C341" s="13"/>
    </row>
    <row r="342" spans="2:3" x14ac:dyDescent="0.25">
      <c r="B342" s="13"/>
      <c r="C342" s="13"/>
    </row>
    <row r="343" spans="2:3" x14ac:dyDescent="0.25">
      <c r="B343" s="13"/>
      <c r="C343" s="13"/>
    </row>
    <row r="344" spans="2:3" x14ac:dyDescent="0.25">
      <c r="B344" s="13"/>
      <c r="C344" s="13"/>
    </row>
    <row r="345" spans="2:3" x14ac:dyDescent="0.25">
      <c r="B345" s="13"/>
      <c r="C345" s="13"/>
    </row>
    <row r="346" spans="2:3" x14ac:dyDescent="0.25">
      <c r="B346" s="13"/>
      <c r="C346" s="13"/>
    </row>
    <row r="347" spans="2:3" x14ac:dyDescent="0.25">
      <c r="B347" s="13"/>
      <c r="C347" s="13"/>
    </row>
    <row r="348" spans="2:3" x14ac:dyDescent="0.25">
      <c r="B348" s="13"/>
      <c r="C348" s="13"/>
    </row>
    <row r="349" spans="2:3" x14ac:dyDescent="0.25">
      <c r="B349" s="13"/>
      <c r="C349" s="13"/>
    </row>
    <row r="350" spans="2:3" x14ac:dyDescent="0.25">
      <c r="B350" s="13"/>
      <c r="C350" s="13"/>
    </row>
    <row r="351" spans="2:3" x14ac:dyDescent="0.25">
      <c r="B351" s="13"/>
      <c r="C351" s="13"/>
    </row>
    <row r="352" spans="2:3" x14ac:dyDescent="0.25">
      <c r="B352" s="13"/>
      <c r="C352" s="13"/>
    </row>
    <row r="353" spans="2:3" x14ac:dyDescent="0.25">
      <c r="B353" s="13"/>
      <c r="C353" s="13"/>
    </row>
    <row r="354" spans="2:3" x14ac:dyDescent="0.25">
      <c r="B354" s="13"/>
      <c r="C354" s="13"/>
    </row>
    <row r="355" spans="2:3" x14ac:dyDescent="0.25">
      <c r="B355" s="13"/>
      <c r="C355" s="13"/>
    </row>
    <row r="356" spans="2:3" x14ac:dyDescent="0.25">
      <c r="B356" s="13"/>
      <c r="C356" s="13"/>
    </row>
    <row r="357" spans="2:3" x14ac:dyDescent="0.25">
      <c r="B357" s="13"/>
      <c r="C357" s="13"/>
    </row>
    <row r="358" spans="2:3" x14ac:dyDescent="0.25">
      <c r="B358" s="13"/>
      <c r="C358" s="13"/>
    </row>
    <row r="359" spans="2:3" x14ac:dyDescent="0.25">
      <c r="B359" s="13"/>
      <c r="C359" s="13"/>
    </row>
    <row r="360" spans="2:3" x14ac:dyDescent="0.25">
      <c r="B360" s="13"/>
      <c r="C360" s="13"/>
    </row>
    <row r="361" spans="2:3" x14ac:dyDescent="0.25">
      <c r="B361" s="13"/>
      <c r="C361" s="13"/>
    </row>
    <row r="362" spans="2:3" x14ac:dyDescent="0.25">
      <c r="B362" s="13"/>
      <c r="C362" s="13"/>
    </row>
    <row r="363" spans="2:3" x14ac:dyDescent="0.25">
      <c r="B363" s="13"/>
      <c r="C363" s="13"/>
    </row>
    <row r="364" spans="2:3" x14ac:dyDescent="0.25">
      <c r="B364" s="13"/>
      <c r="C364" s="13"/>
    </row>
    <row r="365" spans="2:3" x14ac:dyDescent="0.25">
      <c r="B365" s="13"/>
      <c r="C365" s="13"/>
    </row>
    <row r="366" spans="2:3" x14ac:dyDescent="0.25">
      <c r="B366" s="13"/>
      <c r="C366" s="13"/>
    </row>
    <row r="367" spans="2:3" x14ac:dyDescent="0.25">
      <c r="B367" s="13"/>
      <c r="C367" s="13"/>
    </row>
    <row r="368" spans="2:3" x14ac:dyDescent="0.25">
      <c r="B368" s="13"/>
      <c r="C368" s="13"/>
    </row>
    <row r="369" spans="2:3" x14ac:dyDescent="0.25">
      <c r="B369" s="13"/>
      <c r="C369" s="13"/>
    </row>
    <row r="370" spans="2:3" x14ac:dyDescent="0.25">
      <c r="B370" s="13"/>
      <c r="C370" s="13"/>
    </row>
    <row r="371" spans="2:3" x14ac:dyDescent="0.25">
      <c r="B371" s="13"/>
      <c r="C371" s="13"/>
    </row>
    <row r="372" spans="2:3" x14ac:dyDescent="0.25">
      <c r="B372" s="13"/>
      <c r="C372" s="13"/>
    </row>
    <row r="373" spans="2:3" x14ac:dyDescent="0.25">
      <c r="B373" s="13"/>
      <c r="C373" s="13"/>
    </row>
    <row r="374" spans="2:3" x14ac:dyDescent="0.25">
      <c r="B374" s="13"/>
      <c r="C374" s="13"/>
    </row>
    <row r="375" spans="2:3" x14ac:dyDescent="0.25">
      <c r="B375" s="13"/>
      <c r="C375" s="13"/>
    </row>
    <row r="376" spans="2:3" x14ac:dyDescent="0.25">
      <c r="B376" s="13"/>
      <c r="C376" s="13"/>
    </row>
    <row r="377" spans="2:3" x14ac:dyDescent="0.25">
      <c r="B377" s="13"/>
      <c r="C377" s="13"/>
    </row>
    <row r="378" spans="2:3" x14ac:dyDescent="0.25">
      <c r="B378" s="13"/>
      <c r="C378" s="13"/>
    </row>
    <row r="379" spans="2:3" x14ac:dyDescent="0.25">
      <c r="B379" s="13"/>
      <c r="C379" s="13"/>
    </row>
    <row r="380" spans="2:3" x14ac:dyDescent="0.25">
      <c r="B380" s="13"/>
      <c r="C380" s="13"/>
    </row>
    <row r="381" spans="2:3" x14ac:dyDescent="0.25">
      <c r="B381" s="13"/>
      <c r="C381" s="13"/>
    </row>
    <row r="382" spans="2:3" x14ac:dyDescent="0.25">
      <c r="B382" s="13"/>
      <c r="C382" s="13"/>
    </row>
    <row r="383" spans="2:3" x14ac:dyDescent="0.25">
      <c r="B383" s="13"/>
      <c r="C383" s="13"/>
    </row>
    <row r="384" spans="2:3" x14ac:dyDescent="0.25">
      <c r="B384" s="13"/>
      <c r="C384" s="13"/>
    </row>
    <row r="385" spans="2:3" x14ac:dyDescent="0.25">
      <c r="B385" s="13"/>
      <c r="C385" s="13"/>
    </row>
    <row r="386" spans="2:3" x14ac:dyDescent="0.25">
      <c r="B386" s="13"/>
      <c r="C386" s="13"/>
    </row>
    <row r="387" spans="2:3" x14ac:dyDescent="0.25">
      <c r="B387" s="13"/>
      <c r="C387" s="13"/>
    </row>
    <row r="388" spans="2:3" x14ac:dyDescent="0.25">
      <c r="B388" s="13"/>
      <c r="C388" s="13"/>
    </row>
    <row r="389" spans="2:3" x14ac:dyDescent="0.25">
      <c r="B389" s="13"/>
      <c r="C389" s="13"/>
    </row>
    <row r="390" spans="2:3" x14ac:dyDescent="0.25">
      <c r="B390" s="13"/>
      <c r="C390" s="13"/>
    </row>
    <row r="391" spans="2:3" x14ac:dyDescent="0.25">
      <c r="B391" s="13"/>
      <c r="C391" s="13"/>
    </row>
    <row r="392" spans="2:3" x14ac:dyDescent="0.25">
      <c r="B392" s="13"/>
      <c r="C392" s="13"/>
    </row>
    <row r="393" spans="2:3" x14ac:dyDescent="0.25">
      <c r="B393" s="13"/>
      <c r="C393" s="13"/>
    </row>
    <row r="394" spans="2:3" x14ac:dyDescent="0.25">
      <c r="B394" s="13"/>
      <c r="C394" s="13"/>
    </row>
    <row r="395" spans="2:3" x14ac:dyDescent="0.25">
      <c r="B395" s="13"/>
      <c r="C395" s="13"/>
    </row>
    <row r="396" spans="2:3" x14ac:dyDescent="0.25">
      <c r="B396" s="13"/>
      <c r="C396" s="13"/>
    </row>
    <row r="397" spans="2:3" x14ac:dyDescent="0.25">
      <c r="B397" s="13"/>
      <c r="C397" s="13"/>
    </row>
    <row r="398" spans="2:3" x14ac:dyDescent="0.25">
      <c r="B398" s="13"/>
      <c r="C398" s="13"/>
    </row>
    <row r="399" spans="2:3" x14ac:dyDescent="0.25">
      <c r="B399" s="13"/>
      <c r="C399" s="13"/>
    </row>
    <row r="400" spans="2:3" x14ac:dyDescent="0.25">
      <c r="B400" s="13"/>
      <c r="C400" s="13"/>
    </row>
    <row r="401" spans="2:3" x14ac:dyDescent="0.25">
      <c r="B401" s="13"/>
      <c r="C401" s="13"/>
    </row>
    <row r="402" spans="2:3" x14ac:dyDescent="0.25">
      <c r="B402" s="13"/>
      <c r="C402" s="13"/>
    </row>
    <row r="403" spans="2:3" x14ac:dyDescent="0.25">
      <c r="B403" s="13"/>
      <c r="C403" s="13"/>
    </row>
    <row r="404" spans="2:3" x14ac:dyDescent="0.25">
      <c r="B404" s="13"/>
      <c r="C404" s="13"/>
    </row>
    <row r="405" spans="2:3" x14ac:dyDescent="0.25">
      <c r="B405" s="13"/>
      <c r="C405" s="13"/>
    </row>
    <row r="406" spans="2:3" x14ac:dyDescent="0.25">
      <c r="B406" s="13"/>
      <c r="C406" s="13"/>
    </row>
    <row r="407" spans="2:3" x14ac:dyDescent="0.25">
      <c r="B407" s="13"/>
      <c r="C407" s="13"/>
    </row>
    <row r="408" spans="2:3" x14ac:dyDescent="0.25">
      <c r="B408" s="13"/>
      <c r="C408" s="13"/>
    </row>
    <row r="409" spans="2:3" x14ac:dyDescent="0.25">
      <c r="B409" s="13"/>
      <c r="C409" s="13"/>
    </row>
    <row r="410" spans="2:3" x14ac:dyDescent="0.25">
      <c r="B410" s="13"/>
      <c r="C410" s="13"/>
    </row>
    <row r="411" spans="2:3" x14ac:dyDescent="0.25">
      <c r="B411" s="13"/>
      <c r="C411" s="13"/>
    </row>
    <row r="412" spans="2:3" x14ac:dyDescent="0.25">
      <c r="B412" s="13"/>
      <c r="C412" s="13"/>
    </row>
    <row r="413" spans="2:3" x14ac:dyDescent="0.25">
      <c r="B413" s="13"/>
      <c r="C413" s="13"/>
    </row>
    <row r="414" spans="2:3" x14ac:dyDescent="0.25">
      <c r="B414" s="13"/>
      <c r="C414" s="13"/>
    </row>
    <row r="415" spans="2:3" x14ac:dyDescent="0.25">
      <c r="B415" s="13"/>
      <c r="C415" s="13"/>
    </row>
    <row r="416" spans="2:3" x14ac:dyDescent="0.25">
      <c r="B416" s="13"/>
      <c r="C416" s="13"/>
    </row>
    <row r="417" spans="2:3" x14ac:dyDescent="0.25">
      <c r="B417" s="13"/>
      <c r="C417" s="13"/>
    </row>
    <row r="418" spans="2:3" x14ac:dyDescent="0.25">
      <c r="B418" s="13"/>
      <c r="C418" s="13"/>
    </row>
    <row r="419" spans="2:3" x14ac:dyDescent="0.25">
      <c r="B419" s="13"/>
      <c r="C419" s="13"/>
    </row>
    <row r="420" spans="2:3" x14ac:dyDescent="0.25">
      <c r="B420" s="13"/>
      <c r="C420" s="13"/>
    </row>
    <row r="421" spans="2:3" x14ac:dyDescent="0.25">
      <c r="B421" s="13"/>
      <c r="C421" s="13"/>
    </row>
    <row r="422" spans="2:3" x14ac:dyDescent="0.25">
      <c r="B422" s="13"/>
      <c r="C422" s="13"/>
    </row>
    <row r="423" spans="2:3" x14ac:dyDescent="0.25">
      <c r="B423" s="13"/>
      <c r="C423" s="13"/>
    </row>
    <row r="424" spans="2:3" x14ac:dyDescent="0.25">
      <c r="B424" s="13"/>
      <c r="C424" s="13"/>
    </row>
    <row r="425" spans="2:3" x14ac:dyDescent="0.25">
      <c r="B425" s="13"/>
      <c r="C425" s="13"/>
    </row>
    <row r="426" spans="2:3" x14ac:dyDescent="0.25">
      <c r="B426" s="13"/>
      <c r="C426" s="13"/>
    </row>
    <row r="427" spans="2:3" x14ac:dyDescent="0.25">
      <c r="B427" s="13"/>
      <c r="C427" s="13"/>
    </row>
    <row r="428" spans="2:3" x14ac:dyDescent="0.25">
      <c r="B428" s="13"/>
      <c r="C428" s="13"/>
    </row>
    <row r="429" spans="2:3" x14ac:dyDescent="0.25">
      <c r="B429" s="13"/>
      <c r="C429" s="13"/>
    </row>
    <row r="430" spans="2:3" x14ac:dyDescent="0.25">
      <c r="B430" s="13"/>
      <c r="C430" s="13"/>
    </row>
    <row r="431" spans="2:3" x14ac:dyDescent="0.25">
      <c r="B431" s="13"/>
      <c r="C431" s="13"/>
    </row>
    <row r="432" spans="2:3" x14ac:dyDescent="0.25">
      <c r="B432" s="13"/>
      <c r="C432" s="13"/>
    </row>
    <row r="433" spans="2:3" x14ac:dyDescent="0.25">
      <c r="B433" s="13"/>
      <c r="C433" s="13"/>
    </row>
    <row r="434" spans="2:3" x14ac:dyDescent="0.25">
      <c r="B434" s="13"/>
      <c r="C434" s="13"/>
    </row>
    <row r="435" spans="2:3" x14ac:dyDescent="0.25">
      <c r="B435" s="13"/>
      <c r="C435" s="13"/>
    </row>
    <row r="436" spans="2:3" x14ac:dyDescent="0.25">
      <c r="B436" s="13"/>
      <c r="C436" s="13"/>
    </row>
    <row r="437" spans="2:3" x14ac:dyDescent="0.25">
      <c r="B437" s="13"/>
      <c r="C437" s="13"/>
    </row>
    <row r="438" spans="2:3" x14ac:dyDescent="0.25">
      <c r="B438" s="13"/>
      <c r="C438" s="13"/>
    </row>
    <row r="439" spans="2:3" x14ac:dyDescent="0.25">
      <c r="B439" s="13"/>
      <c r="C439" s="13"/>
    </row>
    <row r="440" spans="2:3" x14ac:dyDescent="0.25">
      <c r="B440" s="13"/>
      <c r="C440" s="13"/>
    </row>
    <row r="441" spans="2:3" x14ac:dyDescent="0.25">
      <c r="B441" s="13"/>
      <c r="C441" s="13"/>
    </row>
    <row r="442" spans="2:3" x14ac:dyDescent="0.25">
      <c r="B442" s="13"/>
      <c r="C442" s="13"/>
    </row>
    <row r="443" spans="2:3" x14ac:dyDescent="0.25">
      <c r="B443" s="13"/>
      <c r="C443" s="13"/>
    </row>
    <row r="444" spans="2:3" x14ac:dyDescent="0.25">
      <c r="B444" s="13"/>
      <c r="C444" s="13"/>
    </row>
    <row r="445" spans="2:3" x14ac:dyDescent="0.25">
      <c r="B445" s="13"/>
      <c r="C445" s="13"/>
    </row>
    <row r="446" spans="2:3" x14ac:dyDescent="0.25">
      <c r="B446" s="13"/>
      <c r="C446" s="13"/>
    </row>
    <row r="447" spans="2:3" x14ac:dyDescent="0.25">
      <c r="B447" s="13"/>
      <c r="C447" s="13"/>
    </row>
    <row r="448" spans="2:3" x14ac:dyDescent="0.25">
      <c r="B448" s="13"/>
      <c r="C448" s="13"/>
    </row>
    <row r="449" spans="2:3" x14ac:dyDescent="0.25">
      <c r="B449" s="13"/>
      <c r="C449" s="13"/>
    </row>
    <row r="450" spans="2:3" x14ac:dyDescent="0.25">
      <c r="B450" s="13"/>
      <c r="C450" s="13"/>
    </row>
    <row r="451" spans="2:3" x14ac:dyDescent="0.25">
      <c r="B451" s="13"/>
      <c r="C451" s="13"/>
    </row>
    <row r="452" spans="2:3" x14ac:dyDescent="0.25">
      <c r="B452" s="13"/>
      <c r="C452" s="13"/>
    </row>
    <row r="453" spans="2:3" x14ac:dyDescent="0.25">
      <c r="B453" s="13"/>
      <c r="C453" s="13"/>
    </row>
    <row r="454" spans="2:3" x14ac:dyDescent="0.25">
      <c r="B454" s="13"/>
      <c r="C454" s="13"/>
    </row>
    <row r="455" spans="2:3" x14ac:dyDescent="0.25">
      <c r="B455" s="13"/>
      <c r="C455" s="13"/>
    </row>
    <row r="456" spans="2:3" x14ac:dyDescent="0.25">
      <c r="B456" s="13"/>
      <c r="C456" s="13"/>
    </row>
    <row r="457" spans="2:3" x14ac:dyDescent="0.25">
      <c r="B457" s="13"/>
      <c r="C457" s="13"/>
    </row>
    <row r="458" spans="2:3" x14ac:dyDescent="0.25">
      <c r="B458" s="13"/>
      <c r="C458" s="13"/>
    </row>
    <row r="459" spans="2:3" x14ac:dyDescent="0.25">
      <c r="B459" s="13"/>
      <c r="C459" s="13"/>
    </row>
    <row r="460" spans="2:3" x14ac:dyDescent="0.25">
      <c r="B460" s="13"/>
      <c r="C460" s="13"/>
    </row>
    <row r="461" spans="2:3" x14ac:dyDescent="0.25">
      <c r="B461" s="13"/>
      <c r="C461" s="13"/>
    </row>
    <row r="462" spans="2:3" x14ac:dyDescent="0.25">
      <c r="B462" s="13"/>
      <c r="C462" s="13"/>
    </row>
    <row r="463" spans="2:3" x14ac:dyDescent="0.25">
      <c r="B463" s="13"/>
      <c r="C463" s="13"/>
    </row>
    <row r="464" spans="2:3" x14ac:dyDescent="0.25">
      <c r="B464" s="13"/>
      <c r="C464" s="13"/>
    </row>
    <row r="465" spans="2:3" x14ac:dyDescent="0.25">
      <c r="B465" s="13"/>
      <c r="C465" s="13"/>
    </row>
    <row r="466" spans="2:3" x14ac:dyDescent="0.25">
      <c r="B466" s="13"/>
      <c r="C466" s="13"/>
    </row>
    <row r="467" spans="2:3" x14ac:dyDescent="0.25">
      <c r="B467" s="13"/>
      <c r="C467" s="13"/>
    </row>
    <row r="468" spans="2:3" x14ac:dyDescent="0.25">
      <c r="B468" s="13"/>
      <c r="C468" s="13"/>
    </row>
    <row r="469" spans="2:3" x14ac:dyDescent="0.25">
      <c r="B469" s="13"/>
      <c r="C469" s="13"/>
    </row>
    <row r="470" spans="2:3" x14ac:dyDescent="0.25">
      <c r="B470" s="13"/>
      <c r="C470" s="13"/>
    </row>
    <row r="471" spans="2:3" x14ac:dyDescent="0.25">
      <c r="B471" s="13"/>
      <c r="C471" s="13"/>
    </row>
    <row r="472" spans="2:3" x14ac:dyDescent="0.25">
      <c r="B472" s="13"/>
      <c r="C472" s="13"/>
    </row>
    <row r="473" spans="2:3" x14ac:dyDescent="0.25">
      <c r="B473" s="13"/>
      <c r="C473" s="13"/>
    </row>
    <row r="474" spans="2:3" x14ac:dyDescent="0.25">
      <c r="B474" s="13"/>
      <c r="C474" s="13"/>
    </row>
    <row r="475" spans="2:3" x14ac:dyDescent="0.25">
      <c r="B475" s="13"/>
      <c r="C475" s="13"/>
    </row>
    <row r="476" spans="2:3" x14ac:dyDescent="0.25">
      <c r="B476" s="13"/>
      <c r="C476" s="13"/>
    </row>
    <row r="477" spans="2:3" x14ac:dyDescent="0.25">
      <c r="B477" s="13"/>
      <c r="C477" s="13"/>
    </row>
    <row r="478" spans="2:3" x14ac:dyDescent="0.25">
      <c r="B478" s="13"/>
      <c r="C478" s="13"/>
    </row>
    <row r="479" spans="2:3" x14ac:dyDescent="0.25">
      <c r="B479" s="13"/>
      <c r="C479" s="13"/>
    </row>
    <row r="480" spans="2:3" x14ac:dyDescent="0.25">
      <c r="B480" s="13"/>
      <c r="C480" s="13"/>
    </row>
    <row r="481" spans="2:3" x14ac:dyDescent="0.25">
      <c r="B481" s="13"/>
      <c r="C481" s="13"/>
    </row>
    <row r="482" spans="2:3" x14ac:dyDescent="0.25">
      <c r="B482" s="13"/>
      <c r="C482" s="13"/>
    </row>
    <row r="483" spans="2:3" x14ac:dyDescent="0.25">
      <c r="B483" s="13"/>
      <c r="C483" s="13"/>
    </row>
    <row r="484" spans="2:3" x14ac:dyDescent="0.25">
      <c r="B484" s="13"/>
      <c r="C484" s="13"/>
    </row>
    <row r="485" spans="2:3" x14ac:dyDescent="0.25">
      <c r="B485" s="13"/>
      <c r="C485" s="13"/>
    </row>
    <row r="486" spans="2:3" x14ac:dyDescent="0.25">
      <c r="B486" s="13"/>
      <c r="C486" s="13"/>
    </row>
    <row r="487" spans="2:3" x14ac:dyDescent="0.25">
      <c r="B487" s="13"/>
      <c r="C487" s="13"/>
    </row>
    <row r="488" spans="2:3" x14ac:dyDescent="0.25">
      <c r="B488" s="13"/>
      <c r="C488" s="13"/>
    </row>
    <row r="489" spans="2:3" x14ac:dyDescent="0.25">
      <c r="B489" s="13"/>
      <c r="C489" s="13"/>
    </row>
    <row r="490" spans="2:3" x14ac:dyDescent="0.25">
      <c r="B490" s="13"/>
      <c r="C490" s="13"/>
    </row>
    <row r="491" spans="2:3" x14ac:dyDescent="0.25">
      <c r="B491" s="13"/>
      <c r="C491" s="13"/>
    </row>
    <row r="492" spans="2:3" x14ac:dyDescent="0.25">
      <c r="B492" s="13"/>
      <c r="C492" s="13"/>
    </row>
    <row r="493" spans="2:3" x14ac:dyDescent="0.25">
      <c r="B493" s="13"/>
      <c r="C493" s="13"/>
    </row>
    <row r="494" spans="2:3" x14ac:dyDescent="0.25">
      <c r="B494" s="13"/>
      <c r="C494" s="13"/>
    </row>
    <row r="495" spans="2:3" x14ac:dyDescent="0.25">
      <c r="B495" s="13"/>
      <c r="C495" s="13"/>
    </row>
    <row r="496" spans="2:3" x14ac:dyDescent="0.25">
      <c r="B496" s="13"/>
      <c r="C496" s="13"/>
    </row>
    <row r="497" spans="2:3" x14ac:dyDescent="0.25">
      <c r="B497" s="13"/>
      <c r="C497" s="13"/>
    </row>
    <row r="498" spans="2:3" x14ac:dyDescent="0.25">
      <c r="B498" s="13"/>
      <c r="C498" s="13"/>
    </row>
    <row r="499" spans="2:3" x14ac:dyDescent="0.25">
      <c r="B499" s="13"/>
      <c r="C499" s="13"/>
    </row>
    <row r="500" spans="2:3" x14ac:dyDescent="0.25">
      <c r="B500" s="13"/>
      <c r="C500" s="13"/>
    </row>
    <row r="501" spans="2:3" x14ac:dyDescent="0.25">
      <c r="B501" s="13"/>
      <c r="C501" s="13"/>
    </row>
    <row r="502" spans="2:3" x14ac:dyDescent="0.25">
      <c r="B502" s="13"/>
      <c r="C502" s="13"/>
    </row>
    <row r="503" spans="2:3" x14ac:dyDescent="0.25">
      <c r="B503" s="13"/>
      <c r="C503" s="13"/>
    </row>
    <row r="504" spans="2:3" x14ac:dyDescent="0.25">
      <c r="B504" s="13"/>
      <c r="C504" s="13"/>
    </row>
    <row r="505" spans="2:3" x14ac:dyDescent="0.25">
      <c r="B505" s="13"/>
      <c r="C505" s="13"/>
    </row>
    <row r="506" spans="2:3" x14ac:dyDescent="0.25">
      <c r="B506" s="13"/>
      <c r="C506" s="13"/>
    </row>
    <row r="507" spans="2:3" x14ac:dyDescent="0.25">
      <c r="B507" s="13"/>
      <c r="C507" s="13"/>
    </row>
    <row r="508" spans="2:3" x14ac:dyDescent="0.25">
      <c r="B508" s="13"/>
      <c r="C508" s="13"/>
    </row>
    <row r="509" spans="2:3" x14ac:dyDescent="0.25">
      <c r="B509" s="13"/>
      <c r="C509" s="13"/>
    </row>
    <row r="510" spans="2:3" x14ac:dyDescent="0.25">
      <c r="B510" s="13"/>
      <c r="C510" s="13"/>
    </row>
    <row r="511" spans="2:3" x14ac:dyDescent="0.25">
      <c r="B511" s="13"/>
      <c r="C511" s="13"/>
    </row>
    <row r="512" spans="2:3" x14ac:dyDescent="0.25">
      <c r="B512" s="13"/>
      <c r="C512" s="13"/>
    </row>
    <row r="513" spans="2:3" x14ac:dyDescent="0.25">
      <c r="B513" s="13"/>
      <c r="C513" s="13"/>
    </row>
    <row r="514" spans="2:3" x14ac:dyDescent="0.25">
      <c r="B514" s="13"/>
      <c r="C514" s="13"/>
    </row>
    <row r="515" spans="2:3" x14ac:dyDescent="0.25">
      <c r="B515" s="13"/>
      <c r="C515" s="13"/>
    </row>
    <row r="516" spans="2:3" x14ac:dyDescent="0.25">
      <c r="B516" s="13"/>
      <c r="C516" s="13"/>
    </row>
    <row r="517" spans="2:3" x14ac:dyDescent="0.25">
      <c r="B517" s="13"/>
      <c r="C517" s="13"/>
    </row>
    <row r="518" spans="2:3" x14ac:dyDescent="0.25">
      <c r="B518" s="13"/>
      <c r="C518" s="13"/>
    </row>
    <row r="519" spans="2:3" x14ac:dyDescent="0.25">
      <c r="B519" s="13"/>
      <c r="C519" s="13"/>
    </row>
    <row r="520" spans="2:3" x14ac:dyDescent="0.25">
      <c r="B520" s="13"/>
      <c r="C520" s="13"/>
    </row>
    <row r="521" spans="2:3" x14ac:dyDescent="0.25">
      <c r="B521" s="13"/>
      <c r="C521" s="13"/>
    </row>
    <row r="522" spans="2:3" x14ac:dyDescent="0.25">
      <c r="B522" s="13"/>
      <c r="C522" s="13"/>
    </row>
    <row r="523" spans="2:3" x14ac:dyDescent="0.25">
      <c r="B523" s="13"/>
      <c r="C523" s="13"/>
    </row>
    <row r="524" spans="2:3" x14ac:dyDescent="0.25">
      <c r="B524" s="13"/>
      <c r="C524" s="13"/>
    </row>
    <row r="525" spans="2:3" x14ac:dyDescent="0.25">
      <c r="B525" s="13"/>
      <c r="C525" s="13"/>
    </row>
    <row r="526" spans="2:3" x14ac:dyDescent="0.25">
      <c r="B526" s="13"/>
      <c r="C526" s="13"/>
    </row>
    <row r="527" spans="2:3" x14ac:dyDescent="0.25">
      <c r="B527" s="13"/>
      <c r="C527" s="13"/>
    </row>
    <row r="528" spans="2:3" x14ac:dyDescent="0.25">
      <c r="B528" s="13"/>
      <c r="C528" s="13"/>
    </row>
    <row r="529" spans="2:3" x14ac:dyDescent="0.25">
      <c r="B529" s="13"/>
      <c r="C529" s="13"/>
    </row>
    <row r="530" spans="2:3" x14ac:dyDescent="0.25">
      <c r="B530" s="13"/>
      <c r="C530" s="13"/>
    </row>
    <row r="531" spans="2:3" x14ac:dyDescent="0.25">
      <c r="B531" s="13"/>
      <c r="C531" s="13"/>
    </row>
    <row r="532" spans="2:3" x14ac:dyDescent="0.25">
      <c r="B532" s="13"/>
      <c r="C532" s="13"/>
    </row>
    <row r="533" spans="2:3" x14ac:dyDescent="0.25">
      <c r="B533" s="13"/>
      <c r="C533" s="13"/>
    </row>
    <row r="534" spans="2:3" x14ac:dyDescent="0.25">
      <c r="B534" s="13"/>
      <c r="C534" s="13"/>
    </row>
    <row r="535" spans="2:3" x14ac:dyDescent="0.25">
      <c r="B535" s="13"/>
      <c r="C535" s="13"/>
    </row>
    <row r="536" spans="2:3" x14ac:dyDescent="0.25">
      <c r="B536" s="13"/>
      <c r="C536" s="13"/>
    </row>
    <row r="537" spans="2:3" x14ac:dyDescent="0.25">
      <c r="B537" s="13"/>
      <c r="C537" s="13"/>
    </row>
    <row r="538" spans="2:3" x14ac:dyDescent="0.25">
      <c r="B538" s="13"/>
      <c r="C538" s="13"/>
    </row>
    <row r="539" spans="2:3" x14ac:dyDescent="0.25">
      <c r="B539" s="13"/>
      <c r="C539" s="13"/>
    </row>
    <row r="540" spans="2:3" x14ac:dyDescent="0.25">
      <c r="B540" s="13"/>
      <c r="C540" s="13"/>
    </row>
    <row r="541" spans="2:3" x14ac:dyDescent="0.25">
      <c r="B541" s="13"/>
      <c r="C541" s="13"/>
    </row>
    <row r="542" spans="2:3" x14ac:dyDescent="0.25">
      <c r="B542" s="13"/>
      <c r="C542" s="13"/>
    </row>
    <row r="543" spans="2:3" x14ac:dyDescent="0.25">
      <c r="B543" s="13"/>
      <c r="C543" s="13"/>
    </row>
    <row r="544" spans="2:3" x14ac:dyDescent="0.25">
      <c r="B544" s="13"/>
      <c r="C544" s="13"/>
    </row>
    <row r="545" spans="2:3" x14ac:dyDescent="0.25">
      <c r="B545" s="13"/>
      <c r="C545" s="13"/>
    </row>
    <row r="546" spans="2:3" x14ac:dyDescent="0.25">
      <c r="B546" s="13"/>
      <c r="C546" s="13"/>
    </row>
    <row r="547" spans="2:3" x14ac:dyDescent="0.25">
      <c r="B547" s="13"/>
      <c r="C547" s="13"/>
    </row>
    <row r="548" spans="2:3" x14ac:dyDescent="0.25">
      <c r="B548" s="13"/>
      <c r="C548" s="13"/>
    </row>
    <row r="549" spans="2:3" x14ac:dyDescent="0.25">
      <c r="B549" s="13"/>
      <c r="C549" s="13"/>
    </row>
    <row r="550" spans="2:3" x14ac:dyDescent="0.25">
      <c r="B550" s="13"/>
      <c r="C550" s="13"/>
    </row>
    <row r="551" spans="2:3" x14ac:dyDescent="0.25">
      <c r="B551" s="13"/>
      <c r="C551" s="13"/>
    </row>
    <row r="552" spans="2:3" x14ac:dyDescent="0.25">
      <c r="B552" s="13"/>
      <c r="C552" s="13"/>
    </row>
    <row r="553" spans="2:3" x14ac:dyDescent="0.25">
      <c r="B553" s="13"/>
      <c r="C553" s="13"/>
    </row>
    <row r="554" spans="2:3" x14ac:dyDescent="0.25">
      <c r="B554" s="13"/>
      <c r="C554" s="13"/>
    </row>
    <row r="555" spans="2:3" x14ac:dyDescent="0.25">
      <c r="B555" s="13"/>
      <c r="C555" s="13"/>
    </row>
    <row r="556" spans="2:3" x14ac:dyDescent="0.25">
      <c r="B556" s="13"/>
      <c r="C556" s="13"/>
    </row>
    <row r="557" spans="2:3" x14ac:dyDescent="0.25">
      <c r="B557" s="13"/>
      <c r="C557" s="13"/>
    </row>
    <row r="558" spans="2:3" x14ac:dyDescent="0.25">
      <c r="B558" s="13"/>
      <c r="C558" s="13"/>
    </row>
    <row r="559" spans="2:3" x14ac:dyDescent="0.25">
      <c r="B559" s="13"/>
      <c r="C559" s="13"/>
    </row>
    <row r="560" spans="2:3" x14ac:dyDescent="0.25">
      <c r="B560" s="13"/>
      <c r="C560" s="13"/>
    </row>
    <row r="561" spans="2:3" x14ac:dyDescent="0.25">
      <c r="B561" s="13"/>
      <c r="C561" s="13"/>
    </row>
    <row r="562" spans="2:3" x14ac:dyDescent="0.25">
      <c r="B562" s="13"/>
      <c r="C562" s="13"/>
    </row>
    <row r="563" spans="2:3" x14ac:dyDescent="0.25">
      <c r="B563" s="13"/>
      <c r="C563" s="13"/>
    </row>
    <row r="564" spans="2:3" x14ac:dyDescent="0.25">
      <c r="B564" s="13"/>
      <c r="C564" s="13"/>
    </row>
    <row r="565" spans="2:3" x14ac:dyDescent="0.25">
      <c r="B565" s="13"/>
      <c r="C565" s="13"/>
    </row>
    <row r="566" spans="2:3" x14ac:dyDescent="0.25">
      <c r="B566" s="13"/>
      <c r="C566" s="13"/>
    </row>
    <row r="567" spans="2:3" x14ac:dyDescent="0.25">
      <c r="B567" s="13"/>
      <c r="C567" s="13"/>
    </row>
    <row r="568" spans="2:3" x14ac:dyDescent="0.25">
      <c r="B568" s="13"/>
      <c r="C568" s="13"/>
    </row>
    <row r="569" spans="2:3" x14ac:dyDescent="0.25">
      <c r="B569" s="13"/>
      <c r="C569" s="13"/>
    </row>
    <row r="570" spans="2:3" x14ac:dyDescent="0.25">
      <c r="B570" s="13"/>
      <c r="C570" s="13"/>
    </row>
    <row r="571" spans="2:3" x14ac:dyDescent="0.25">
      <c r="B571" s="13"/>
      <c r="C571" s="13"/>
    </row>
    <row r="572" spans="2:3" x14ac:dyDescent="0.25">
      <c r="B572" s="13"/>
      <c r="C572" s="13"/>
    </row>
    <row r="573" spans="2:3" x14ac:dyDescent="0.25">
      <c r="B573" s="13"/>
      <c r="C573" s="13"/>
    </row>
    <row r="574" spans="2:3" x14ac:dyDescent="0.25">
      <c r="B574" s="13"/>
      <c r="C574" s="13"/>
    </row>
    <row r="575" spans="2:3" x14ac:dyDescent="0.25">
      <c r="B575" s="13"/>
      <c r="C575" s="13"/>
    </row>
    <row r="576" spans="2:3" x14ac:dyDescent="0.25">
      <c r="B576" s="13"/>
      <c r="C576" s="13"/>
    </row>
    <row r="577" spans="2:3" x14ac:dyDescent="0.25">
      <c r="B577" s="13"/>
      <c r="C577" s="13"/>
    </row>
    <row r="578" spans="2:3" x14ac:dyDescent="0.25">
      <c r="B578" s="13"/>
      <c r="C578" s="13"/>
    </row>
    <row r="579" spans="2:3" x14ac:dyDescent="0.25">
      <c r="B579" s="13"/>
      <c r="C579" s="13"/>
    </row>
    <row r="580" spans="2:3" x14ac:dyDescent="0.25">
      <c r="B580" s="13"/>
      <c r="C580" s="13"/>
    </row>
    <row r="581" spans="2:3" x14ac:dyDescent="0.25">
      <c r="B581" s="13"/>
      <c r="C581" s="13"/>
    </row>
    <row r="582" spans="2:3" x14ac:dyDescent="0.25">
      <c r="B582" s="13"/>
      <c r="C582" s="13"/>
    </row>
    <row r="583" spans="2:3" x14ac:dyDescent="0.25">
      <c r="B583" s="13"/>
      <c r="C583" s="13"/>
    </row>
    <row r="584" spans="2:3" x14ac:dyDescent="0.25">
      <c r="B584" s="13"/>
      <c r="C584" s="13"/>
    </row>
    <row r="585" spans="2:3" x14ac:dyDescent="0.25">
      <c r="B585" s="13"/>
      <c r="C585" s="13"/>
    </row>
    <row r="586" spans="2:3" x14ac:dyDescent="0.25">
      <c r="B586" s="13"/>
      <c r="C586" s="13"/>
    </row>
    <row r="587" spans="2:3" x14ac:dyDescent="0.25">
      <c r="B587" s="13"/>
      <c r="C587" s="13"/>
    </row>
    <row r="588" spans="2:3" x14ac:dyDescent="0.25">
      <c r="B588" s="13"/>
      <c r="C588" s="13"/>
    </row>
    <row r="589" spans="2:3" x14ac:dyDescent="0.25">
      <c r="B589" s="13"/>
      <c r="C589" s="13"/>
    </row>
    <row r="590" spans="2:3" x14ac:dyDescent="0.25">
      <c r="B590" s="13"/>
      <c r="C590" s="13"/>
    </row>
    <row r="591" spans="2:3" x14ac:dyDescent="0.25">
      <c r="B591" s="13"/>
      <c r="C591" s="13"/>
    </row>
    <row r="592" spans="2:3" x14ac:dyDescent="0.25">
      <c r="B592" s="13"/>
      <c r="C592" s="13"/>
    </row>
    <row r="593" spans="2:3" x14ac:dyDescent="0.25">
      <c r="B593" s="13"/>
      <c r="C593" s="13"/>
    </row>
    <row r="594" spans="2:3" x14ac:dyDescent="0.25">
      <c r="B594" s="13"/>
      <c r="C594" s="13"/>
    </row>
    <row r="595" spans="2:3" x14ac:dyDescent="0.25">
      <c r="B595" s="13"/>
      <c r="C595" s="13"/>
    </row>
    <row r="596" spans="2:3" x14ac:dyDescent="0.25">
      <c r="B596" s="13"/>
      <c r="C596" s="13"/>
    </row>
    <row r="597" spans="2:3" x14ac:dyDescent="0.25">
      <c r="B597" s="13"/>
      <c r="C597" s="13"/>
    </row>
    <row r="598" spans="2:3" x14ac:dyDescent="0.25">
      <c r="B598" s="13"/>
      <c r="C598" s="13"/>
    </row>
    <row r="599" spans="2:3" x14ac:dyDescent="0.25">
      <c r="B599" s="13"/>
      <c r="C599" s="13"/>
    </row>
    <row r="600" spans="2:3" x14ac:dyDescent="0.25">
      <c r="B600" s="13"/>
      <c r="C600" s="13"/>
    </row>
    <row r="601" spans="2:3" x14ac:dyDescent="0.25">
      <c r="B601" s="13"/>
      <c r="C601" s="13"/>
    </row>
    <row r="602" spans="2:3" x14ac:dyDescent="0.25">
      <c r="B602" s="13"/>
      <c r="C602" s="13"/>
    </row>
    <row r="603" spans="2:3" x14ac:dyDescent="0.25">
      <c r="B603" s="13"/>
      <c r="C603" s="13"/>
    </row>
    <row r="604" spans="2:3" x14ac:dyDescent="0.25">
      <c r="B604" s="13"/>
      <c r="C604" s="13"/>
    </row>
    <row r="605" spans="2:3" x14ac:dyDescent="0.25">
      <c r="B605" s="13"/>
      <c r="C605" s="13"/>
    </row>
    <row r="606" spans="2:3" x14ac:dyDescent="0.25">
      <c r="B606" s="13"/>
      <c r="C606" s="13"/>
    </row>
    <row r="607" spans="2:3" x14ac:dyDescent="0.25">
      <c r="B607" s="13"/>
      <c r="C607" s="13"/>
    </row>
    <row r="608" spans="2:3" x14ac:dyDescent="0.25">
      <c r="B608" s="13"/>
      <c r="C608" s="13"/>
    </row>
    <row r="609" spans="2:3" x14ac:dyDescent="0.25">
      <c r="B609" s="13"/>
      <c r="C609" s="13"/>
    </row>
    <row r="610" spans="2:3" x14ac:dyDescent="0.25">
      <c r="B610" s="13"/>
      <c r="C610" s="13"/>
    </row>
    <row r="611" spans="2:3" x14ac:dyDescent="0.25">
      <c r="B611" s="13"/>
      <c r="C611" s="13"/>
    </row>
    <row r="612" spans="2:3" x14ac:dyDescent="0.25">
      <c r="B612" s="13"/>
      <c r="C612" s="13"/>
    </row>
    <row r="613" spans="2:3" x14ac:dyDescent="0.25">
      <c r="B613" s="13"/>
      <c r="C613" s="13"/>
    </row>
    <row r="614" spans="2:3" x14ac:dyDescent="0.25">
      <c r="B614" s="13"/>
      <c r="C614" s="13"/>
    </row>
    <row r="615" spans="2:3" x14ac:dyDescent="0.25">
      <c r="B615" s="13"/>
      <c r="C615" s="13"/>
    </row>
    <row r="616" spans="2:3" x14ac:dyDescent="0.25">
      <c r="B616" s="13"/>
      <c r="C616" s="13"/>
    </row>
    <row r="617" spans="2:3" x14ac:dyDescent="0.25">
      <c r="B617" s="13"/>
      <c r="C617" s="13"/>
    </row>
    <row r="618" spans="2:3" x14ac:dyDescent="0.25">
      <c r="B618" s="13"/>
      <c r="C618" s="13"/>
    </row>
    <row r="619" spans="2:3" x14ac:dyDescent="0.25">
      <c r="B619" s="13"/>
      <c r="C619" s="13"/>
    </row>
    <row r="620" spans="2:3" x14ac:dyDescent="0.25">
      <c r="B620" s="13"/>
      <c r="C620" s="13"/>
    </row>
    <row r="621" spans="2:3" x14ac:dyDescent="0.25">
      <c r="B621" s="13"/>
      <c r="C621" s="13"/>
    </row>
    <row r="622" spans="2:3" x14ac:dyDescent="0.25">
      <c r="B622" s="13"/>
      <c r="C622" s="13"/>
    </row>
    <row r="623" spans="2:3" x14ac:dyDescent="0.25">
      <c r="B623" s="13"/>
      <c r="C623" s="13"/>
    </row>
    <row r="624" spans="2:3" x14ac:dyDescent="0.25">
      <c r="B624" s="13"/>
      <c r="C624" s="13"/>
    </row>
    <row r="625" spans="2:3" x14ac:dyDescent="0.25">
      <c r="B625" s="13"/>
      <c r="C625" s="13"/>
    </row>
    <row r="626" spans="2:3" x14ac:dyDescent="0.25">
      <c r="B626" s="13"/>
      <c r="C626" s="13"/>
    </row>
    <row r="627" spans="2:3" x14ac:dyDescent="0.25">
      <c r="B627" s="13"/>
      <c r="C627" s="13"/>
    </row>
    <row r="628" spans="2:3" x14ac:dyDescent="0.25">
      <c r="B628" s="13"/>
      <c r="C628" s="13"/>
    </row>
    <row r="629" spans="2:3" x14ac:dyDescent="0.25">
      <c r="B629" s="13"/>
      <c r="C629" s="13"/>
    </row>
    <row r="630" spans="2:3" x14ac:dyDescent="0.25">
      <c r="B630" s="13"/>
      <c r="C630" s="13"/>
    </row>
    <row r="631" spans="2:3" x14ac:dyDescent="0.25">
      <c r="B631" s="13"/>
      <c r="C631" s="13"/>
    </row>
    <row r="632" spans="2:3" x14ac:dyDescent="0.25">
      <c r="B632" s="13"/>
      <c r="C632" s="13"/>
    </row>
    <row r="633" spans="2:3" x14ac:dyDescent="0.25">
      <c r="B633" s="13"/>
      <c r="C633" s="13"/>
    </row>
    <row r="634" spans="2:3" x14ac:dyDescent="0.25">
      <c r="B634" s="13"/>
      <c r="C634" s="13"/>
    </row>
    <row r="635" spans="2:3" x14ac:dyDescent="0.25">
      <c r="B635" s="13"/>
      <c r="C635" s="13"/>
    </row>
    <row r="636" spans="2:3" x14ac:dyDescent="0.25">
      <c r="B636" s="13"/>
      <c r="C636" s="13"/>
    </row>
    <row r="637" spans="2:3" x14ac:dyDescent="0.25">
      <c r="B637" s="13"/>
      <c r="C637" s="13"/>
    </row>
    <row r="638" spans="2:3" x14ac:dyDescent="0.25">
      <c r="B638" s="13"/>
      <c r="C638" s="13"/>
    </row>
    <row r="639" spans="2:3" x14ac:dyDescent="0.25">
      <c r="B639" s="13"/>
      <c r="C639" s="13"/>
    </row>
    <row r="640" spans="2:3" x14ac:dyDescent="0.25">
      <c r="B640" s="13"/>
      <c r="C640" s="13"/>
    </row>
    <row r="641" spans="2:3" x14ac:dyDescent="0.25">
      <c r="B641" s="13"/>
      <c r="C641" s="13"/>
    </row>
    <row r="642" spans="2:3" x14ac:dyDescent="0.25">
      <c r="B642" s="13"/>
      <c r="C642" s="13"/>
    </row>
    <row r="643" spans="2:3" x14ac:dyDescent="0.25">
      <c r="B643" s="13"/>
      <c r="C643" s="13"/>
    </row>
    <row r="644" spans="2:3" x14ac:dyDescent="0.25">
      <c r="B644" s="13"/>
      <c r="C644" s="13"/>
    </row>
    <row r="645" spans="2:3" x14ac:dyDescent="0.25">
      <c r="B645" s="13"/>
      <c r="C645" s="13"/>
    </row>
    <row r="646" spans="2:3" x14ac:dyDescent="0.25">
      <c r="B646" s="13"/>
      <c r="C646" s="13"/>
    </row>
    <row r="647" spans="2:3" x14ac:dyDescent="0.25">
      <c r="B647" s="13"/>
      <c r="C647" s="13"/>
    </row>
    <row r="648" spans="2:3" x14ac:dyDescent="0.25">
      <c r="B648" s="13"/>
      <c r="C648" s="13"/>
    </row>
    <row r="649" spans="2:3" x14ac:dyDescent="0.25">
      <c r="B649" s="13"/>
      <c r="C649" s="13"/>
    </row>
    <row r="650" spans="2:3" x14ac:dyDescent="0.25">
      <c r="B650" s="13"/>
      <c r="C650" s="13"/>
    </row>
    <row r="651" spans="2:3" x14ac:dyDescent="0.25">
      <c r="B651" s="13"/>
      <c r="C651" s="13"/>
    </row>
    <row r="652" spans="2:3" x14ac:dyDescent="0.25">
      <c r="B652" s="13"/>
      <c r="C652" s="13"/>
    </row>
    <row r="653" spans="2:3" x14ac:dyDescent="0.25">
      <c r="B653" s="13"/>
      <c r="C653" s="13"/>
    </row>
    <row r="654" spans="2:3" x14ac:dyDescent="0.25">
      <c r="B654" s="13"/>
      <c r="C654" s="13"/>
    </row>
    <row r="655" spans="2:3" x14ac:dyDescent="0.25">
      <c r="B655" s="13"/>
      <c r="C655" s="13"/>
    </row>
    <row r="656" spans="2:3" x14ac:dyDescent="0.25">
      <c r="B656" s="13"/>
      <c r="C656" s="13"/>
    </row>
    <row r="657" spans="2:3" x14ac:dyDescent="0.25">
      <c r="B657" s="13"/>
      <c r="C657" s="13"/>
    </row>
    <row r="658" spans="2:3" x14ac:dyDescent="0.25">
      <c r="B658" s="13"/>
      <c r="C658" s="13"/>
    </row>
    <row r="659" spans="2:3" x14ac:dyDescent="0.25">
      <c r="B659" s="13"/>
      <c r="C659" s="13"/>
    </row>
    <row r="660" spans="2:3" x14ac:dyDescent="0.25">
      <c r="B660" s="13"/>
      <c r="C660" s="13"/>
    </row>
    <row r="661" spans="2:3" x14ac:dyDescent="0.25">
      <c r="B661" s="13"/>
      <c r="C661" s="13"/>
    </row>
    <row r="662" spans="2:3" x14ac:dyDescent="0.25">
      <c r="B662" s="13"/>
      <c r="C662" s="13"/>
    </row>
    <row r="663" spans="2:3" x14ac:dyDescent="0.25">
      <c r="B663" s="13"/>
      <c r="C663" s="13"/>
    </row>
    <row r="664" spans="2:3" x14ac:dyDescent="0.25">
      <c r="B664" s="13"/>
      <c r="C664" s="13"/>
    </row>
    <row r="665" spans="2:3" x14ac:dyDescent="0.25">
      <c r="B665" s="13"/>
      <c r="C665" s="13"/>
    </row>
    <row r="666" spans="2:3" x14ac:dyDescent="0.25">
      <c r="B666" s="13"/>
      <c r="C666" s="13"/>
    </row>
    <row r="667" spans="2:3" x14ac:dyDescent="0.25">
      <c r="B667" s="13"/>
      <c r="C667" s="13"/>
    </row>
    <row r="668" spans="2:3" x14ac:dyDescent="0.25">
      <c r="B668" s="13"/>
      <c r="C668" s="13"/>
    </row>
    <row r="669" spans="2:3" x14ac:dyDescent="0.25">
      <c r="B669" s="13"/>
      <c r="C669" s="13"/>
    </row>
    <row r="670" spans="2:3" x14ac:dyDescent="0.25">
      <c r="B670" s="13"/>
      <c r="C670" s="13"/>
    </row>
    <row r="671" spans="2:3" x14ac:dyDescent="0.25">
      <c r="B671" s="13"/>
      <c r="C671" s="13"/>
    </row>
    <row r="672" spans="2:3" x14ac:dyDescent="0.25">
      <c r="B672" s="13"/>
      <c r="C672" s="13"/>
    </row>
    <row r="673" spans="2:3" x14ac:dyDescent="0.25">
      <c r="B673" s="13"/>
      <c r="C673" s="13"/>
    </row>
    <row r="674" spans="2:3" x14ac:dyDescent="0.25">
      <c r="B674" s="13"/>
      <c r="C674" s="13"/>
    </row>
    <row r="675" spans="2:3" x14ac:dyDescent="0.25">
      <c r="B675" s="13"/>
      <c r="C675" s="13"/>
    </row>
    <row r="676" spans="2:3" x14ac:dyDescent="0.25">
      <c r="B676" s="13"/>
      <c r="C676" s="13"/>
    </row>
    <row r="677" spans="2:3" x14ac:dyDescent="0.25">
      <c r="B677" s="13"/>
      <c r="C677" s="13"/>
    </row>
    <row r="678" spans="2:3" x14ac:dyDescent="0.25">
      <c r="B678" s="13"/>
      <c r="C678" s="13"/>
    </row>
    <row r="679" spans="2:3" x14ac:dyDescent="0.25">
      <c r="B679" s="13"/>
      <c r="C679" s="13"/>
    </row>
    <row r="680" spans="2:3" x14ac:dyDescent="0.25">
      <c r="B680" s="13"/>
      <c r="C680" s="13"/>
    </row>
    <row r="681" spans="2:3" x14ac:dyDescent="0.25">
      <c r="B681" s="13"/>
      <c r="C681" s="13"/>
    </row>
    <row r="682" spans="2:3" x14ac:dyDescent="0.25">
      <c r="B682" s="13"/>
      <c r="C682" s="13"/>
    </row>
    <row r="683" spans="2:3" x14ac:dyDescent="0.25">
      <c r="B683" s="13"/>
      <c r="C683" s="13"/>
    </row>
    <row r="684" spans="2:3" x14ac:dyDescent="0.25">
      <c r="B684" s="13"/>
      <c r="C684" s="13"/>
    </row>
    <row r="685" spans="2:3" x14ac:dyDescent="0.25">
      <c r="B685" s="13"/>
      <c r="C685" s="13"/>
    </row>
    <row r="686" spans="2:3" x14ac:dyDescent="0.25">
      <c r="B686" s="13"/>
      <c r="C686" s="13"/>
    </row>
    <row r="687" spans="2:3" x14ac:dyDescent="0.25">
      <c r="B687" s="13"/>
      <c r="C687" s="13"/>
    </row>
    <row r="688" spans="2:3" x14ac:dyDescent="0.25">
      <c r="B688" s="13"/>
      <c r="C688" s="13"/>
    </row>
    <row r="689" spans="2:3" x14ac:dyDescent="0.25">
      <c r="B689" s="13"/>
      <c r="C689" s="13"/>
    </row>
    <row r="690" spans="2:3" x14ac:dyDescent="0.25">
      <c r="B690" s="13"/>
      <c r="C690" s="13"/>
    </row>
    <row r="691" spans="2:3" x14ac:dyDescent="0.25">
      <c r="B691" s="13"/>
      <c r="C691" s="13"/>
    </row>
    <row r="692" spans="2:3" x14ac:dyDescent="0.25">
      <c r="B692" s="13"/>
      <c r="C692" s="13"/>
    </row>
    <row r="693" spans="2:3" x14ac:dyDescent="0.25">
      <c r="B693" s="13"/>
      <c r="C693" s="13"/>
    </row>
    <row r="694" spans="2:3" x14ac:dyDescent="0.25">
      <c r="B694" s="13"/>
      <c r="C694" s="13"/>
    </row>
    <row r="695" spans="2:3" x14ac:dyDescent="0.25">
      <c r="B695" s="13"/>
      <c r="C695" s="13"/>
    </row>
    <row r="696" spans="2:3" x14ac:dyDescent="0.25">
      <c r="B696" s="13"/>
      <c r="C696" s="13"/>
    </row>
    <row r="697" spans="2:3" x14ac:dyDescent="0.25">
      <c r="B697" s="13"/>
      <c r="C697" s="13"/>
    </row>
    <row r="698" spans="2:3" x14ac:dyDescent="0.25">
      <c r="B698" s="13"/>
      <c r="C698" s="13"/>
    </row>
    <row r="699" spans="2:3" x14ac:dyDescent="0.25">
      <c r="B699" s="13"/>
      <c r="C699" s="13"/>
    </row>
    <row r="700" spans="2:3" x14ac:dyDescent="0.25">
      <c r="B700" s="13"/>
      <c r="C700" s="13"/>
    </row>
    <row r="701" spans="2:3" x14ac:dyDescent="0.25">
      <c r="B701" s="13"/>
      <c r="C701" s="13"/>
    </row>
    <row r="702" spans="2:3" x14ac:dyDescent="0.25">
      <c r="B702" s="13"/>
      <c r="C702" s="13"/>
    </row>
    <row r="703" spans="2:3" x14ac:dyDescent="0.25">
      <c r="B703" s="13"/>
      <c r="C703" s="13"/>
    </row>
    <row r="704" spans="2:3" x14ac:dyDescent="0.25">
      <c r="B704" s="13"/>
      <c r="C704" s="13"/>
    </row>
    <row r="705" spans="2:3" x14ac:dyDescent="0.25">
      <c r="B705" s="13"/>
      <c r="C705" s="13"/>
    </row>
    <row r="706" spans="2:3" x14ac:dyDescent="0.25">
      <c r="B706" s="13"/>
      <c r="C706" s="13"/>
    </row>
    <row r="707" spans="2:3" x14ac:dyDescent="0.25">
      <c r="B707" s="13"/>
      <c r="C707" s="13"/>
    </row>
    <row r="708" spans="2:3" x14ac:dyDescent="0.25">
      <c r="B708" s="13"/>
      <c r="C708" s="13"/>
    </row>
    <row r="709" spans="2:3" x14ac:dyDescent="0.25">
      <c r="B709" s="13"/>
      <c r="C709" s="13"/>
    </row>
    <row r="710" spans="2:3" x14ac:dyDescent="0.25">
      <c r="B710" s="13"/>
      <c r="C710" s="13"/>
    </row>
    <row r="711" spans="2:3" x14ac:dyDescent="0.25">
      <c r="B711" s="13"/>
      <c r="C711" s="13"/>
    </row>
    <row r="712" spans="2:3" x14ac:dyDescent="0.25">
      <c r="B712" s="13"/>
      <c r="C712" s="13"/>
    </row>
    <row r="713" spans="2:3" x14ac:dyDescent="0.25">
      <c r="B713" s="13"/>
      <c r="C713" s="13"/>
    </row>
    <row r="714" spans="2:3" x14ac:dyDescent="0.25">
      <c r="B714" s="13"/>
      <c r="C714" s="13"/>
    </row>
    <row r="715" spans="2:3" x14ac:dyDescent="0.25">
      <c r="B715" s="13"/>
      <c r="C715" s="13"/>
    </row>
    <row r="716" spans="2:3" x14ac:dyDescent="0.25">
      <c r="B716" s="13"/>
      <c r="C716" s="13"/>
    </row>
    <row r="717" spans="2:3" x14ac:dyDescent="0.25">
      <c r="B717" s="13"/>
      <c r="C717" s="13"/>
    </row>
    <row r="718" spans="2:3" x14ac:dyDescent="0.25">
      <c r="B718" s="13"/>
      <c r="C718" s="13"/>
    </row>
    <row r="719" spans="2:3" x14ac:dyDescent="0.25">
      <c r="B719" s="13"/>
      <c r="C719" s="13"/>
    </row>
    <row r="720" spans="2:3" x14ac:dyDescent="0.25">
      <c r="B720" s="13"/>
      <c r="C720" s="13"/>
    </row>
    <row r="721" spans="2:3" x14ac:dyDescent="0.25">
      <c r="B721" s="13"/>
      <c r="C721" s="13"/>
    </row>
    <row r="722" spans="2:3" x14ac:dyDescent="0.25">
      <c r="B722" s="13"/>
      <c r="C722" s="13"/>
    </row>
    <row r="723" spans="2:3" x14ac:dyDescent="0.25">
      <c r="B723" s="13"/>
      <c r="C723" s="13"/>
    </row>
    <row r="724" spans="2:3" x14ac:dyDescent="0.25">
      <c r="B724" s="13"/>
      <c r="C724" s="13"/>
    </row>
    <row r="725" spans="2:3" x14ac:dyDescent="0.25">
      <c r="B725" s="13"/>
      <c r="C725" s="13"/>
    </row>
    <row r="726" spans="2:3" x14ac:dyDescent="0.25">
      <c r="B726" s="13"/>
      <c r="C726" s="13"/>
    </row>
    <row r="727" spans="2:3" x14ac:dyDescent="0.25">
      <c r="B727" s="13"/>
      <c r="C727" s="13"/>
    </row>
    <row r="728" spans="2:3" x14ac:dyDescent="0.25">
      <c r="B728" s="13"/>
      <c r="C728" s="13"/>
    </row>
    <row r="729" spans="2:3" x14ac:dyDescent="0.25">
      <c r="B729" s="13"/>
      <c r="C729" s="13"/>
    </row>
    <row r="730" spans="2:3" x14ac:dyDescent="0.25">
      <c r="B730" s="13"/>
      <c r="C730" s="13"/>
    </row>
    <row r="731" spans="2:3" x14ac:dyDescent="0.25">
      <c r="B731" s="13"/>
      <c r="C731" s="13"/>
    </row>
    <row r="732" spans="2:3" x14ac:dyDescent="0.25">
      <c r="B732" s="13"/>
      <c r="C732" s="13"/>
    </row>
    <row r="733" spans="2:3" x14ac:dyDescent="0.25">
      <c r="B733" s="13"/>
      <c r="C733" s="13"/>
    </row>
    <row r="734" spans="2:3" x14ac:dyDescent="0.25">
      <c r="B734" s="13"/>
      <c r="C734" s="13"/>
    </row>
    <row r="735" spans="2:3" x14ac:dyDescent="0.25">
      <c r="B735" s="13"/>
      <c r="C735" s="13"/>
    </row>
    <row r="736" spans="2:3" x14ac:dyDescent="0.25">
      <c r="B736" s="13"/>
      <c r="C736" s="13"/>
    </row>
    <row r="737" spans="2:3" x14ac:dyDescent="0.25">
      <c r="B737" s="13"/>
      <c r="C737" s="13"/>
    </row>
    <row r="738" spans="2:3" x14ac:dyDescent="0.25">
      <c r="B738" s="13"/>
      <c r="C738" s="13"/>
    </row>
    <row r="739" spans="2:3" x14ac:dyDescent="0.25">
      <c r="B739" s="13"/>
      <c r="C739" s="13"/>
    </row>
    <row r="740" spans="2:3" x14ac:dyDescent="0.25">
      <c r="B740" s="13"/>
      <c r="C740" s="13"/>
    </row>
    <row r="741" spans="2:3" x14ac:dyDescent="0.25">
      <c r="B741" s="13"/>
      <c r="C741" s="13"/>
    </row>
    <row r="742" spans="2:3" x14ac:dyDescent="0.25">
      <c r="B742" s="13"/>
      <c r="C742" s="13"/>
    </row>
    <row r="743" spans="2:3" x14ac:dyDescent="0.25">
      <c r="B743" s="13"/>
      <c r="C743" s="13"/>
    </row>
    <row r="744" spans="2:3" x14ac:dyDescent="0.25">
      <c r="B744" s="13"/>
      <c r="C744" s="13"/>
    </row>
    <row r="745" spans="2:3" x14ac:dyDescent="0.25">
      <c r="B745" s="13"/>
      <c r="C745" s="13"/>
    </row>
    <row r="746" spans="2:3" x14ac:dyDescent="0.25">
      <c r="B746" s="13"/>
      <c r="C746" s="13"/>
    </row>
    <row r="747" spans="2:3" x14ac:dyDescent="0.25">
      <c r="B747" s="13"/>
      <c r="C747" s="13"/>
    </row>
    <row r="748" spans="2:3" x14ac:dyDescent="0.25">
      <c r="B748" s="13"/>
      <c r="C748" s="13"/>
    </row>
    <row r="749" spans="2:3" x14ac:dyDescent="0.25">
      <c r="B749" s="13"/>
      <c r="C749" s="13"/>
    </row>
    <row r="750" spans="2:3" x14ac:dyDescent="0.25">
      <c r="B750" s="13"/>
      <c r="C750" s="13"/>
    </row>
    <row r="751" spans="2:3" x14ac:dyDescent="0.25">
      <c r="B751" s="13"/>
      <c r="C751" s="13"/>
    </row>
    <row r="752" spans="2:3" x14ac:dyDescent="0.25">
      <c r="B752" s="13"/>
      <c r="C752" s="13"/>
    </row>
    <row r="753" spans="2:3" x14ac:dyDescent="0.25">
      <c r="B753" s="13"/>
      <c r="C753" s="13"/>
    </row>
    <row r="754" spans="2:3" x14ac:dyDescent="0.25">
      <c r="B754" s="13"/>
      <c r="C754" s="13"/>
    </row>
    <row r="755" spans="2:3" x14ac:dyDescent="0.25">
      <c r="B755" s="13"/>
      <c r="C755" s="13"/>
    </row>
    <row r="756" spans="2:3" x14ac:dyDescent="0.25">
      <c r="B756" s="13"/>
      <c r="C756" s="13"/>
    </row>
    <row r="757" spans="2:3" x14ac:dyDescent="0.25">
      <c r="B757" s="13"/>
      <c r="C757" s="13"/>
    </row>
    <row r="758" spans="2:3" x14ac:dyDescent="0.25">
      <c r="B758" s="13"/>
      <c r="C758" s="13"/>
    </row>
    <row r="759" spans="2:3" x14ac:dyDescent="0.25">
      <c r="B759" s="13"/>
      <c r="C759" s="13"/>
    </row>
    <row r="760" spans="2:3" x14ac:dyDescent="0.25">
      <c r="B760" s="13"/>
      <c r="C760" s="13"/>
    </row>
    <row r="761" spans="2:3" x14ac:dyDescent="0.25">
      <c r="B761" s="13"/>
      <c r="C761" s="13"/>
    </row>
    <row r="762" spans="2:3" x14ac:dyDescent="0.25">
      <c r="B762" s="13"/>
      <c r="C762" s="13"/>
    </row>
    <row r="763" spans="2:3" x14ac:dyDescent="0.25">
      <c r="B763" s="13"/>
      <c r="C763" s="13"/>
    </row>
    <row r="764" spans="2:3" x14ac:dyDescent="0.25">
      <c r="B764" s="13"/>
      <c r="C764" s="13"/>
    </row>
    <row r="765" spans="2:3" x14ac:dyDescent="0.25">
      <c r="B765" s="13"/>
      <c r="C765" s="13"/>
    </row>
    <row r="766" spans="2:3" x14ac:dyDescent="0.25">
      <c r="B766" s="13"/>
      <c r="C766" s="13"/>
    </row>
    <row r="767" spans="2:3" x14ac:dyDescent="0.25">
      <c r="B767" s="13"/>
      <c r="C767" s="13"/>
    </row>
    <row r="768" spans="2:3" x14ac:dyDescent="0.25">
      <c r="B768" s="13"/>
      <c r="C768" s="13"/>
    </row>
    <row r="769" spans="2:3" x14ac:dyDescent="0.25">
      <c r="B769" s="13"/>
      <c r="C769" s="13"/>
    </row>
    <row r="770" spans="2:3" x14ac:dyDescent="0.25">
      <c r="B770" s="13"/>
      <c r="C770" s="13"/>
    </row>
    <row r="771" spans="2:3" x14ac:dyDescent="0.25">
      <c r="B771" s="13"/>
      <c r="C771" s="13"/>
    </row>
    <row r="772" spans="2:3" x14ac:dyDescent="0.25">
      <c r="B772" s="13"/>
      <c r="C772" s="13"/>
    </row>
    <row r="773" spans="2:3" x14ac:dyDescent="0.25">
      <c r="B773" s="13"/>
      <c r="C773" s="13"/>
    </row>
    <row r="774" spans="2:3" x14ac:dyDescent="0.25">
      <c r="B774" s="13"/>
      <c r="C774" s="13"/>
    </row>
    <row r="775" spans="2:3" x14ac:dyDescent="0.25">
      <c r="B775" s="13"/>
      <c r="C775" s="13"/>
    </row>
    <row r="776" spans="2:3" x14ac:dyDescent="0.25">
      <c r="B776" s="13"/>
      <c r="C776" s="13"/>
    </row>
    <row r="777" spans="2:3" x14ac:dyDescent="0.25">
      <c r="B777" s="13"/>
      <c r="C777" s="13"/>
    </row>
    <row r="778" spans="2:3" x14ac:dyDescent="0.25">
      <c r="B778" s="13"/>
      <c r="C778" s="13"/>
    </row>
    <row r="779" spans="2:3" x14ac:dyDescent="0.25">
      <c r="B779" s="13"/>
      <c r="C779" s="13"/>
    </row>
    <row r="780" spans="2:3" x14ac:dyDescent="0.25">
      <c r="B780" s="13"/>
      <c r="C780" s="13"/>
    </row>
    <row r="781" spans="2:3" x14ac:dyDescent="0.25">
      <c r="B781" s="13"/>
      <c r="C781" s="13"/>
    </row>
    <row r="782" spans="2:3" x14ac:dyDescent="0.25">
      <c r="B782" s="13"/>
      <c r="C782" s="13"/>
    </row>
    <row r="783" spans="2:3" x14ac:dyDescent="0.25">
      <c r="B783" s="13"/>
      <c r="C783" s="13"/>
    </row>
    <row r="784" spans="2:3" x14ac:dyDescent="0.25">
      <c r="B784" s="13"/>
      <c r="C784" s="13"/>
    </row>
    <row r="785" spans="2:3" x14ac:dyDescent="0.25">
      <c r="B785" s="13"/>
      <c r="C785" s="13"/>
    </row>
    <row r="786" spans="2:3" x14ac:dyDescent="0.25">
      <c r="B786" s="13"/>
      <c r="C786" s="13"/>
    </row>
    <row r="787" spans="2:3" x14ac:dyDescent="0.25">
      <c r="B787" s="13"/>
      <c r="C787" s="13"/>
    </row>
    <row r="788" spans="2:3" x14ac:dyDescent="0.25">
      <c r="B788" s="13"/>
      <c r="C788" s="13"/>
    </row>
    <row r="789" spans="2:3" x14ac:dyDescent="0.25">
      <c r="B789" s="13"/>
      <c r="C789" s="13"/>
    </row>
    <row r="790" spans="2:3" x14ac:dyDescent="0.25">
      <c r="B790" s="13"/>
      <c r="C790" s="13"/>
    </row>
    <row r="791" spans="2:3" x14ac:dyDescent="0.25">
      <c r="B791" s="13"/>
      <c r="C791" s="13"/>
    </row>
    <row r="792" spans="2:3" x14ac:dyDescent="0.25">
      <c r="B792" s="13"/>
      <c r="C792" s="13"/>
    </row>
    <row r="793" spans="2:3" x14ac:dyDescent="0.25">
      <c r="B793" s="13"/>
      <c r="C793" s="13"/>
    </row>
    <row r="794" spans="2:3" x14ac:dyDescent="0.25">
      <c r="B794" s="13"/>
      <c r="C794" s="13"/>
    </row>
    <row r="795" spans="2:3" x14ac:dyDescent="0.25">
      <c r="B795" s="13"/>
      <c r="C795" s="13"/>
    </row>
    <row r="796" spans="2:3" x14ac:dyDescent="0.25">
      <c r="B796" s="13"/>
      <c r="C796" s="13"/>
    </row>
    <row r="797" spans="2:3" x14ac:dyDescent="0.25">
      <c r="B797" s="13"/>
      <c r="C797" s="13"/>
    </row>
    <row r="798" spans="2:3" x14ac:dyDescent="0.25">
      <c r="B798" s="13"/>
      <c r="C798" s="13"/>
    </row>
    <row r="799" spans="2:3" x14ac:dyDescent="0.25">
      <c r="B799" s="13"/>
      <c r="C799" s="13"/>
    </row>
    <row r="800" spans="2:3" x14ac:dyDescent="0.25">
      <c r="B800" s="13"/>
      <c r="C800" s="13"/>
    </row>
    <row r="801" spans="2:3" x14ac:dyDescent="0.25">
      <c r="B801" s="13"/>
      <c r="C801" s="13"/>
    </row>
    <row r="802" spans="2:3" x14ac:dyDescent="0.25">
      <c r="B802" s="13"/>
      <c r="C802" s="13"/>
    </row>
    <row r="803" spans="2:3" x14ac:dyDescent="0.25">
      <c r="B803" s="13"/>
      <c r="C803" s="13"/>
    </row>
    <row r="804" spans="2:3" x14ac:dyDescent="0.25">
      <c r="B804" s="13"/>
      <c r="C804" s="13"/>
    </row>
    <row r="805" spans="2:3" x14ac:dyDescent="0.25">
      <c r="B805" s="13"/>
      <c r="C805" s="13"/>
    </row>
    <row r="806" spans="2:3" x14ac:dyDescent="0.25">
      <c r="B806" s="13"/>
      <c r="C806" s="13"/>
    </row>
    <row r="807" spans="2:3" x14ac:dyDescent="0.25">
      <c r="B807" s="13"/>
      <c r="C807" s="13"/>
    </row>
    <row r="808" spans="2:3" x14ac:dyDescent="0.25">
      <c r="B808" s="13"/>
      <c r="C808" s="13"/>
    </row>
    <row r="809" spans="2:3" x14ac:dyDescent="0.25">
      <c r="B809" s="13"/>
      <c r="C809" s="13"/>
    </row>
    <row r="810" spans="2:3" x14ac:dyDescent="0.25">
      <c r="B810" s="13"/>
      <c r="C810" s="13"/>
    </row>
    <row r="811" spans="2:3" x14ac:dyDescent="0.25">
      <c r="B811" s="13"/>
      <c r="C811" s="13"/>
    </row>
    <row r="812" spans="2:3" x14ac:dyDescent="0.25">
      <c r="B812" s="13"/>
      <c r="C812" s="13"/>
    </row>
    <row r="813" spans="2:3" x14ac:dyDescent="0.25">
      <c r="B813" s="13"/>
      <c r="C813" s="13"/>
    </row>
    <row r="814" spans="2:3" x14ac:dyDescent="0.25">
      <c r="B814" s="13"/>
      <c r="C814" s="13"/>
    </row>
    <row r="815" spans="2:3" x14ac:dyDescent="0.25">
      <c r="B815" s="13"/>
      <c r="C815" s="13"/>
    </row>
    <row r="816" spans="2:3" x14ac:dyDescent="0.25">
      <c r="B816" s="13"/>
      <c r="C816" s="13"/>
    </row>
    <row r="817" spans="2:3" x14ac:dyDescent="0.25">
      <c r="B817" s="13"/>
      <c r="C817" s="13"/>
    </row>
    <row r="818" spans="2:3" x14ac:dyDescent="0.25">
      <c r="B818" s="13"/>
      <c r="C818" s="13"/>
    </row>
    <row r="819" spans="2:3" x14ac:dyDescent="0.25">
      <c r="B819" s="13"/>
      <c r="C819" s="13"/>
    </row>
    <row r="820" spans="2:3" x14ac:dyDescent="0.25">
      <c r="B820" s="13"/>
      <c r="C820" s="13"/>
    </row>
    <row r="821" spans="2:3" x14ac:dyDescent="0.25">
      <c r="B821" s="13"/>
      <c r="C821" s="13"/>
    </row>
    <row r="822" spans="2:3" x14ac:dyDescent="0.25">
      <c r="B822" s="13"/>
      <c r="C822" s="13"/>
    </row>
    <row r="823" spans="2:3" x14ac:dyDescent="0.25">
      <c r="B823" s="13"/>
      <c r="C823" s="13"/>
    </row>
    <row r="824" spans="2:3" x14ac:dyDescent="0.25">
      <c r="B824" s="13"/>
      <c r="C824" s="13"/>
    </row>
    <row r="825" spans="2:3" x14ac:dyDescent="0.25">
      <c r="B825" s="13"/>
      <c r="C825" s="13"/>
    </row>
    <row r="826" spans="2:3" x14ac:dyDescent="0.25">
      <c r="B826" s="13"/>
      <c r="C826" s="13"/>
    </row>
    <row r="827" spans="2:3" x14ac:dyDescent="0.25">
      <c r="B827" s="13"/>
      <c r="C827" s="13"/>
    </row>
    <row r="828" spans="2:3" x14ac:dyDescent="0.25">
      <c r="B828" s="13"/>
      <c r="C828" s="13"/>
    </row>
    <row r="829" spans="2:3" x14ac:dyDescent="0.25">
      <c r="B829" s="13"/>
      <c r="C829" s="13"/>
    </row>
    <row r="830" spans="2:3" x14ac:dyDescent="0.25">
      <c r="B830" s="13"/>
      <c r="C830" s="13"/>
    </row>
    <row r="831" spans="2:3" x14ac:dyDescent="0.25">
      <c r="B831" s="13"/>
      <c r="C831" s="13"/>
    </row>
    <row r="832" spans="2:3" x14ac:dyDescent="0.25">
      <c r="B832" s="13"/>
      <c r="C832" s="13"/>
    </row>
    <row r="833" spans="2:3" x14ac:dyDescent="0.25">
      <c r="B833" s="13"/>
      <c r="C833" s="13"/>
    </row>
    <row r="834" spans="2:3" x14ac:dyDescent="0.25">
      <c r="B834" s="13"/>
      <c r="C834" s="13"/>
    </row>
    <row r="835" spans="2:3" x14ac:dyDescent="0.25">
      <c r="B835" s="13"/>
      <c r="C835" s="13"/>
    </row>
    <row r="836" spans="2:3" x14ac:dyDescent="0.25">
      <c r="B836" s="13"/>
      <c r="C836" s="13"/>
    </row>
    <row r="837" spans="2:3" x14ac:dyDescent="0.25">
      <c r="B837" s="13"/>
      <c r="C837" s="13"/>
    </row>
    <row r="838" spans="2:3" x14ac:dyDescent="0.25">
      <c r="B838" s="13"/>
      <c r="C838" s="13"/>
    </row>
    <row r="839" spans="2:3" x14ac:dyDescent="0.25">
      <c r="B839" s="13"/>
      <c r="C839" s="13"/>
    </row>
    <row r="840" spans="2:3" x14ac:dyDescent="0.25">
      <c r="B840" s="13"/>
      <c r="C840" s="13"/>
    </row>
    <row r="841" spans="2:3" x14ac:dyDescent="0.25">
      <c r="B841" s="13"/>
      <c r="C841" s="13"/>
    </row>
    <row r="842" spans="2:3" x14ac:dyDescent="0.25">
      <c r="B842" s="13"/>
      <c r="C842" s="13"/>
    </row>
    <row r="843" spans="2:3" x14ac:dyDescent="0.25">
      <c r="B843" s="13"/>
      <c r="C843" s="13"/>
    </row>
    <row r="844" spans="2:3" x14ac:dyDescent="0.25">
      <c r="B844" s="13"/>
      <c r="C844" s="13"/>
    </row>
    <row r="845" spans="2:3" x14ac:dyDescent="0.25">
      <c r="B845" s="13"/>
      <c r="C845" s="13"/>
    </row>
    <row r="846" spans="2:3" x14ac:dyDescent="0.25">
      <c r="B846" s="13"/>
      <c r="C846" s="13"/>
    </row>
    <row r="847" spans="2:3" x14ac:dyDescent="0.25">
      <c r="B847" s="13"/>
      <c r="C847" s="13"/>
    </row>
    <row r="848" spans="2:3" x14ac:dyDescent="0.25">
      <c r="B848" s="13"/>
      <c r="C848" s="13"/>
    </row>
    <row r="849" spans="2:3" x14ac:dyDescent="0.25">
      <c r="B849" s="13"/>
      <c r="C849" s="13"/>
    </row>
    <row r="850" spans="2:3" x14ac:dyDescent="0.25">
      <c r="B850" s="13"/>
      <c r="C850" s="13"/>
    </row>
    <row r="851" spans="2:3" x14ac:dyDescent="0.25">
      <c r="B851" s="13"/>
      <c r="C851" s="13"/>
    </row>
    <row r="852" spans="2:3" x14ac:dyDescent="0.25">
      <c r="B852" s="13"/>
      <c r="C852" s="13"/>
    </row>
    <row r="853" spans="2:3" x14ac:dyDescent="0.25">
      <c r="B853" s="13"/>
      <c r="C853" s="13"/>
    </row>
    <row r="854" spans="2:3" x14ac:dyDescent="0.25">
      <c r="B854" s="13"/>
      <c r="C854" s="13"/>
    </row>
    <row r="855" spans="2:3" x14ac:dyDescent="0.25">
      <c r="B855" s="13"/>
      <c r="C855" s="13"/>
    </row>
    <row r="856" spans="2:3" x14ac:dyDescent="0.25">
      <c r="B856" s="13"/>
      <c r="C856" s="13"/>
    </row>
    <row r="857" spans="2:3" x14ac:dyDescent="0.25">
      <c r="B857" s="13"/>
      <c r="C857" s="13"/>
    </row>
    <row r="858" spans="2:3" x14ac:dyDescent="0.25">
      <c r="B858" s="13"/>
      <c r="C858" s="13"/>
    </row>
    <row r="859" spans="2:3" x14ac:dyDescent="0.25">
      <c r="B859" s="13"/>
      <c r="C859" s="13"/>
    </row>
    <row r="860" spans="2:3" x14ac:dyDescent="0.25">
      <c r="B860" s="13"/>
      <c r="C860" s="13"/>
    </row>
    <row r="861" spans="2:3" x14ac:dyDescent="0.25">
      <c r="B861" s="13"/>
      <c r="C861" s="13"/>
    </row>
    <row r="862" spans="2:3" x14ac:dyDescent="0.25">
      <c r="B862" s="13"/>
      <c r="C862" s="13"/>
    </row>
    <row r="863" spans="2:3" x14ac:dyDescent="0.25">
      <c r="B863" s="13"/>
      <c r="C863" s="13"/>
    </row>
    <row r="864" spans="2:3" x14ac:dyDescent="0.25">
      <c r="B864" s="13"/>
      <c r="C864" s="13"/>
    </row>
    <row r="865" spans="2:3" x14ac:dyDescent="0.25">
      <c r="B865" s="13"/>
      <c r="C865" s="13"/>
    </row>
    <row r="866" spans="2:3" x14ac:dyDescent="0.25">
      <c r="B866" s="13"/>
      <c r="C866" s="13"/>
    </row>
    <row r="867" spans="2:3" x14ac:dyDescent="0.25">
      <c r="B867" s="13"/>
      <c r="C867" s="13"/>
    </row>
    <row r="868" spans="2:3" x14ac:dyDescent="0.25">
      <c r="B868" s="13"/>
      <c r="C868" s="13"/>
    </row>
    <row r="869" spans="2:3" x14ac:dyDescent="0.25">
      <c r="B869" s="13"/>
      <c r="C869" s="13"/>
    </row>
    <row r="870" spans="2:3" x14ac:dyDescent="0.25">
      <c r="B870" s="13"/>
      <c r="C870" s="13"/>
    </row>
    <row r="871" spans="2:3" x14ac:dyDescent="0.25">
      <c r="B871" s="13"/>
      <c r="C871" s="13"/>
    </row>
    <row r="872" spans="2:3" x14ac:dyDescent="0.25">
      <c r="B872" s="13"/>
      <c r="C872" s="13"/>
    </row>
    <row r="873" spans="2:3" x14ac:dyDescent="0.25">
      <c r="B873" s="13"/>
      <c r="C873" s="13"/>
    </row>
    <row r="874" spans="2:3" x14ac:dyDescent="0.25">
      <c r="B874" s="13"/>
      <c r="C874" s="13"/>
    </row>
    <row r="875" spans="2:3" x14ac:dyDescent="0.25">
      <c r="B875" s="13"/>
      <c r="C875" s="13"/>
    </row>
    <row r="876" spans="2:3" x14ac:dyDescent="0.25">
      <c r="B876" s="13"/>
      <c r="C876" s="13"/>
    </row>
    <row r="877" spans="2:3" x14ac:dyDescent="0.25">
      <c r="B877" s="13"/>
      <c r="C877" s="13"/>
    </row>
    <row r="878" spans="2:3" x14ac:dyDescent="0.25">
      <c r="B878" s="13"/>
      <c r="C878" s="13"/>
    </row>
    <row r="879" spans="2:3" x14ac:dyDescent="0.25">
      <c r="B879" s="13"/>
      <c r="C879" s="13"/>
    </row>
    <row r="880" spans="2:3" x14ac:dyDescent="0.25">
      <c r="B880" s="13"/>
      <c r="C880" s="13"/>
    </row>
    <row r="881" spans="2:3" x14ac:dyDescent="0.25">
      <c r="B881" s="13"/>
      <c r="C881" s="13"/>
    </row>
    <row r="882" spans="2:3" x14ac:dyDescent="0.25">
      <c r="B882" s="13"/>
      <c r="C882" s="13"/>
    </row>
    <row r="883" spans="2:3" x14ac:dyDescent="0.25">
      <c r="B883" s="13"/>
      <c r="C883" s="13"/>
    </row>
    <row r="884" spans="2:3" x14ac:dyDescent="0.25">
      <c r="B884" s="13"/>
      <c r="C884" s="13"/>
    </row>
    <row r="885" spans="2:3" x14ac:dyDescent="0.25">
      <c r="B885" s="13"/>
      <c r="C885" s="13"/>
    </row>
    <row r="886" spans="2:3" x14ac:dyDescent="0.25">
      <c r="B886" s="13"/>
      <c r="C886" s="13"/>
    </row>
    <row r="887" spans="2:3" x14ac:dyDescent="0.25">
      <c r="B887" s="13"/>
      <c r="C887" s="13"/>
    </row>
    <row r="888" spans="2:3" x14ac:dyDescent="0.25">
      <c r="B888" s="13"/>
      <c r="C888" s="13"/>
    </row>
    <row r="889" spans="2:3" x14ac:dyDescent="0.25">
      <c r="B889" s="13"/>
      <c r="C889" s="13"/>
    </row>
    <row r="890" spans="2:3" x14ac:dyDescent="0.25">
      <c r="B890" s="13"/>
      <c r="C890" s="13"/>
    </row>
    <row r="891" spans="2:3" x14ac:dyDescent="0.25">
      <c r="B891" s="13"/>
      <c r="C891" s="13"/>
    </row>
    <row r="892" spans="2:3" x14ac:dyDescent="0.25">
      <c r="B892" s="13"/>
      <c r="C892" s="13"/>
    </row>
    <row r="893" spans="2:3" x14ac:dyDescent="0.25">
      <c r="B893" s="13"/>
      <c r="C893" s="13"/>
    </row>
    <row r="894" spans="2:3" x14ac:dyDescent="0.25">
      <c r="B894" s="13"/>
      <c r="C894" s="13"/>
    </row>
    <row r="895" spans="2:3" x14ac:dyDescent="0.25">
      <c r="B895" s="13"/>
      <c r="C895" s="13"/>
    </row>
    <row r="896" spans="2:3" x14ac:dyDescent="0.25">
      <c r="B896" s="13"/>
      <c r="C896" s="13"/>
    </row>
    <row r="897" spans="2:3" x14ac:dyDescent="0.25">
      <c r="B897" s="13"/>
      <c r="C897" s="13"/>
    </row>
    <row r="898" spans="2:3" x14ac:dyDescent="0.25">
      <c r="B898" s="13"/>
      <c r="C898" s="13"/>
    </row>
    <row r="899" spans="2:3" x14ac:dyDescent="0.25">
      <c r="B899" s="13"/>
      <c r="C899" s="13"/>
    </row>
    <row r="900" spans="2:3" x14ac:dyDescent="0.25">
      <c r="B900" s="13"/>
      <c r="C900" s="13"/>
    </row>
    <row r="901" spans="2:3" x14ac:dyDescent="0.25">
      <c r="B901" s="13"/>
      <c r="C901" s="13"/>
    </row>
    <row r="902" spans="2:3" x14ac:dyDescent="0.25">
      <c r="B902" s="13"/>
      <c r="C902" s="13"/>
    </row>
    <row r="903" spans="2:3" x14ac:dyDescent="0.25">
      <c r="B903" s="13"/>
      <c r="C903" s="13"/>
    </row>
    <row r="904" spans="2:3" x14ac:dyDescent="0.25">
      <c r="B904" s="13"/>
      <c r="C904" s="13"/>
    </row>
    <row r="905" spans="2:3" x14ac:dyDescent="0.25">
      <c r="B905" s="13"/>
      <c r="C905" s="13"/>
    </row>
    <row r="906" spans="2:3" x14ac:dyDescent="0.25">
      <c r="B906" s="13"/>
      <c r="C906" s="13"/>
    </row>
    <row r="907" spans="2:3" x14ac:dyDescent="0.25">
      <c r="B907" s="13"/>
      <c r="C907" s="13"/>
    </row>
    <row r="908" spans="2:3" x14ac:dyDescent="0.25">
      <c r="B908" s="13"/>
      <c r="C908" s="13"/>
    </row>
    <row r="909" spans="2:3" x14ac:dyDescent="0.25">
      <c r="B909" s="13"/>
      <c r="C909" s="13"/>
    </row>
    <row r="910" spans="2:3" x14ac:dyDescent="0.25">
      <c r="B910" s="13"/>
      <c r="C910" s="13"/>
    </row>
    <row r="911" spans="2:3" x14ac:dyDescent="0.25">
      <c r="B911" s="13"/>
      <c r="C911" s="13"/>
    </row>
    <row r="912" spans="2:3" x14ac:dyDescent="0.25">
      <c r="B912" s="13"/>
      <c r="C912" s="13"/>
    </row>
    <row r="913" spans="2:3" x14ac:dyDescent="0.25">
      <c r="B913" s="13"/>
      <c r="C913" s="13"/>
    </row>
    <row r="914" spans="2:3" x14ac:dyDescent="0.25">
      <c r="B914" s="13"/>
      <c r="C914" s="13"/>
    </row>
    <row r="915" spans="2:3" x14ac:dyDescent="0.25">
      <c r="B915" s="13"/>
      <c r="C915" s="13"/>
    </row>
    <row r="916" spans="2:3" x14ac:dyDescent="0.25">
      <c r="B916" s="13"/>
      <c r="C916" s="13"/>
    </row>
    <row r="917" spans="2:3" x14ac:dyDescent="0.25">
      <c r="B917" s="13"/>
      <c r="C917" s="13"/>
    </row>
    <row r="918" spans="2:3" x14ac:dyDescent="0.25">
      <c r="B918" s="13"/>
      <c r="C918" s="13"/>
    </row>
    <row r="919" spans="2:3" x14ac:dyDescent="0.25">
      <c r="B919" s="13"/>
      <c r="C919" s="13"/>
    </row>
    <row r="920" spans="2:3" x14ac:dyDescent="0.25">
      <c r="B920" s="13"/>
      <c r="C920" s="13"/>
    </row>
    <row r="921" spans="2:3" x14ac:dyDescent="0.25">
      <c r="B921" s="13"/>
      <c r="C921" s="13"/>
    </row>
    <row r="922" spans="2:3" x14ac:dyDescent="0.25">
      <c r="B922" s="13"/>
      <c r="C922" s="13"/>
    </row>
    <row r="923" spans="2:3" x14ac:dyDescent="0.25">
      <c r="B923" s="13"/>
      <c r="C923" s="13"/>
    </row>
    <row r="924" spans="2:3" x14ac:dyDescent="0.25">
      <c r="B924" s="13"/>
      <c r="C924" s="13"/>
    </row>
    <row r="925" spans="2:3" x14ac:dyDescent="0.25">
      <c r="B925" s="13"/>
      <c r="C925" s="13"/>
    </row>
    <row r="926" spans="2:3" x14ac:dyDescent="0.25">
      <c r="B926" s="13"/>
      <c r="C926" s="13"/>
    </row>
    <row r="927" spans="2:3" x14ac:dyDescent="0.25">
      <c r="B927" s="13"/>
      <c r="C927" s="13"/>
    </row>
    <row r="928" spans="2:3" x14ac:dyDescent="0.25">
      <c r="B928" s="13"/>
      <c r="C928" s="13"/>
    </row>
    <row r="929" spans="2:3" x14ac:dyDescent="0.25">
      <c r="B929" s="13"/>
      <c r="C929" s="13"/>
    </row>
    <row r="930" spans="2:3" x14ac:dyDescent="0.25">
      <c r="B930" s="13"/>
      <c r="C930" s="13"/>
    </row>
    <row r="931" spans="2:3" x14ac:dyDescent="0.25">
      <c r="B931" s="13"/>
      <c r="C931" s="13"/>
    </row>
    <row r="932" spans="2:3" x14ac:dyDescent="0.25">
      <c r="B932" s="13"/>
      <c r="C932" s="13"/>
    </row>
    <row r="933" spans="2:3" x14ac:dyDescent="0.25">
      <c r="B933" s="13"/>
      <c r="C933" s="13"/>
    </row>
    <row r="934" spans="2:3" x14ac:dyDescent="0.25">
      <c r="B934" s="13"/>
      <c r="C934" s="13"/>
    </row>
    <row r="935" spans="2:3" x14ac:dyDescent="0.25">
      <c r="B935" s="13"/>
      <c r="C935" s="13"/>
    </row>
    <row r="936" spans="2:3" x14ac:dyDescent="0.25">
      <c r="B936" s="13"/>
      <c r="C936" s="13"/>
    </row>
    <row r="937" spans="2:3" x14ac:dyDescent="0.25">
      <c r="B937" s="13"/>
      <c r="C937" s="13"/>
    </row>
    <row r="938" spans="2:3" x14ac:dyDescent="0.25">
      <c r="B938" s="13"/>
      <c r="C938" s="13"/>
    </row>
    <row r="939" spans="2:3" x14ac:dyDescent="0.25">
      <c r="B939" s="13"/>
      <c r="C939" s="13"/>
    </row>
    <row r="940" spans="2:3" x14ac:dyDescent="0.25">
      <c r="B940" s="13"/>
      <c r="C940" s="13"/>
    </row>
    <row r="941" spans="2:3" x14ac:dyDescent="0.25">
      <c r="B941" s="13"/>
      <c r="C941" s="13"/>
    </row>
    <row r="942" spans="2:3" x14ac:dyDescent="0.25">
      <c r="B942" s="13"/>
      <c r="C942" s="13"/>
    </row>
    <row r="943" spans="2:3" x14ac:dyDescent="0.25">
      <c r="B943" s="13"/>
      <c r="C943" s="13"/>
    </row>
    <row r="944" spans="2:3" x14ac:dyDescent="0.25">
      <c r="B944" s="13"/>
      <c r="C944" s="13"/>
    </row>
    <row r="945" spans="2:3" x14ac:dyDescent="0.25">
      <c r="B945" s="13"/>
      <c r="C945" s="13"/>
    </row>
    <row r="946" spans="2:3" x14ac:dyDescent="0.25">
      <c r="B946" s="13"/>
      <c r="C946" s="13"/>
    </row>
    <row r="947" spans="2:3" x14ac:dyDescent="0.25">
      <c r="B947" s="13"/>
      <c r="C947" s="13"/>
    </row>
    <row r="948" spans="2:3" x14ac:dyDescent="0.25">
      <c r="B948" s="13"/>
      <c r="C948" s="13"/>
    </row>
    <row r="949" spans="2:3" x14ac:dyDescent="0.25">
      <c r="B949" s="13"/>
      <c r="C949" s="13"/>
    </row>
    <row r="950" spans="2:3" x14ac:dyDescent="0.25">
      <c r="B950" s="13"/>
      <c r="C950" s="13"/>
    </row>
    <row r="951" spans="2:3" x14ac:dyDescent="0.25">
      <c r="B951" s="13"/>
      <c r="C951" s="13"/>
    </row>
    <row r="952" spans="2:3" x14ac:dyDescent="0.25">
      <c r="B952" s="13"/>
      <c r="C952" s="13"/>
    </row>
    <row r="953" spans="2:3" x14ac:dyDescent="0.25">
      <c r="B953" s="13"/>
      <c r="C953" s="13"/>
    </row>
    <row r="954" spans="2:3" x14ac:dyDescent="0.25">
      <c r="B954" s="13"/>
      <c r="C954" s="13"/>
    </row>
    <row r="955" spans="2:3" x14ac:dyDescent="0.25">
      <c r="B955" s="13"/>
      <c r="C955" s="13"/>
    </row>
    <row r="956" spans="2:3" x14ac:dyDescent="0.25">
      <c r="B956" s="13"/>
      <c r="C956" s="13"/>
    </row>
    <row r="957" spans="2:3" x14ac:dyDescent="0.25">
      <c r="B957" s="13"/>
      <c r="C957" s="13"/>
    </row>
    <row r="958" spans="2:3" x14ac:dyDescent="0.25">
      <c r="B958" s="13"/>
      <c r="C958" s="13"/>
    </row>
    <row r="959" spans="2:3" x14ac:dyDescent="0.25">
      <c r="B959" s="13"/>
      <c r="C959" s="13"/>
    </row>
    <row r="960" spans="2:3" x14ac:dyDescent="0.25">
      <c r="B960" s="13"/>
      <c r="C960" s="13"/>
    </row>
    <row r="961" spans="2:3" x14ac:dyDescent="0.25">
      <c r="B961" s="13"/>
      <c r="C961" s="13"/>
    </row>
    <row r="962" spans="2:3" x14ac:dyDescent="0.25">
      <c r="B962" s="13"/>
      <c r="C962" s="13"/>
    </row>
    <row r="963" spans="2:3" x14ac:dyDescent="0.25">
      <c r="B963" s="13"/>
      <c r="C963" s="13"/>
    </row>
    <row r="964" spans="2:3" x14ac:dyDescent="0.25">
      <c r="B964" s="13"/>
      <c r="C964" s="13"/>
    </row>
    <row r="965" spans="2:3" x14ac:dyDescent="0.25">
      <c r="B965" s="13"/>
      <c r="C965" s="13"/>
    </row>
    <row r="966" spans="2:3" x14ac:dyDescent="0.25">
      <c r="B966" s="13"/>
      <c r="C966" s="13"/>
    </row>
    <row r="967" spans="2:3" x14ac:dyDescent="0.25">
      <c r="B967" s="13"/>
      <c r="C967" s="13"/>
    </row>
    <row r="968" spans="2:3" x14ac:dyDescent="0.25">
      <c r="B968" s="13"/>
      <c r="C968" s="13"/>
    </row>
    <row r="969" spans="2:3" x14ac:dyDescent="0.25">
      <c r="B969" s="13"/>
      <c r="C969" s="13"/>
    </row>
    <row r="970" spans="2:3" x14ac:dyDescent="0.25">
      <c r="B970" s="13"/>
      <c r="C970" s="13"/>
    </row>
    <row r="971" spans="2:3" x14ac:dyDescent="0.25">
      <c r="B971" s="13"/>
      <c r="C971" s="13"/>
    </row>
    <row r="972" spans="2:3" x14ac:dyDescent="0.25">
      <c r="B972" s="13"/>
      <c r="C972" s="13"/>
    </row>
    <row r="973" spans="2:3" x14ac:dyDescent="0.25">
      <c r="B973" s="13"/>
      <c r="C973" s="13"/>
    </row>
    <row r="974" spans="2:3" x14ac:dyDescent="0.25">
      <c r="B974" s="13"/>
      <c r="C974" s="13"/>
    </row>
    <row r="975" spans="2:3" x14ac:dyDescent="0.25">
      <c r="B975" s="13"/>
      <c r="C975" s="13"/>
    </row>
    <row r="976" spans="2:3" x14ac:dyDescent="0.25">
      <c r="B976" s="13"/>
      <c r="C976" s="13"/>
    </row>
    <row r="977" spans="2:3" x14ac:dyDescent="0.25">
      <c r="B977" s="13"/>
      <c r="C977" s="13"/>
    </row>
    <row r="978" spans="2:3" x14ac:dyDescent="0.25">
      <c r="B978" s="13"/>
      <c r="C978" s="13"/>
    </row>
    <row r="979" spans="2:3" x14ac:dyDescent="0.25">
      <c r="B979" s="13"/>
      <c r="C979" s="13"/>
    </row>
    <row r="980" spans="2:3" x14ac:dyDescent="0.25">
      <c r="B980" s="13"/>
      <c r="C980" s="13"/>
    </row>
    <row r="981" spans="2:3" x14ac:dyDescent="0.25">
      <c r="B981" s="13"/>
      <c r="C981" s="13"/>
    </row>
    <row r="982" spans="2:3" x14ac:dyDescent="0.25">
      <c r="B982" s="13"/>
      <c r="C982" s="13"/>
    </row>
    <row r="983" spans="2:3" x14ac:dyDescent="0.25">
      <c r="B983" s="13"/>
      <c r="C983" s="13"/>
    </row>
    <row r="984" spans="2:3" x14ac:dyDescent="0.25">
      <c r="B984" s="13"/>
      <c r="C984" s="13"/>
    </row>
    <row r="985" spans="2:3" x14ac:dyDescent="0.25">
      <c r="B985" s="13"/>
      <c r="C985" s="13"/>
    </row>
    <row r="986" spans="2:3" x14ac:dyDescent="0.25">
      <c r="B986" s="13"/>
      <c r="C986" s="13"/>
    </row>
    <row r="987" spans="2:3" x14ac:dyDescent="0.25">
      <c r="B987" s="13"/>
      <c r="C987" s="13"/>
    </row>
    <row r="988" spans="2:3" x14ac:dyDescent="0.25">
      <c r="B988" s="13"/>
      <c r="C988" s="13"/>
    </row>
    <row r="989" spans="2:3" x14ac:dyDescent="0.25">
      <c r="B989" s="13"/>
      <c r="C989" s="13"/>
    </row>
    <row r="990" spans="2:3" x14ac:dyDescent="0.25">
      <c r="B990" s="13"/>
      <c r="C990" s="13"/>
    </row>
    <row r="991" spans="2:3" x14ac:dyDescent="0.25">
      <c r="B991" s="13"/>
      <c r="C991" s="13"/>
    </row>
    <row r="992" spans="2:3" x14ac:dyDescent="0.25">
      <c r="B992" s="13"/>
      <c r="C992" s="13"/>
    </row>
    <row r="993" spans="2:3" x14ac:dyDescent="0.25">
      <c r="B993" s="13"/>
      <c r="C993" s="13"/>
    </row>
    <row r="994" spans="2:3" x14ac:dyDescent="0.25">
      <c r="B994" s="13"/>
      <c r="C994" s="13"/>
    </row>
    <row r="995" spans="2:3" x14ac:dyDescent="0.25">
      <c r="B995" s="13"/>
      <c r="C995" s="13"/>
    </row>
    <row r="996" spans="2:3" x14ac:dyDescent="0.25">
      <c r="B996" s="13"/>
      <c r="C996" s="13"/>
    </row>
    <row r="997" spans="2:3" x14ac:dyDescent="0.25">
      <c r="B997" s="13"/>
      <c r="C997" s="13"/>
    </row>
    <row r="998" spans="2:3" x14ac:dyDescent="0.25">
      <c r="B998" s="13"/>
      <c r="C998" s="13"/>
    </row>
    <row r="999" spans="2:3" x14ac:dyDescent="0.25">
      <c r="B999" s="13"/>
      <c r="C999" s="13"/>
    </row>
    <row r="1000" spans="2:3" x14ac:dyDescent="0.25">
      <c r="B1000" s="13"/>
      <c r="C1000" s="13"/>
    </row>
    <row r="1001" spans="2:3" x14ac:dyDescent="0.25">
      <c r="B1001" s="13"/>
      <c r="C1001" s="13"/>
    </row>
    <row r="1002" spans="2:3" x14ac:dyDescent="0.25">
      <c r="B1002" s="13"/>
      <c r="C1002" s="13"/>
    </row>
    <row r="1003" spans="2:3" x14ac:dyDescent="0.25">
      <c r="B1003" s="13"/>
      <c r="C1003" s="13"/>
    </row>
    <row r="1004" spans="2:3" x14ac:dyDescent="0.25">
      <c r="B1004" s="13"/>
      <c r="C1004" s="13"/>
    </row>
    <row r="1005" spans="2:3" x14ac:dyDescent="0.25">
      <c r="B1005" s="13"/>
      <c r="C1005" s="13"/>
    </row>
    <row r="1006" spans="2:3" x14ac:dyDescent="0.25">
      <c r="B1006" s="13"/>
      <c r="C1006" s="13"/>
    </row>
    <row r="1007" spans="2:3" x14ac:dyDescent="0.25">
      <c r="B1007" s="13"/>
      <c r="C1007" s="13"/>
    </row>
    <row r="1008" spans="2:3" x14ac:dyDescent="0.25">
      <c r="B1008" s="13"/>
      <c r="C1008" s="13"/>
    </row>
    <row r="1009" spans="2:3" x14ac:dyDescent="0.25">
      <c r="B1009" s="13"/>
      <c r="C1009" s="13"/>
    </row>
    <row r="1010" spans="2:3" x14ac:dyDescent="0.25">
      <c r="B1010" s="13"/>
      <c r="C1010" s="13"/>
    </row>
    <row r="1011" spans="2:3" x14ac:dyDescent="0.25">
      <c r="B1011" s="13"/>
      <c r="C1011" s="13"/>
    </row>
    <row r="1012" spans="2:3" x14ac:dyDescent="0.25">
      <c r="B1012" s="13"/>
      <c r="C1012" s="13"/>
    </row>
    <row r="1013" spans="2:3" x14ac:dyDescent="0.25">
      <c r="B1013" s="13"/>
      <c r="C1013" s="13"/>
    </row>
    <row r="1014" spans="2:3" x14ac:dyDescent="0.25">
      <c r="B1014" s="13"/>
      <c r="C1014" s="13"/>
    </row>
    <row r="1015" spans="2:3" x14ac:dyDescent="0.25">
      <c r="B1015" s="13"/>
      <c r="C1015" s="13"/>
    </row>
    <row r="1016" spans="2:3" x14ac:dyDescent="0.25">
      <c r="B1016" s="13"/>
      <c r="C1016" s="13"/>
    </row>
    <row r="1017" spans="2:3" x14ac:dyDescent="0.25">
      <c r="B1017" s="13"/>
      <c r="C1017" s="13"/>
    </row>
    <row r="1018" spans="2:3" x14ac:dyDescent="0.25">
      <c r="B1018" s="13"/>
      <c r="C1018" s="13"/>
    </row>
    <row r="1019" spans="2:3" x14ac:dyDescent="0.25">
      <c r="B1019" s="13"/>
      <c r="C1019" s="13"/>
    </row>
    <row r="1020" spans="2:3" x14ac:dyDescent="0.25">
      <c r="B1020" s="13"/>
      <c r="C1020" s="13"/>
    </row>
    <row r="1021" spans="2:3" x14ac:dyDescent="0.25">
      <c r="B1021" s="13"/>
      <c r="C1021" s="13"/>
    </row>
    <row r="1022" spans="2:3" x14ac:dyDescent="0.25">
      <c r="B1022" s="13"/>
      <c r="C1022" s="13"/>
    </row>
    <row r="1023" spans="2:3" x14ac:dyDescent="0.25">
      <c r="B1023" s="13"/>
      <c r="C1023" s="13"/>
    </row>
    <row r="1024" spans="2:3" x14ac:dyDescent="0.25">
      <c r="B1024" s="13"/>
      <c r="C1024" s="13"/>
    </row>
    <row r="1025" spans="2:3" x14ac:dyDescent="0.25">
      <c r="B1025" s="13"/>
      <c r="C1025" s="13"/>
    </row>
    <row r="1026" spans="2:3" x14ac:dyDescent="0.25">
      <c r="B1026" s="13"/>
      <c r="C1026" s="13"/>
    </row>
    <row r="1027" spans="2:3" x14ac:dyDescent="0.25">
      <c r="B1027" s="13"/>
      <c r="C1027" s="13"/>
    </row>
    <row r="1028" spans="2:3" x14ac:dyDescent="0.25">
      <c r="B1028" s="13"/>
      <c r="C1028" s="13"/>
    </row>
    <row r="1029" spans="2:3" x14ac:dyDescent="0.25">
      <c r="B1029" s="13"/>
      <c r="C1029" s="13"/>
    </row>
    <row r="1030" spans="2:3" x14ac:dyDescent="0.25">
      <c r="B1030" s="13"/>
      <c r="C1030" s="13"/>
    </row>
    <row r="1031" spans="2:3" x14ac:dyDescent="0.25">
      <c r="B1031" s="13"/>
      <c r="C1031" s="13"/>
    </row>
    <row r="1032" spans="2:3" x14ac:dyDescent="0.25">
      <c r="B1032" s="13"/>
      <c r="C1032" s="13"/>
    </row>
    <row r="1033" spans="2:3" x14ac:dyDescent="0.25">
      <c r="B1033" s="13"/>
      <c r="C1033" s="13"/>
    </row>
    <row r="1034" spans="2:3" x14ac:dyDescent="0.25">
      <c r="B1034" s="13"/>
      <c r="C1034" s="13"/>
    </row>
    <row r="1035" spans="2:3" x14ac:dyDescent="0.25">
      <c r="B1035" s="13"/>
      <c r="C1035" s="13"/>
    </row>
    <row r="1036" spans="2:3" x14ac:dyDescent="0.25">
      <c r="B1036" s="13"/>
      <c r="C1036" s="13"/>
    </row>
    <row r="1037" spans="2:3" x14ac:dyDescent="0.25">
      <c r="B1037" s="13"/>
      <c r="C1037" s="13"/>
    </row>
    <row r="1038" spans="2:3" x14ac:dyDescent="0.25">
      <c r="B1038" s="13"/>
      <c r="C1038" s="13"/>
    </row>
    <row r="1039" spans="2:3" x14ac:dyDescent="0.25">
      <c r="B1039" s="13"/>
      <c r="C1039" s="13"/>
    </row>
    <row r="1040" spans="2:3" x14ac:dyDescent="0.25">
      <c r="B1040" s="13"/>
      <c r="C1040" s="13"/>
    </row>
    <row r="1041" spans="2:3" x14ac:dyDescent="0.25">
      <c r="B1041" s="13"/>
      <c r="C1041" s="13"/>
    </row>
    <row r="1042" spans="2:3" x14ac:dyDescent="0.25">
      <c r="B1042" s="13"/>
      <c r="C1042" s="13"/>
    </row>
    <row r="1043" spans="2:3" x14ac:dyDescent="0.25">
      <c r="B1043" s="13"/>
      <c r="C1043" s="13"/>
    </row>
    <row r="1044" spans="2:3" x14ac:dyDescent="0.25">
      <c r="B1044" s="13"/>
      <c r="C1044" s="13"/>
    </row>
    <row r="1045" spans="2:3" x14ac:dyDescent="0.25">
      <c r="B1045" s="13"/>
      <c r="C1045" s="13"/>
    </row>
    <row r="1046" spans="2:3" x14ac:dyDescent="0.25">
      <c r="B1046" s="13"/>
      <c r="C1046" s="13"/>
    </row>
    <row r="1047" spans="2:3" x14ac:dyDescent="0.25">
      <c r="B1047" s="13"/>
      <c r="C1047" s="13"/>
    </row>
    <row r="1048" spans="2:3" x14ac:dyDescent="0.25">
      <c r="B1048" s="13"/>
      <c r="C1048" s="13"/>
    </row>
    <row r="1049" spans="2:3" x14ac:dyDescent="0.25">
      <c r="B1049" s="13"/>
      <c r="C1049" s="13"/>
    </row>
    <row r="1050" spans="2:3" x14ac:dyDescent="0.25">
      <c r="B1050" s="13"/>
      <c r="C1050" s="13"/>
    </row>
    <row r="1051" spans="2:3" x14ac:dyDescent="0.25">
      <c r="B1051" s="13"/>
      <c r="C1051" s="13"/>
    </row>
    <row r="1052" spans="2:3" x14ac:dyDescent="0.25">
      <c r="B1052" s="13"/>
      <c r="C1052" s="13"/>
    </row>
    <row r="1053" spans="2:3" x14ac:dyDescent="0.25">
      <c r="B1053" s="13"/>
      <c r="C1053" s="13"/>
    </row>
    <row r="1054" spans="2:3" x14ac:dyDescent="0.25">
      <c r="B1054" s="13"/>
      <c r="C1054" s="13"/>
    </row>
    <row r="1055" spans="2:3" x14ac:dyDescent="0.25">
      <c r="B1055" s="13"/>
      <c r="C1055" s="13"/>
    </row>
    <row r="1056" spans="2:3" x14ac:dyDescent="0.25">
      <c r="B1056" s="13"/>
      <c r="C1056" s="13"/>
    </row>
    <row r="1057" spans="2:3" x14ac:dyDescent="0.25">
      <c r="B1057" s="13"/>
      <c r="C1057" s="13"/>
    </row>
    <row r="1058" spans="2:3" x14ac:dyDescent="0.25">
      <c r="B1058" s="13"/>
      <c r="C1058" s="13"/>
    </row>
    <row r="1059" spans="2:3" x14ac:dyDescent="0.25">
      <c r="B1059" s="13"/>
      <c r="C1059" s="13"/>
    </row>
    <row r="1060" spans="2:3" x14ac:dyDescent="0.25">
      <c r="B1060" s="13"/>
      <c r="C1060" s="13"/>
    </row>
    <row r="1061" spans="2:3" x14ac:dyDescent="0.25">
      <c r="B1061" s="13"/>
      <c r="C1061" s="13"/>
    </row>
    <row r="1062" spans="2:3" x14ac:dyDescent="0.25">
      <c r="B1062" s="13"/>
      <c r="C1062" s="13"/>
    </row>
    <row r="1063" spans="2:3" x14ac:dyDescent="0.25">
      <c r="B1063" s="13"/>
      <c r="C1063" s="13"/>
    </row>
    <row r="1064" spans="2:3" x14ac:dyDescent="0.25">
      <c r="B1064" s="13"/>
      <c r="C1064" s="13"/>
    </row>
    <row r="1065" spans="2:3" x14ac:dyDescent="0.25">
      <c r="B1065" s="13"/>
      <c r="C1065" s="13"/>
    </row>
    <row r="1066" spans="2:3" x14ac:dyDescent="0.25">
      <c r="B1066" s="13"/>
      <c r="C1066" s="13"/>
    </row>
    <row r="1067" spans="2:3" x14ac:dyDescent="0.25">
      <c r="B1067" s="13"/>
      <c r="C1067" s="13"/>
    </row>
    <row r="1068" spans="2:3" x14ac:dyDescent="0.25">
      <c r="B1068" s="13"/>
      <c r="C1068" s="13"/>
    </row>
    <row r="1069" spans="2:3" x14ac:dyDescent="0.25">
      <c r="B1069" s="13"/>
      <c r="C1069" s="13"/>
    </row>
    <row r="1070" spans="2:3" x14ac:dyDescent="0.25">
      <c r="B1070" s="13"/>
      <c r="C1070" s="13"/>
    </row>
    <row r="1071" spans="2:3" x14ac:dyDescent="0.25">
      <c r="B1071" s="13"/>
      <c r="C1071" s="13"/>
    </row>
    <row r="1072" spans="2:3" x14ac:dyDescent="0.25">
      <c r="B1072" s="13"/>
      <c r="C1072" s="13"/>
    </row>
    <row r="1073" spans="2:3" x14ac:dyDescent="0.25">
      <c r="B1073" s="13"/>
      <c r="C1073" s="13"/>
    </row>
    <row r="1074" spans="2:3" x14ac:dyDescent="0.25">
      <c r="B1074" s="13"/>
      <c r="C1074" s="13"/>
    </row>
    <row r="1075" spans="2:3" x14ac:dyDescent="0.25">
      <c r="B1075" s="13"/>
      <c r="C1075" s="13"/>
    </row>
    <row r="1076" spans="2:3" x14ac:dyDescent="0.25">
      <c r="B1076" s="13"/>
      <c r="C1076" s="13"/>
    </row>
    <row r="1077" spans="2:3" x14ac:dyDescent="0.25">
      <c r="B1077" s="13"/>
      <c r="C1077" s="13"/>
    </row>
    <row r="1078" spans="2:3" x14ac:dyDescent="0.25">
      <c r="B1078" s="13"/>
      <c r="C1078" s="13"/>
    </row>
    <row r="1079" spans="2:3" x14ac:dyDescent="0.25">
      <c r="B1079" s="13"/>
      <c r="C1079" s="13"/>
    </row>
    <row r="1080" spans="2:3" x14ac:dyDescent="0.25">
      <c r="B1080" s="13"/>
      <c r="C1080" s="13"/>
    </row>
    <row r="1081" spans="2:3" x14ac:dyDescent="0.25">
      <c r="B1081" s="13"/>
      <c r="C1081" s="13"/>
    </row>
    <row r="1082" spans="2:3" x14ac:dyDescent="0.25">
      <c r="B1082" s="13"/>
      <c r="C1082" s="13"/>
    </row>
    <row r="1083" spans="2:3" x14ac:dyDescent="0.25">
      <c r="B1083" s="13"/>
      <c r="C1083" s="13"/>
    </row>
    <row r="1084" spans="2:3" x14ac:dyDescent="0.25">
      <c r="B1084" s="13"/>
      <c r="C1084" s="13"/>
    </row>
    <row r="1085" spans="2:3" x14ac:dyDescent="0.25">
      <c r="B1085" s="13"/>
      <c r="C1085" s="13"/>
    </row>
    <row r="1086" spans="2:3" x14ac:dyDescent="0.25">
      <c r="B1086" s="13"/>
      <c r="C1086" s="13"/>
    </row>
    <row r="1087" spans="2:3" x14ac:dyDescent="0.25">
      <c r="B1087" s="13"/>
      <c r="C1087" s="13"/>
    </row>
    <row r="1088" spans="2:3" x14ac:dyDescent="0.25">
      <c r="B1088" s="13"/>
      <c r="C1088" s="13"/>
    </row>
    <row r="1089" spans="2:3" x14ac:dyDescent="0.25">
      <c r="B1089" s="13"/>
      <c r="C1089" s="13"/>
    </row>
    <row r="1090" spans="2:3" x14ac:dyDescent="0.25">
      <c r="B1090" s="13"/>
      <c r="C1090" s="13"/>
    </row>
    <row r="1091" spans="2:3" x14ac:dyDescent="0.25">
      <c r="B1091" s="13"/>
      <c r="C1091" s="13"/>
    </row>
    <row r="1092" spans="2:3" x14ac:dyDescent="0.25">
      <c r="B1092" s="13"/>
      <c r="C1092" s="13"/>
    </row>
    <row r="1093" spans="2:3" x14ac:dyDescent="0.25">
      <c r="B1093" s="13"/>
      <c r="C1093" s="13"/>
    </row>
    <row r="1094" spans="2:3" x14ac:dyDescent="0.25">
      <c r="B1094" s="13"/>
      <c r="C1094" s="13"/>
    </row>
    <row r="1095" spans="2:3" x14ac:dyDescent="0.25">
      <c r="B1095" s="13"/>
      <c r="C1095" s="13"/>
    </row>
    <row r="1096" spans="2:3" x14ac:dyDescent="0.25">
      <c r="B1096" s="13"/>
      <c r="C1096" s="13"/>
    </row>
    <row r="1097" spans="2:3" x14ac:dyDescent="0.25">
      <c r="B1097" s="13"/>
      <c r="C1097" s="13"/>
    </row>
    <row r="1098" spans="2:3" x14ac:dyDescent="0.25">
      <c r="B1098" s="13"/>
      <c r="C1098" s="13"/>
    </row>
    <row r="1099" spans="2:3" x14ac:dyDescent="0.25">
      <c r="B1099" s="13"/>
      <c r="C1099" s="13"/>
    </row>
    <row r="1100" spans="2:3" x14ac:dyDescent="0.25">
      <c r="B1100" s="13"/>
      <c r="C1100" s="13"/>
    </row>
    <row r="1101" spans="2:3" x14ac:dyDescent="0.25">
      <c r="B1101" s="13"/>
      <c r="C1101" s="13"/>
    </row>
    <row r="1102" spans="2:3" x14ac:dyDescent="0.25">
      <c r="B1102" s="13"/>
      <c r="C1102" s="13"/>
    </row>
    <row r="1103" spans="2:3" x14ac:dyDescent="0.25">
      <c r="B1103" s="13"/>
      <c r="C1103" s="13"/>
    </row>
    <row r="1104" spans="2:3" x14ac:dyDescent="0.25">
      <c r="B1104" s="13"/>
      <c r="C1104" s="13"/>
    </row>
    <row r="1105" spans="2:3" x14ac:dyDescent="0.25">
      <c r="B1105" s="13"/>
      <c r="C1105" s="13"/>
    </row>
    <row r="1106" spans="2:3" x14ac:dyDescent="0.25">
      <c r="B1106" s="13"/>
      <c r="C1106" s="13"/>
    </row>
    <row r="1107" spans="2:3" x14ac:dyDescent="0.25">
      <c r="B1107" s="13"/>
      <c r="C1107" s="13"/>
    </row>
    <row r="1108" spans="2:3" x14ac:dyDescent="0.25">
      <c r="B1108" s="13"/>
      <c r="C1108" s="13"/>
    </row>
    <row r="1109" spans="2:3" x14ac:dyDescent="0.25">
      <c r="B1109" s="13"/>
      <c r="C1109" s="13"/>
    </row>
    <row r="1110" spans="2:3" x14ac:dyDescent="0.25">
      <c r="B1110" s="13"/>
      <c r="C1110" s="13"/>
    </row>
    <row r="1111" spans="2:3" x14ac:dyDescent="0.25">
      <c r="B1111" s="13"/>
      <c r="C1111" s="13"/>
    </row>
    <row r="1112" spans="2:3" x14ac:dyDescent="0.25">
      <c r="B1112" s="13"/>
      <c r="C1112" s="13"/>
    </row>
    <row r="1113" spans="2:3" x14ac:dyDescent="0.25">
      <c r="B1113" s="13"/>
      <c r="C1113" s="13"/>
    </row>
    <row r="1114" spans="2:3" x14ac:dyDescent="0.25">
      <c r="B1114" s="13"/>
      <c r="C1114" s="13"/>
    </row>
    <row r="1115" spans="2:3" x14ac:dyDescent="0.25">
      <c r="B1115" s="13"/>
      <c r="C1115" s="13"/>
    </row>
    <row r="1116" spans="2:3" x14ac:dyDescent="0.25">
      <c r="B1116" s="13"/>
      <c r="C1116" s="13"/>
    </row>
    <row r="1117" spans="2:3" x14ac:dyDescent="0.25">
      <c r="B1117" s="13"/>
      <c r="C1117" s="13"/>
    </row>
    <row r="1118" spans="2:3" x14ac:dyDescent="0.25">
      <c r="B1118" s="13"/>
      <c r="C1118" s="13"/>
    </row>
    <row r="1119" spans="2:3" x14ac:dyDescent="0.25">
      <c r="B1119" s="13"/>
      <c r="C1119" s="13"/>
    </row>
    <row r="1120" spans="2:3" x14ac:dyDescent="0.25">
      <c r="B1120" s="13"/>
      <c r="C1120" s="13"/>
    </row>
    <row r="1121" spans="2:3" x14ac:dyDescent="0.25">
      <c r="B1121" s="13"/>
      <c r="C1121" s="13"/>
    </row>
    <row r="1122" spans="2:3" x14ac:dyDescent="0.25">
      <c r="B1122" s="13"/>
      <c r="C1122" s="13"/>
    </row>
    <row r="1123" spans="2:3" x14ac:dyDescent="0.25">
      <c r="B1123" s="13"/>
      <c r="C1123" s="13"/>
    </row>
    <row r="1124" spans="2:3" x14ac:dyDescent="0.25">
      <c r="B1124" s="13"/>
      <c r="C1124" s="13"/>
    </row>
    <row r="1125" spans="2:3" x14ac:dyDescent="0.25">
      <c r="B1125" s="13"/>
      <c r="C1125" s="13"/>
    </row>
    <row r="1126" spans="2:3" x14ac:dyDescent="0.25">
      <c r="B1126" s="13"/>
      <c r="C1126" s="13"/>
    </row>
    <row r="1127" spans="2:3" x14ac:dyDescent="0.25">
      <c r="B1127" s="13"/>
      <c r="C1127" s="13"/>
    </row>
    <row r="1128" spans="2:3" x14ac:dyDescent="0.25">
      <c r="B1128" s="13"/>
      <c r="C1128" s="13"/>
    </row>
    <row r="1129" spans="2:3" x14ac:dyDescent="0.25">
      <c r="B1129" s="13"/>
      <c r="C1129" s="13"/>
    </row>
    <row r="1130" spans="2:3" x14ac:dyDescent="0.25">
      <c r="B1130" s="13"/>
      <c r="C1130" s="13"/>
    </row>
    <row r="1131" spans="2:3" x14ac:dyDescent="0.25">
      <c r="B1131" s="13"/>
      <c r="C1131" s="13"/>
    </row>
    <row r="1132" spans="2:3" x14ac:dyDescent="0.25">
      <c r="B1132" s="13"/>
      <c r="C1132" s="13"/>
    </row>
    <row r="1133" spans="2:3" x14ac:dyDescent="0.25">
      <c r="B1133" s="13"/>
      <c r="C1133" s="13"/>
    </row>
    <row r="1134" spans="2:3" x14ac:dyDescent="0.25">
      <c r="B1134" s="13"/>
      <c r="C1134" s="13"/>
    </row>
    <row r="1135" spans="2:3" x14ac:dyDescent="0.25">
      <c r="B1135" s="13"/>
      <c r="C1135" s="13"/>
    </row>
    <row r="1136" spans="2:3" x14ac:dyDescent="0.25">
      <c r="B1136" s="13"/>
      <c r="C1136" s="13"/>
    </row>
    <row r="1137" spans="2:3" x14ac:dyDescent="0.25">
      <c r="B1137" s="13"/>
      <c r="C1137" s="13"/>
    </row>
    <row r="1138" spans="2:3" x14ac:dyDescent="0.25">
      <c r="B1138" s="13"/>
      <c r="C1138" s="13"/>
    </row>
    <row r="1139" spans="2:3" x14ac:dyDescent="0.25">
      <c r="B1139" s="13"/>
      <c r="C1139" s="13"/>
    </row>
    <row r="1140" spans="2:3" x14ac:dyDescent="0.25">
      <c r="B1140" s="13"/>
      <c r="C1140" s="13"/>
    </row>
    <row r="1141" spans="2:3" x14ac:dyDescent="0.25">
      <c r="B1141" s="13"/>
      <c r="C1141" s="13"/>
    </row>
    <row r="1142" spans="2:3" x14ac:dyDescent="0.25">
      <c r="B1142" s="13"/>
      <c r="C1142" s="13"/>
    </row>
    <row r="1143" spans="2:3" x14ac:dyDescent="0.25">
      <c r="B1143" s="13"/>
      <c r="C1143" s="13"/>
    </row>
    <row r="1144" spans="2:3" x14ac:dyDescent="0.25">
      <c r="B1144" s="13"/>
      <c r="C1144" s="13"/>
    </row>
    <row r="1145" spans="2:3" x14ac:dyDescent="0.25">
      <c r="B1145" s="13"/>
      <c r="C1145" s="13"/>
    </row>
    <row r="1146" spans="2:3" x14ac:dyDescent="0.25">
      <c r="B1146" s="13"/>
      <c r="C1146" s="13"/>
    </row>
    <row r="1147" spans="2:3" x14ac:dyDescent="0.25">
      <c r="B1147" s="13"/>
      <c r="C1147" s="13"/>
    </row>
    <row r="1148" spans="2:3" x14ac:dyDescent="0.25">
      <c r="B1148" s="13"/>
      <c r="C1148" s="13"/>
    </row>
    <row r="1149" spans="2:3" x14ac:dyDescent="0.25">
      <c r="B1149" s="13"/>
      <c r="C1149" s="13"/>
    </row>
    <row r="1150" spans="2:3" x14ac:dyDescent="0.25">
      <c r="B1150" s="13"/>
      <c r="C1150" s="13"/>
    </row>
    <row r="1151" spans="2:3" x14ac:dyDescent="0.25">
      <c r="B1151" s="13"/>
      <c r="C1151" s="13"/>
    </row>
    <row r="1152" spans="2:3" x14ac:dyDescent="0.25">
      <c r="B1152" s="13"/>
      <c r="C1152" s="13"/>
    </row>
    <row r="1153" spans="2:3" x14ac:dyDescent="0.25">
      <c r="B1153" s="13"/>
      <c r="C1153" s="13"/>
    </row>
    <row r="1154" spans="2:3" x14ac:dyDescent="0.25">
      <c r="B1154" s="13"/>
      <c r="C1154" s="13"/>
    </row>
    <row r="1155" spans="2:3" x14ac:dyDescent="0.25">
      <c r="B1155" s="13"/>
      <c r="C1155" s="13"/>
    </row>
    <row r="1156" spans="2:3" x14ac:dyDescent="0.25">
      <c r="B1156" s="13"/>
      <c r="C1156" s="13"/>
    </row>
    <row r="1157" spans="2:3" x14ac:dyDescent="0.25">
      <c r="B1157" s="13"/>
      <c r="C1157" s="13"/>
    </row>
    <row r="1158" spans="2:3" x14ac:dyDescent="0.25">
      <c r="B1158" s="13"/>
      <c r="C1158" s="13"/>
    </row>
    <row r="1159" spans="2:3" x14ac:dyDescent="0.25">
      <c r="B1159" s="13"/>
      <c r="C1159" s="13"/>
    </row>
    <row r="1160" spans="2:3" x14ac:dyDescent="0.25">
      <c r="B1160" s="13"/>
      <c r="C1160" s="13"/>
    </row>
    <row r="1161" spans="2:3" x14ac:dyDescent="0.25">
      <c r="B1161" s="13"/>
      <c r="C1161" s="13"/>
    </row>
    <row r="1162" spans="2:3" x14ac:dyDescent="0.25">
      <c r="B1162" s="13"/>
      <c r="C1162" s="13"/>
    </row>
    <row r="1163" spans="2:3" x14ac:dyDescent="0.25">
      <c r="B1163" s="13"/>
      <c r="C1163" s="13"/>
    </row>
    <row r="1164" spans="2:3" x14ac:dyDescent="0.25">
      <c r="B1164" s="13"/>
      <c r="C1164" s="13"/>
    </row>
    <row r="1165" spans="2:3" x14ac:dyDescent="0.25">
      <c r="B1165" s="13"/>
      <c r="C1165" s="13"/>
    </row>
    <row r="1166" spans="2:3" x14ac:dyDescent="0.25">
      <c r="B1166" s="13"/>
      <c r="C1166" s="13"/>
    </row>
    <row r="1167" spans="2:3" x14ac:dyDescent="0.25">
      <c r="B1167" s="13"/>
      <c r="C1167" s="13"/>
    </row>
    <row r="1168" spans="2:3" x14ac:dyDescent="0.25">
      <c r="B1168" s="13"/>
      <c r="C1168" s="13"/>
    </row>
    <row r="1169" spans="2:3" x14ac:dyDescent="0.25">
      <c r="B1169" s="13"/>
      <c r="C1169" s="13"/>
    </row>
    <row r="1170" spans="2:3" x14ac:dyDescent="0.25">
      <c r="B1170" s="13"/>
      <c r="C1170" s="13"/>
    </row>
    <row r="1171" spans="2:3" x14ac:dyDescent="0.25">
      <c r="B1171" s="13"/>
      <c r="C1171" s="13"/>
    </row>
    <row r="1172" spans="2:3" x14ac:dyDescent="0.25">
      <c r="B1172" s="13"/>
      <c r="C1172" s="13"/>
    </row>
    <row r="1173" spans="2:3" x14ac:dyDescent="0.25">
      <c r="B1173" s="13"/>
      <c r="C1173" s="13"/>
    </row>
    <row r="1174" spans="2:3" x14ac:dyDescent="0.25">
      <c r="B1174" s="13"/>
      <c r="C1174" s="13"/>
    </row>
    <row r="1175" spans="2:3" x14ac:dyDescent="0.25">
      <c r="B1175" s="13"/>
      <c r="C1175" s="13"/>
    </row>
    <row r="1176" spans="2:3" x14ac:dyDescent="0.25">
      <c r="B1176" s="13"/>
      <c r="C1176" s="13"/>
    </row>
    <row r="1177" spans="2:3" x14ac:dyDescent="0.25">
      <c r="B1177" s="13"/>
      <c r="C1177" s="13"/>
    </row>
    <row r="1178" spans="2:3" x14ac:dyDescent="0.25">
      <c r="B1178" s="13"/>
      <c r="C1178" s="13"/>
    </row>
    <row r="1179" spans="2:3" x14ac:dyDescent="0.25">
      <c r="B1179" s="13"/>
      <c r="C1179" s="13"/>
    </row>
    <row r="1180" spans="2:3" x14ac:dyDescent="0.25">
      <c r="B1180" s="13"/>
      <c r="C1180" s="13"/>
    </row>
    <row r="1181" spans="2:3" x14ac:dyDescent="0.25">
      <c r="B1181" s="13"/>
      <c r="C1181" s="13"/>
    </row>
    <row r="1182" spans="2:3" x14ac:dyDescent="0.25">
      <c r="B1182" s="13"/>
      <c r="C1182" s="13"/>
    </row>
    <row r="1183" spans="2:3" x14ac:dyDescent="0.25">
      <c r="B1183" s="13"/>
      <c r="C1183" s="13"/>
    </row>
    <row r="1184" spans="2:3" x14ac:dyDescent="0.25">
      <c r="B1184" s="13"/>
      <c r="C1184" s="13"/>
    </row>
    <row r="1185" spans="2:3" x14ac:dyDescent="0.25">
      <c r="B1185" s="13"/>
      <c r="C1185" s="13"/>
    </row>
    <row r="1186" spans="2:3" x14ac:dyDescent="0.25">
      <c r="B1186" s="13"/>
      <c r="C1186" s="13"/>
    </row>
    <row r="1187" spans="2:3" x14ac:dyDescent="0.25">
      <c r="B1187" s="13"/>
      <c r="C1187" s="13"/>
    </row>
    <row r="1188" spans="2:3" x14ac:dyDescent="0.25">
      <c r="B1188" s="13"/>
      <c r="C1188" s="13"/>
    </row>
    <row r="1189" spans="2:3" x14ac:dyDescent="0.25">
      <c r="B1189" s="13"/>
      <c r="C1189" s="13"/>
    </row>
    <row r="1190" spans="2:3" x14ac:dyDescent="0.25">
      <c r="B1190" s="13"/>
      <c r="C1190" s="13"/>
    </row>
    <row r="1191" spans="2:3" x14ac:dyDescent="0.25">
      <c r="B1191" s="13"/>
      <c r="C1191" s="13"/>
    </row>
    <row r="1192" spans="2:3" x14ac:dyDescent="0.25">
      <c r="B1192" s="13"/>
      <c r="C1192" s="13"/>
    </row>
    <row r="1193" spans="2:3" x14ac:dyDescent="0.25">
      <c r="B1193" s="13"/>
      <c r="C1193" s="13"/>
    </row>
    <row r="1194" spans="2:3" x14ac:dyDescent="0.25">
      <c r="B1194" s="13"/>
      <c r="C1194" s="13"/>
    </row>
    <row r="1195" spans="2:3" x14ac:dyDescent="0.25">
      <c r="B1195" s="13"/>
      <c r="C1195" s="13"/>
    </row>
    <row r="1196" spans="2:3" x14ac:dyDescent="0.25">
      <c r="B1196" s="13"/>
      <c r="C1196" s="13"/>
    </row>
    <row r="1197" spans="2:3" x14ac:dyDescent="0.25">
      <c r="B1197" s="13"/>
      <c r="C1197" s="13"/>
    </row>
    <row r="1198" spans="2:3" x14ac:dyDescent="0.25">
      <c r="B1198" s="13"/>
      <c r="C1198" s="13"/>
    </row>
    <row r="1199" spans="2:3" x14ac:dyDescent="0.25">
      <c r="B1199" s="13"/>
      <c r="C1199" s="13"/>
    </row>
    <row r="1200" spans="2:3" x14ac:dyDescent="0.25">
      <c r="B1200" s="13"/>
      <c r="C1200" s="13"/>
    </row>
    <row r="1201" spans="2:3" x14ac:dyDescent="0.25">
      <c r="B1201" s="13"/>
      <c r="C1201" s="13"/>
    </row>
    <row r="1202" spans="2:3" x14ac:dyDescent="0.25">
      <c r="B1202" s="13"/>
      <c r="C1202" s="13"/>
    </row>
    <row r="1203" spans="2:3" x14ac:dyDescent="0.25">
      <c r="B1203" s="13"/>
      <c r="C1203" s="13"/>
    </row>
    <row r="1204" spans="2:3" x14ac:dyDescent="0.25">
      <c r="B1204" s="13"/>
      <c r="C1204" s="13"/>
    </row>
    <row r="1205" spans="2:3" x14ac:dyDescent="0.25">
      <c r="B1205" s="13"/>
      <c r="C1205" s="13"/>
    </row>
    <row r="1206" spans="2:3" x14ac:dyDescent="0.25">
      <c r="B1206" s="13"/>
      <c r="C1206" s="13"/>
    </row>
    <row r="1207" spans="2:3" x14ac:dyDescent="0.25">
      <c r="B1207" s="13"/>
      <c r="C1207" s="13"/>
    </row>
    <row r="1208" spans="2:3" x14ac:dyDescent="0.25">
      <c r="B1208" s="13"/>
      <c r="C1208" s="13"/>
    </row>
    <row r="1209" spans="2:3" x14ac:dyDescent="0.25">
      <c r="B1209" s="13"/>
      <c r="C1209" s="13"/>
    </row>
    <row r="1210" spans="2:3" x14ac:dyDescent="0.25">
      <c r="B1210" s="13"/>
      <c r="C1210" s="13"/>
    </row>
    <row r="1211" spans="2:3" x14ac:dyDescent="0.25">
      <c r="B1211" s="13"/>
      <c r="C1211" s="13"/>
    </row>
    <row r="1212" spans="2:3" x14ac:dyDescent="0.25">
      <c r="B1212" s="13"/>
      <c r="C1212" s="13"/>
    </row>
    <row r="1213" spans="2:3" x14ac:dyDescent="0.25">
      <c r="B1213" s="13"/>
      <c r="C1213" s="13"/>
    </row>
    <row r="1214" spans="2:3" x14ac:dyDescent="0.25">
      <c r="B1214" s="13"/>
      <c r="C1214" s="13"/>
    </row>
    <row r="1215" spans="2:3" x14ac:dyDescent="0.25">
      <c r="B1215" s="13"/>
      <c r="C1215" s="13"/>
    </row>
    <row r="1216" spans="2:3" x14ac:dyDescent="0.25">
      <c r="B1216" s="13"/>
      <c r="C1216" s="13"/>
    </row>
    <row r="1217" spans="2:3" x14ac:dyDescent="0.25">
      <c r="B1217" s="13"/>
      <c r="C1217" s="13"/>
    </row>
    <row r="1218" spans="2:3" x14ac:dyDescent="0.25">
      <c r="B1218" s="13"/>
      <c r="C1218" s="13"/>
    </row>
    <row r="1219" spans="2:3" x14ac:dyDescent="0.25">
      <c r="B1219" s="13"/>
      <c r="C1219" s="13"/>
    </row>
    <row r="1220" spans="2:3" x14ac:dyDescent="0.25">
      <c r="B1220" s="13"/>
      <c r="C1220" s="13"/>
    </row>
    <row r="1221" spans="2:3" x14ac:dyDescent="0.25">
      <c r="B1221" s="13"/>
      <c r="C1221" s="13"/>
    </row>
    <row r="1222" spans="2:3" x14ac:dyDescent="0.25">
      <c r="B1222" s="13"/>
      <c r="C1222" s="13"/>
    </row>
    <row r="1223" spans="2:3" x14ac:dyDescent="0.25">
      <c r="B1223" s="13"/>
      <c r="C1223" s="13"/>
    </row>
    <row r="1224" spans="2:3" x14ac:dyDescent="0.25">
      <c r="B1224" s="13"/>
      <c r="C1224" s="13"/>
    </row>
    <row r="1225" spans="2:3" x14ac:dyDescent="0.25">
      <c r="B1225" s="13"/>
      <c r="C1225" s="13"/>
    </row>
    <row r="1226" spans="2:3" x14ac:dyDescent="0.25">
      <c r="B1226" s="13"/>
      <c r="C1226" s="13"/>
    </row>
    <row r="1227" spans="2:3" x14ac:dyDescent="0.25">
      <c r="B1227" s="13"/>
      <c r="C1227" s="13"/>
    </row>
    <row r="1228" spans="2:3" x14ac:dyDescent="0.25">
      <c r="B1228" s="13"/>
      <c r="C1228" s="13"/>
    </row>
    <row r="1229" spans="2:3" x14ac:dyDescent="0.25">
      <c r="B1229" s="13"/>
      <c r="C1229" s="13"/>
    </row>
    <row r="1230" spans="2:3" x14ac:dyDescent="0.25">
      <c r="B1230" s="13"/>
      <c r="C1230" s="13"/>
    </row>
    <row r="1231" spans="2:3" x14ac:dyDescent="0.25">
      <c r="B1231" s="13"/>
      <c r="C1231" s="13"/>
    </row>
    <row r="1232" spans="2:3" x14ac:dyDescent="0.25">
      <c r="B1232" s="13"/>
      <c r="C1232" s="13"/>
    </row>
    <row r="1233" spans="2:3" x14ac:dyDescent="0.25">
      <c r="B1233" s="13"/>
      <c r="C1233" s="13"/>
    </row>
    <row r="1234" spans="2:3" x14ac:dyDescent="0.25">
      <c r="B1234" s="13"/>
      <c r="C1234" s="13"/>
    </row>
    <row r="1235" spans="2:3" x14ac:dyDescent="0.25">
      <c r="B1235" s="13"/>
      <c r="C1235" s="13"/>
    </row>
    <row r="1236" spans="2:3" x14ac:dyDescent="0.25">
      <c r="B1236" s="13"/>
      <c r="C1236" s="13"/>
    </row>
    <row r="1237" spans="2:3" x14ac:dyDescent="0.25">
      <c r="B1237" s="13"/>
      <c r="C1237" s="13"/>
    </row>
    <row r="1238" spans="2:3" x14ac:dyDescent="0.25">
      <c r="B1238" s="13"/>
      <c r="C1238" s="13"/>
    </row>
    <row r="1239" spans="2:3" x14ac:dyDescent="0.25">
      <c r="B1239" s="13"/>
      <c r="C1239" s="13"/>
    </row>
    <row r="1240" spans="2:3" x14ac:dyDescent="0.25">
      <c r="B1240" s="13"/>
      <c r="C1240" s="13"/>
    </row>
    <row r="1241" spans="2:3" x14ac:dyDescent="0.25">
      <c r="B1241" s="13"/>
      <c r="C1241" s="13"/>
    </row>
    <row r="1242" spans="2:3" x14ac:dyDescent="0.25">
      <c r="B1242" s="13"/>
      <c r="C1242" s="13"/>
    </row>
    <row r="1243" spans="2:3" x14ac:dyDescent="0.25">
      <c r="B1243" s="13"/>
      <c r="C1243" s="13"/>
    </row>
    <row r="1244" spans="2:3" x14ac:dyDescent="0.25">
      <c r="B1244" s="13"/>
      <c r="C1244" s="13"/>
    </row>
    <row r="1245" spans="2:3" x14ac:dyDescent="0.25">
      <c r="B1245" s="13"/>
      <c r="C1245" s="13"/>
    </row>
    <row r="1246" spans="2:3" x14ac:dyDescent="0.25">
      <c r="B1246" s="13"/>
      <c r="C1246" s="13"/>
    </row>
    <row r="1247" spans="2:3" x14ac:dyDescent="0.25">
      <c r="B1247" s="13"/>
      <c r="C1247" s="13"/>
    </row>
    <row r="1248" spans="2:3" x14ac:dyDescent="0.25">
      <c r="B1248" s="13"/>
      <c r="C1248" s="13"/>
    </row>
    <row r="1249" spans="2:3" x14ac:dyDescent="0.25">
      <c r="B1249" s="13"/>
      <c r="C1249" s="13"/>
    </row>
    <row r="1250" spans="2:3" x14ac:dyDescent="0.25">
      <c r="B1250" s="13"/>
      <c r="C1250" s="13"/>
    </row>
    <row r="1251" spans="2:3" x14ac:dyDescent="0.25">
      <c r="B1251" s="13"/>
      <c r="C1251" s="13"/>
    </row>
    <row r="1252" spans="2:3" x14ac:dyDescent="0.25">
      <c r="B1252" s="13"/>
      <c r="C1252" s="13"/>
    </row>
    <row r="1253" spans="2:3" x14ac:dyDescent="0.25">
      <c r="B1253" s="13"/>
      <c r="C1253" s="13"/>
    </row>
    <row r="1254" spans="2:3" x14ac:dyDescent="0.25">
      <c r="B1254" s="13"/>
      <c r="C1254" s="13"/>
    </row>
    <row r="1255" spans="2:3" x14ac:dyDescent="0.25">
      <c r="B1255" s="13"/>
      <c r="C1255" s="13"/>
    </row>
    <row r="1256" spans="2:3" x14ac:dyDescent="0.25">
      <c r="B1256" s="13"/>
      <c r="C1256" s="13"/>
    </row>
    <row r="1257" spans="2:3" x14ac:dyDescent="0.25">
      <c r="B1257" s="13"/>
      <c r="C1257" s="13"/>
    </row>
    <row r="1258" spans="2:3" x14ac:dyDescent="0.25">
      <c r="B1258" s="13"/>
      <c r="C1258" s="13"/>
    </row>
    <row r="1259" spans="2:3" x14ac:dyDescent="0.25">
      <c r="B1259" s="13"/>
      <c r="C1259" s="13"/>
    </row>
    <row r="1260" spans="2:3" x14ac:dyDescent="0.25">
      <c r="B1260" s="13"/>
      <c r="C1260" s="13"/>
    </row>
    <row r="1261" spans="2:3" x14ac:dyDescent="0.25">
      <c r="B1261" s="13"/>
      <c r="C1261" s="13"/>
    </row>
    <row r="1262" spans="2:3" x14ac:dyDescent="0.25">
      <c r="B1262" s="13"/>
      <c r="C1262" s="13"/>
    </row>
    <row r="1263" spans="2:3" x14ac:dyDescent="0.25">
      <c r="B1263" s="13"/>
      <c r="C1263" s="13"/>
    </row>
    <row r="1264" spans="2:3" x14ac:dyDescent="0.25">
      <c r="B1264" s="13"/>
      <c r="C1264" s="13"/>
    </row>
    <row r="1265" spans="2:3" x14ac:dyDescent="0.25">
      <c r="B1265" s="13"/>
      <c r="C1265" s="13"/>
    </row>
    <row r="1266" spans="2:3" x14ac:dyDescent="0.25">
      <c r="B1266" s="13"/>
      <c r="C1266" s="13"/>
    </row>
    <row r="1267" spans="2:3" x14ac:dyDescent="0.25">
      <c r="B1267" s="13"/>
      <c r="C1267" s="13"/>
    </row>
    <row r="1268" spans="2:3" x14ac:dyDescent="0.25">
      <c r="B1268" s="13"/>
      <c r="C1268" s="13"/>
    </row>
    <row r="1269" spans="2:3" x14ac:dyDescent="0.25">
      <c r="B1269" s="13"/>
      <c r="C1269" s="13"/>
    </row>
    <row r="1270" spans="2:3" x14ac:dyDescent="0.25">
      <c r="B1270" s="13"/>
      <c r="C1270" s="13"/>
    </row>
    <row r="1271" spans="2:3" x14ac:dyDescent="0.25">
      <c r="B1271" s="13"/>
      <c r="C1271" s="13"/>
    </row>
    <row r="1272" spans="2:3" x14ac:dyDescent="0.25">
      <c r="B1272" s="13"/>
      <c r="C1272" s="13"/>
    </row>
    <row r="1273" spans="2:3" x14ac:dyDescent="0.25">
      <c r="B1273" s="13"/>
      <c r="C1273" s="13"/>
    </row>
    <row r="1274" spans="2:3" x14ac:dyDescent="0.25">
      <c r="B1274" s="13"/>
      <c r="C1274" s="13"/>
    </row>
    <row r="1275" spans="2:3" x14ac:dyDescent="0.25">
      <c r="B1275" s="13"/>
      <c r="C1275" s="13"/>
    </row>
    <row r="1276" spans="2:3" x14ac:dyDescent="0.25">
      <c r="B1276" s="13"/>
      <c r="C1276" s="13"/>
    </row>
    <row r="1277" spans="2:3" x14ac:dyDescent="0.25">
      <c r="B1277" s="13"/>
      <c r="C1277" s="13"/>
    </row>
    <row r="1278" spans="2:3" x14ac:dyDescent="0.25">
      <c r="B1278" s="13"/>
      <c r="C1278" s="13"/>
    </row>
    <row r="1279" spans="2:3" x14ac:dyDescent="0.25">
      <c r="B1279" s="13"/>
      <c r="C1279" s="13"/>
    </row>
    <row r="1280" spans="2:3" x14ac:dyDescent="0.25">
      <c r="B1280" s="13"/>
      <c r="C1280" s="13"/>
    </row>
    <row r="1281" spans="2:3" x14ac:dyDescent="0.25">
      <c r="B1281" s="13"/>
      <c r="C1281" s="13"/>
    </row>
    <row r="1282" spans="2:3" x14ac:dyDescent="0.25">
      <c r="B1282" s="13"/>
      <c r="C1282" s="13"/>
    </row>
    <row r="1283" spans="2:3" x14ac:dyDescent="0.25">
      <c r="B1283" s="13"/>
      <c r="C1283" s="13"/>
    </row>
    <row r="1284" spans="2:3" x14ac:dyDescent="0.25">
      <c r="B1284" s="13"/>
      <c r="C1284" s="13"/>
    </row>
    <row r="1285" spans="2:3" x14ac:dyDescent="0.25">
      <c r="B1285" s="13"/>
      <c r="C1285" s="13"/>
    </row>
    <row r="1286" spans="2:3" x14ac:dyDescent="0.25">
      <c r="B1286" s="13"/>
      <c r="C1286" s="13"/>
    </row>
    <row r="1287" spans="2:3" x14ac:dyDescent="0.25">
      <c r="B1287" s="13"/>
      <c r="C1287" s="13"/>
    </row>
    <row r="1288" spans="2:3" x14ac:dyDescent="0.25">
      <c r="B1288" s="13"/>
      <c r="C1288" s="13"/>
    </row>
    <row r="1289" spans="2:3" x14ac:dyDescent="0.25">
      <c r="B1289" s="13"/>
      <c r="C1289" s="13"/>
    </row>
    <row r="1290" spans="2:3" x14ac:dyDescent="0.25">
      <c r="B1290" s="13"/>
      <c r="C1290" s="13"/>
    </row>
    <row r="1291" spans="2:3" x14ac:dyDescent="0.25">
      <c r="B1291" s="13"/>
      <c r="C1291" s="13"/>
    </row>
    <row r="1292" spans="2:3" x14ac:dyDescent="0.25">
      <c r="B1292" s="13"/>
      <c r="C1292" s="13"/>
    </row>
    <row r="1293" spans="2:3" x14ac:dyDescent="0.25">
      <c r="B1293" s="13"/>
      <c r="C1293" s="13"/>
    </row>
    <row r="1294" spans="2:3" x14ac:dyDescent="0.25">
      <c r="B1294" s="13"/>
      <c r="C1294" s="13"/>
    </row>
    <row r="1295" spans="2:3" x14ac:dyDescent="0.25">
      <c r="B1295" s="13"/>
      <c r="C1295" s="13"/>
    </row>
    <row r="1296" spans="2:3" x14ac:dyDescent="0.25">
      <c r="B1296" s="13"/>
      <c r="C1296" s="13"/>
    </row>
    <row r="1297" spans="2:3" x14ac:dyDescent="0.25">
      <c r="B1297" s="13"/>
      <c r="C1297" s="13"/>
    </row>
    <row r="1298" spans="2:3" x14ac:dyDescent="0.25">
      <c r="B1298" s="13"/>
      <c r="C1298" s="13"/>
    </row>
    <row r="1299" spans="2:3" x14ac:dyDescent="0.25">
      <c r="B1299" s="13"/>
      <c r="C1299" s="13"/>
    </row>
    <row r="1300" spans="2:3" x14ac:dyDescent="0.25">
      <c r="B1300" s="13"/>
      <c r="C1300" s="13"/>
    </row>
    <row r="1301" spans="2:3" x14ac:dyDescent="0.25">
      <c r="B1301" s="13"/>
      <c r="C1301" s="13"/>
    </row>
    <row r="1302" spans="2:3" x14ac:dyDescent="0.25">
      <c r="B1302" s="13"/>
      <c r="C1302" s="13"/>
    </row>
    <row r="1303" spans="2:3" x14ac:dyDescent="0.25">
      <c r="B1303" s="13"/>
      <c r="C1303" s="13"/>
    </row>
    <row r="1304" spans="2:3" x14ac:dyDescent="0.25">
      <c r="B1304" s="13"/>
      <c r="C1304" s="13"/>
    </row>
    <row r="1305" spans="2:3" x14ac:dyDescent="0.25">
      <c r="B1305" s="13"/>
      <c r="C1305" s="13"/>
    </row>
    <row r="1306" spans="2:3" x14ac:dyDescent="0.25">
      <c r="B1306" s="13"/>
      <c r="C1306" s="13"/>
    </row>
    <row r="1307" spans="2:3" x14ac:dyDescent="0.25">
      <c r="B1307" s="13"/>
      <c r="C1307" s="13"/>
    </row>
    <row r="1308" spans="2:3" x14ac:dyDescent="0.25">
      <c r="B1308" s="13"/>
      <c r="C1308" s="13"/>
    </row>
    <row r="1309" spans="2:3" x14ac:dyDescent="0.25">
      <c r="B1309" s="13"/>
      <c r="C1309" s="13"/>
    </row>
    <row r="1310" spans="2:3" x14ac:dyDescent="0.25">
      <c r="B1310" s="13"/>
      <c r="C1310" s="13"/>
    </row>
    <row r="1311" spans="2:3" x14ac:dyDescent="0.25">
      <c r="B1311" s="13"/>
      <c r="C1311" s="13"/>
    </row>
    <row r="1312" spans="2:3" x14ac:dyDescent="0.25">
      <c r="B1312" s="13"/>
      <c r="C1312" s="13"/>
    </row>
    <row r="1313" spans="2:3" x14ac:dyDescent="0.25">
      <c r="B1313" s="13"/>
      <c r="C1313" s="13"/>
    </row>
    <row r="1314" spans="2:3" x14ac:dyDescent="0.25">
      <c r="B1314" s="13"/>
      <c r="C1314" s="13"/>
    </row>
    <row r="1315" spans="2:3" x14ac:dyDescent="0.25">
      <c r="B1315" s="13"/>
      <c r="C1315" s="13"/>
    </row>
    <row r="1316" spans="2:3" x14ac:dyDescent="0.25">
      <c r="B1316" s="13"/>
      <c r="C1316" s="13"/>
    </row>
    <row r="1317" spans="2:3" x14ac:dyDescent="0.25">
      <c r="B1317" s="13"/>
      <c r="C1317" s="13"/>
    </row>
    <row r="1318" spans="2:3" x14ac:dyDescent="0.25">
      <c r="B1318" s="13"/>
      <c r="C1318" s="13"/>
    </row>
    <row r="1319" spans="2:3" x14ac:dyDescent="0.25">
      <c r="B1319" s="13"/>
      <c r="C1319" s="13"/>
    </row>
    <row r="1320" spans="2:3" x14ac:dyDescent="0.25">
      <c r="B1320" s="13"/>
      <c r="C1320" s="13"/>
    </row>
    <row r="1321" spans="2:3" x14ac:dyDescent="0.25">
      <c r="B1321" s="13"/>
      <c r="C1321" s="13"/>
    </row>
    <row r="1322" spans="2:3" x14ac:dyDescent="0.25">
      <c r="B1322" s="13"/>
      <c r="C1322" s="13"/>
    </row>
    <row r="1323" spans="2:3" x14ac:dyDescent="0.25">
      <c r="B1323" s="13"/>
      <c r="C1323" s="13"/>
    </row>
    <row r="1324" spans="2:3" x14ac:dyDescent="0.25">
      <c r="B1324" s="13"/>
      <c r="C1324" s="13"/>
    </row>
    <row r="1325" spans="2:3" x14ac:dyDescent="0.25">
      <c r="B1325" s="13"/>
      <c r="C1325" s="13"/>
    </row>
    <row r="1326" spans="2:3" x14ac:dyDescent="0.25">
      <c r="B1326" s="13"/>
      <c r="C1326" s="13"/>
    </row>
    <row r="1327" spans="2:3" x14ac:dyDescent="0.25">
      <c r="B1327" s="13"/>
      <c r="C1327" s="13"/>
    </row>
    <row r="1328" spans="2:3" x14ac:dyDescent="0.25">
      <c r="B1328" s="13"/>
      <c r="C1328" s="13"/>
    </row>
    <row r="1329" spans="2:3" x14ac:dyDescent="0.25">
      <c r="B1329" s="13"/>
      <c r="C1329" s="13"/>
    </row>
    <row r="1330" spans="2:3" x14ac:dyDescent="0.25">
      <c r="B1330" s="13"/>
      <c r="C1330" s="13"/>
    </row>
    <row r="1331" spans="2:3" x14ac:dyDescent="0.25">
      <c r="B1331" s="13"/>
      <c r="C1331" s="13"/>
    </row>
    <row r="1332" spans="2:3" x14ac:dyDescent="0.25">
      <c r="B1332" s="13"/>
      <c r="C1332" s="13"/>
    </row>
    <row r="1333" spans="2:3" x14ac:dyDescent="0.25">
      <c r="B1333" s="13"/>
      <c r="C1333" s="13"/>
    </row>
    <row r="1334" spans="2:3" x14ac:dyDescent="0.25">
      <c r="B1334" s="13"/>
      <c r="C1334" s="13"/>
    </row>
    <row r="1335" spans="2:3" x14ac:dyDescent="0.25">
      <c r="B1335" s="13"/>
      <c r="C1335" s="13"/>
    </row>
    <row r="1336" spans="2:3" x14ac:dyDescent="0.25">
      <c r="B1336" s="13"/>
      <c r="C1336" s="13"/>
    </row>
    <row r="1337" spans="2:3" x14ac:dyDescent="0.25">
      <c r="B1337" s="13"/>
      <c r="C1337" s="13"/>
    </row>
    <row r="1338" spans="2:3" x14ac:dyDescent="0.25">
      <c r="B1338" s="13"/>
      <c r="C1338" s="13"/>
    </row>
    <row r="1339" spans="2:3" x14ac:dyDescent="0.25">
      <c r="B1339" s="13"/>
      <c r="C1339" s="13"/>
    </row>
    <row r="1340" spans="2:3" x14ac:dyDescent="0.25">
      <c r="B1340" s="13"/>
      <c r="C1340" s="13"/>
    </row>
    <row r="1341" spans="2:3" x14ac:dyDescent="0.25">
      <c r="B1341" s="13"/>
      <c r="C1341" s="13"/>
    </row>
    <row r="1342" spans="2:3" x14ac:dyDescent="0.25">
      <c r="B1342" s="13"/>
      <c r="C1342" s="13"/>
    </row>
    <row r="1343" spans="2:3" x14ac:dyDescent="0.25">
      <c r="B1343" s="13"/>
      <c r="C1343" s="13"/>
    </row>
    <row r="1344" spans="2:3" x14ac:dyDescent="0.25">
      <c r="B1344" s="13"/>
      <c r="C1344" s="13"/>
    </row>
    <row r="1345" spans="2:3" x14ac:dyDescent="0.25">
      <c r="B1345" s="13"/>
      <c r="C1345" s="13"/>
    </row>
    <row r="1346" spans="2:3" x14ac:dyDescent="0.25">
      <c r="B1346" s="13"/>
      <c r="C1346" s="13"/>
    </row>
    <row r="1347" spans="2:3" x14ac:dyDescent="0.25">
      <c r="B1347" s="13"/>
      <c r="C1347" s="13"/>
    </row>
    <row r="1348" spans="2:3" x14ac:dyDescent="0.25">
      <c r="B1348" s="13"/>
      <c r="C1348" s="13"/>
    </row>
    <row r="1349" spans="2:3" x14ac:dyDescent="0.25">
      <c r="B1349" s="13"/>
      <c r="C1349" s="13"/>
    </row>
    <row r="1350" spans="2:3" x14ac:dyDescent="0.25">
      <c r="B1350" s="13"/>
      <c r="C1350" s="13"/>
    </row>
    <row r="1351" spans="2:3" x14ac:dyDescent="0.25">
      <c r="B1351" s="13"/>
      <c r="C1351" s="13"/>
    </row>
    <row r="1352" spans="2:3" x14ac:dyDescent="0.25">
      <c r="B1352" s="13"/>
      <c r="C1352" s="13"/>
    </row>
    <row r="1353" spans="2:3" x14ac:dyDescent="0.25">
      <c r="B1353" s="13"/>
      <c r="C1353" s="13"/>
    </row>
    <row r="1354" spans="2:3" x14ac:dyDescent="0.25">
      <c r="B1354" s="13"/>
      <c r="C1354" s="13"/>
    </row>
    <row r="1355" spans="2:3" x14ac:dyDescent="0.25">
      <c r="B1355" s="13"/>
      <c r="C1355" s="13"/>
    </row>
    <row r="1356" spans="2:3" x14ac:dyDescent="0.25">
      <c r="B1356" s="13"/>
      <c r="C1356" s="13"/>
    </row>
    <row r="1357" spans="2:3" x14ac:dyDescent="0.25">
      <c r="B1357" s="13"/>
      <c r="C1357" s="13"/>
    </row>
    <row r="1358" spans="2:3" x14ac:dyDescent="0.25">
      <c r="B1358" s="13"/>
      <c r="C1358" s="13"/>
    </row>
    <row r="1359" spans="2:3" x14ac:dyDescent="0.25">
      <c r="B1359" s="13"/>
      <c r="C1359" s="13"/>
    </row>
    <row r="1360" spans="2:3" x14ac:dyDescent="0.25">
      <c r="B1360" s="13"/>
      <c r="C1360" s="13"/>
    </row>
    <row r="1361" spans="2:3" x14ac:dyDescent="0.25">
      <c r="B1361" s="13"/>
      <c r="C1361" s="13"/>
    </row>
    <row r="1362" spans="2:3" x14ac:dyDescent="0.25">
      <c r="B1362" s="13"/>
      <c r="C1362" s="13"/>
    </row>
    <row r="1363" spans="2:3" x14ac:dyDescent="0.25">
      <c r="B1363" s="13"/>
      <c r="C1363" s="13"/>
    </row>
    <row r="1364" spans="2:3" x14ac:dyDescent="0.25">
      <c r="B1364" s="13"/>
      <c r="C1364" s="13"/>
    </row>
    <row r="1365" spans="2:3" x14ac:dyDescent="0.25">
      <c r="B1365" s="13"/>
      <c r="C1365" s="13"/>
    </row>
    <row r="1366" spans="2:3" x14ac:dyDescent="0.25">
      <c r="B1366" s="13"/>
      <c r="C1366" s="13"/>
    </row>
    <row r="1367" spans="2:3" x14ac:dyDescent="0.25">
      <c r="B1367" s="13"/>
      <c r="C1367" s="13"/>
    </row>
    <row r="1368" spans="2:3" x14ac:dyDescent="0.25">
      <c r="B1368" s="13"/>
      <c r="C1368" s="13"/>
    </row>
    <row r="1369" spans="2:3" x14ac:dyDescent="0.25">
      <c r="B1369" s="13"/>
      <c r="C1369" s="13"/>
    </row>
    <row r="1370" spans="2:3" x14ac:dyDescent="0.25">
      <c r="B1370" s="13"/>
      <c r="C1370" s="13"/>
    </row>
    <row r="1371" spans="2:3" x14ac:dyDescent="0.25">
      <c r="B1371" s="13"/>
      <c r="C1371" s="13"/>
    </row>
    <row r="1372" spans="2:3" x14ac:dyDescent="0.25">
      <c r="B1372" s="13"/>
      <c r="C1372" s="13"/>
    </row>
    <row r="1373" spans="2:3" x14ac:dyDescent="0.25">
      <c r="B1373" s="13"/>
      <c r="C1373" s="13"/>
    </row>
    <row r="1374" spans="2:3" x14ac:dyDescent="0.25">
      <c r="B1374" s="13"/>
      <c r="C1374" s="13"/>
    </row>
    <row r="1375" spans="2:3" x14ac:dyDescent="0.25">
      <c r="B1375" s="13"/>
      <c r="C1375" s="13"/>
    </row>
    <row r="1376" spans="2:3" x14ac:dyDescent="0.25">
      <c r="B1376" s="13"/>
      <c r="C1376" s="13"/>
    </row>
    <row r="1377" spans="2:3" x14ac:dyDescent="0.25">
      <c r="B1377" s="13"/>
      <c r="C1377" s="13"/>
    </row>
    <row r="1378" spans="2:3" x14ac:dyDescent="0.25">
      <c r="B1378" s="13"/>
      <c r="C1378" s="13"/>
    </row>
    <row r="1379" spans="2:3" x14ac:dyDescent="0.25">
      <c r="B1379" s="13"/>
      <c r="C1379" s="13"/>
    </row>
    <row r="1380" spans="2:3" x14ac:dyDescent="0.25">
      <c r="B1380" s="13"/>
      <c r="C1380" s="13"/>
    </row>
    <row r="1381" spans="2:3" x14ac:dyDescent="0.25">
      <c r="B1381" s="13"/>
      <c r="C1381" s="13"/>
    </row>
    <row r="1382" spans="2:3" x14ac:dyDescent="0.25">
      <c r="B1382" s="13"/>
      <c r="C1382" s="13"/>
    </row>
    <row r="1383" spans="2:3" x14ac:dyDescent="0.25">
      <c r="B1383" s="13"/>
      <c r="C1383" s="13"/>
    </row>
    <row r="1384" spans="2:3" x14ac:dyDescent="0.25">
      <c r="B1384" s="13"/>
      <c r="C1384" s="13"/>
    </row>
    <row r="1385" spans="2:3" x14ac:dyDescent="0.25">
      <c r="B1385" s="13"/>
      <c r="C1385" s="13"/>
    </row>
    <row r="1386" spans="2:3" x14ac:dyDescent="0.25">
      <c r="B1386" s="13"/>
      <c r="C1386" s="13"/>
    </row>
    <row r="1387" spans="2:3" x14ac:dyDescent="0.25">
      <c r="B1387" s="13"/>
      <c r="C1387" s="13"/>
    </row>
    <row r="1388" spans="2:3" x14ac:dyDescent="0.25">
      <c r="B1388" s="13"/>
      <c r="C1388" s="13"/>
    </row>
    <row r="1389" spans="2:3" x14ac:dyDescent="0.25">
      <c r="B1389" s="13"/>
      <c r="C1389" s="13"/>
    </row>
    <row r="1390" spans="2:3" x14ac:dyDescent="0.25">
      <c r="B1390" s="13"/>
      <c r="C1390" s="13"/>
    </row>
    <row r="1391" spans="2:3" x14ac:dyDescent="0.25">
      <c r="B1391" s="13"/>
      <c r="C1391" s="13"/>
    </row>
    <row r="1392" spans="2:3" x14ac:dyDescent="0.25">
      <c r="B1392" s="13"/>
      <c r="C1392" s="13"/>
    </row>
    <row r="1393" spans="2:3" x14ac:dyDescent="0.25">
      <c r="B1393" s="13"/>
      <c r="C1393" s="13"/>
    </row>
    <row r="1394" spans="2:3" x14ac:dyDescent="0.25">
      <c r="B1394" s="13"/>
      <c r="C1394" s="13"/>
    </row>
    <row r="1395" spans="2:3" x14ac:dyDescent="0.25">
      <c r="B1395" s="13"/>
      <c r="C1395" s="13"/>
    </row>
    <row r="1396" spans="2:3" x14ac:dyDescent="0.25">
      <c r="B1396" s="13"/>
      <c r="C1396" s="13"/>
    </row>
    <row r="1397" spans="2:3" x14ac:dyDescent="0.25">
      <c r="B1397" s="13"/>
      <c r="C1397" s="13"/>
    </row>
    <row r="1398" spans="2:3" x14ac:dyDescent="0.25">
      <c r="B1398" s="13"/>
      <c r="C1398" s="13"/>
    </row>
    <row r="1399" spans="2:3" x14ac:dyDescent="0.25">
      <c r="B1399" s="13"/>
      <c r="C1399" s="13"/>
    </row>
    <row r="1400" spans="2:3" x14ac:dyDescent="0.25">
      <c r="B1400" s="13"/>
      <c r="C1400" s="13"/>
    </row>
    <row r="1401" spans="2:3" x14ac:dyDescent="0.25">
      <c r="B1401" s="13"/>
      <c r="C1401" s="13"/>
    </row>
    <row r="1402" spans="2:3" x14ac:dyDescent="0.25">
      <c r="B1402" s="13"/>
      <c r="C1402" s="13"/>
    </row>
    <row r="1403" spans="2:3" x14ac:dyDescent="0.25">
      <c r="B1403" s="13"/>
      <c r="C1403" s="13"/>
    </row>
    <row r="1404" spans="2:3" x14ac:dyDescent="0.25">
      <c r="B1404" s="13"/>
      <c r="C1404" s="13"/>
    </row>
    <row r="1405" spans="2:3" x14ac:dyDescent="0.25">
      <c r="B1405" s="13"/>
      <c r="C1405" s="13"/>
    </row>
    <row r="1406" spans="2:3" x14ac:dyDescent="0.25">
      <c r="B1406" s="13"/>
      <c r="C1406" s="13"/>
    </row>
    <row r="1407" spans="2:3" x14ac:dyDescent="0.25">
      <c r="B1407" s="13"/>
      <c r="C1407" s="13"/>
    </row>
    <row r="1408" spans="2:3" x14ac:dyDescent="0.25">
      <c r="B1408" s="13"/>
      <c r="C1408" s="13"/>
    </row>
    <row r="1409" spans="2:3" x14ac:dyDescent="0.25">
      <c r="B1409" s="13"/>
      <c r="C1409" s="13"/>
    </row>
    <row r="1410" spans="2:3" x14ac:dyDescent="0.25">
      <c r="B1410" s="13"/>
      <c r="C1410" s="13"/>
    </row>
    <row r="1411" spans="2:3" x14ac:dyDescent="0.25">
      <c r="B1411" s="13"/>
      <c r="C1411" s="13"/>
    </row>
    <row r="1412" spans="2:3" x14ac:dyDescent="0.25">
      <c r="B1412" s="13"/>
      <c r="C1412" s="13"/>
    </row>
    <row r="1413" spans="2:3" x14ac:dyDescent="0.25">
      <c r="B1413" s="13"/>
      <c r="C1413" s="13"/>
    </row>
    <row r="1414" spans="2:3" x14ac:dyDescent="0.25">
      <c r="B1414" s="13"/>
      <c r="C1414" s="13"/>
    </row>
    <row r="1415" spans="2:3" x14ac:dyDescent="0.25">
      <c r="B1415" s="13"/>
      <c r="C1415" s="13"/>
    </row>
    <row r="1416" spans="2:3" x14ac:dyDescent="0.25">
      <c r="B1416" s="13"/>
      <c r="C1416" s="13"/>
    </row>
    <row r="1417" spans="2:3" x14ac:dyDescent="0.25">
      <c r="B1417" s="13"/>
      <c r="C1417" s="13"/>
    </row>
    <row r="1418" spans="2:3" x14ac:dyDescent="0.25">
      <c r="B1418" s="13"/>
      <c r="C1418" s="13"/>
    </row>
    <row r="1419" spans="2:3" x14ac:dyDescent="0.25">
      <c r="B1419" s="13"/>
      <c r="C1419" s="13"/>
    </row>
    <row r="1420" spans="2:3" x14ac:dyDescent="0.25">
      <c r="B1420" s="13"/>
      <c r="C1420" s="13"/>
    </row>
    <row r="1421" spans="2:3" x14ac:dyDescent="0.25">
      <c r="B1421" s="13"/>
      <c r="C1421" s="13"/>
    </row>
    <row r="1422" spans="2:3" x14ac:dyDescent="0.25">
      <c r="B1422" s="13"/>
      <c r="C1422" s="13"/>
    </row>
    <row r="1423" spans="2:3" x14ac:dyDescent="0.25">
      <c r="B1423" s="13"/>
      <c r="C1423" s="13"/>
    </row>
    <row r="1424" spans="2:3" x14ac:dyDescent="0.25">
      <c r="B1424" s="13"/>
      <c r="C1424" s="13"/>
    </row>
    <row r="1425" spans="2:3" x14ac:dyDescent="0.25">
      <c r="B1425" s="13"/>
      <c r="C1425" s="13"/>
    </row>
    <row r="1426" spans="2:3" x14ac:dyDescent="0.25">
      <c r="B1426" s="13"/>
      <c r="C1426" s="13"/>
    </row>
    <row r="1427" spans="2:3" x14ac:dyDescent="0.25">
      <c r="B1427" s="13"/>
      <c r="C1427" s="13"/>
    </row>
    <row r="1428" spans="2:3" x14ac:dyDescent="0.25">
      <c r="B1428" s="13"/>
      <c r="C1428" s="13"/>
    </row>
    <row r="1429" spans="2:3" x14ac:dyDescent="0.25">
      <c r="B1429" s="13"/>
      <c r="C1429" s="13"/>
    </row>
    <row r="1430" spans="2:3" x14ac:dyDescent="0.25">
      <c r="B1430" s="13"/>
      <c r="C1430" s="13"/>
    </row>
    <row r="1431" spans="2:3" x14ac:dyDescent="0.25">
      <c r="B1431" s="13"/>
      <c r="C1431" s="13"/>
    </row>
    <row r="1432" spans="2:3" x14ac:dyDescent="0.25">
      <c r="B1432" s="13"/>
      <c r="C1432" s="13"/>
    </row>
    <row r="1433" spans="2:3" x14ac:dyDescent="0.25">
      <c r="B1433" s="13"/>
      <c r="C1433" s="13"/>
    </row>
    <row r="1434" spans="2:3" x14ac:dyDescent="0.25">
      <c r="B1434" s="13"/>
      <c r="C1434" s="13"/>
    </row>
    <row r="1435" spans="2:3" x14ac:dyDescent="0.25">
      <c r="B1435" s="13"/>
      <c r="C1435" s="13"/>
    </row>
    <row r="1436" spans="2:3" x14ac:dyDescent="0.25">
      <c r="B1436" s="13"/>
      <c r="C1436" s="13"/>
    </row>
    <row r="1437" spans="2:3" x14ac:dyDescent="0.25">
      <c r="B1437" s="13"/>
      <c r="C1437" s="13"/>
    </row>
    <row r="1438" spans="2:3" x14ac:dyDescent="0.25">
      <c r="B1438" s="13"/>
      <c r="C1438" s="13"/>
    </row>
    <row r="1439" spans="2:3" x14ac:dyDescent="0.25">
      <c r="B1439" s="13"/>
      <c r="C1439" s="13"/>
    </row>
    <row r="1440" spans="2:3" x14ac:dyDescent="0.25">
      <c r="B1440" s="13"/>
      <c r="C1440" s="13"/>
    </row>
    <row r="1441" spans="2:3" x14ac:dyDescent="0.25">
      <c r="B1441" s="13"/>
      <c r="C1441" s="13"/>
    </row>
    <row r="1442" spans="2:3" x14ac:dyDescent="0.25">
      <c r="B1442" s="13"/>
      <c r="C1442" s="13"/>
    </row>
    <row r="1443" spans="2:3" x14ac:dyDescent="0.25">
      <c r="B1443" s="13"/>
      <c r="C1443" s="13"/>
    </row>
    <row r="1444" spans="2:3" x14ac:dyDescent="0.25">
      <c r="B1444" s="13"/>
      <c r="C1444" s="13"/>
    </row>
    <row r="1445" spans="2:3" x14ac:dyDescent="0.25">
      <c r="B1445" s="13"/>
      <c r="C1445" s="13"/>
    </row>
    <row r="1446" spans="2:3" x14ac:dyDescent="0.25">
      <c r="B1446" s="13"/>
      <c r="C1446" s="13"/>
    </row>
    <row r="1447" spans="2:3" x14ac:dyDescent="0.25">
      <c r="B1447" s="13"/>
      <c r="C1447" s="13"/>
    </row>
    <row r="1448" spans="2:3" x14ac:dyDescent="0.25">
      <c r="B1448" s="13"/>
      <c r="C1448" s="13"/>
    </row>
    <row r="1449" spans="2:3" x14ac:dyDescent="0.25">
      <c r="B1449" s="13"/>
      <c r="C1449" s="13"/>
    </row>
    <row r="1450" spans="2:3" x14ac:dyDescent="0.25">
      <c r="B1450" s="13"/>
      <c r="C1450" s="13"/>
    </row>
    <row r="1451" spans="2:3" x14ac:dyDescent="0.25">
      <c r="B1451" s="13"/>
      <c r="C1451" s="13"/>
    </row>
    <row r="1452" spans="2:3" x14ac:dyDescent="0.25">
      <c r="B1452" s="13"/>
      <c r="C1452" s="13"/>
    </row>
    <row r="1453" spans="2:3" x14ac:dyDescent="0.25">
      <c r="B1453" s="13"/>
      <c r="C1453" s="13"/>
    </row>
    <row r="1454" spans="2:3" x14ac:dyDescent="0.25">
      <c r="B1454" s="13"/>
      <c r="C1454" s="13"/>
    </row>
    <row r="1455" spans="2:3" x14ac:dyDescent="0.25">
      <c r="B1455" s="13"/>
      <c r="C1455" s="13"/>
    </row>
    <row r="1456" spans="2:3" x14ac:dyDescent="0.25">
      <c r="B1456" s="13"/>
      <c r="C1456" s="13"/>
    </row>
    <row r="1457" spans="2:3" x14ac:dyDescent="0.25">
      <c r="B1457" s="13"/>
      <c r="C1457" s="13"/>
    </row>
    <row r="1458" spans="2:3" x14ac:dyDescent="0.25">
      <c r="B1458" s="13"/>
      <c r="C1458" s="13"/>
    </row>
    <row r="1459" spans="2:3" x14ac:dyDescent="0.25">
      <c r="B1459" s="13"/>
      <c r="C1459" s="13"/>
    </row>
    <row r="1460" spans="2:3" x14ac:dyDescent="0.25">
      <c r="B1460" s="13"/>
      <c r="C1460" s="13"/>
    </row>
    <row r="1461" spans="2:3" x14ac:dyDescent="0.25">
      <c r="B1461" s="13"/>
      <c r="C1461" s="13"/>
    </row>
    <row r="1462" spans="2:3" x14ac:dyDescent="0.25">
      <c r="B1462" s="13"/>
      <c r="C1462" s="13"/>
    </row>
    <row r="1463" spans="2:3" x14ac:dyDescent="0.25">
      <c r="B1463" s="13"/>
      <c r="C1463" s="13"/>
    </row>
    <row r="1464" spans="2:3" x14ac:dyDescent="0.25">
      <c r="B1464" s="13"/>
      <c r="C1464" s="13"/>
    </row>
    <row r="1465" spans="2:3" x14ac:dyDescent="0.25">
      <c r="B1465" s="13"/>
      <c r="C1465" s="13"/>
    </row>
    <row r="1466" spans="2:3" x14ac:dyDescent="0.25">
      <c r="B1466" s="13"/>
      <c r="C1466" s="13"/>
    </row>
    <row r="1467" spans="2:3" x14ac:dyDescent="0.25">
      <c r="B1467" s="13"/>
      <c r="C1467" s="13"/>
    </row>
    <row r="1468" spans="2:3" x14ac:dyDescent="0.25">
      <c r="B1468" s="13"/>
      <c r="C1468" s="13"/>
    </row>
    <row r="1469" spans="2:3" x14ac:dyDescent="0.25">
      <c r="B1469" s="13"/>
      <c r="C1469" s="13"/>
    </row>
    <row r="1470" spans="2:3" x14ac:dyDescent="0.25">
      <c r="B1470" s="13"/>
      <c r="C1470" s="13"/>
    </row>
    <row r="1471" spans="2:3" x14ac:dyDescent="0.25">
      <c r="B1471" s="13"/>
      <c r="C1471" s="13"/>
    </row>
    <row r="1472" spans="2:3" x14ac:dyDescent="0.25">
      <c r="B1472" s="13"/>
      <c r="C1472" s="13"/>
    </row>
    <row r="1473" spans="2:3" x14ac:dyDescent="0.25">
      <c r="B1473" s="13"/>
      <c r="C1473" s="13"/>
    </row>
    <row r="1474" spans="2:3" x14ac:dyDescent="0.25">
      <c r="B1474" s="13"/>
      <c r="C1474" s="13"/>
    </row>
    <row r="1475" spans="2:3" x14ac:dyDescent="0.25">
      <c r="B1475" s="13"/>
      <c r="C1475" s="13"/>
    </row>
    <row r="1476" spans="2:3" x14ac:dyDescent="0.25">
      <c r="B1476" s="13"/>
      <c r="C1476" s="13"/>
    </row>
    <row r="1477" spans="2:3" x14ac:dyDescent="0.25">
      <c r="B1477" s="13"/>
      <c r="C1477" s="13"/>
    </row>
    <row r="1478" spans="2:3" x14ac:dyDescent="0.25">
      <c r="B1478" s="13"/>
      <c r="C1478" s="13"/>
    </row>
    <row r="1479" spans="2:3" x14ac:dyDescent="0.25">
      <c r="B1479" s="13"/>
      <c r="C1479" s="13"/>
    </row>
    <row r="1480" spans="2:3" x14ac:dyDescent="0.25">
      <c r="B1480" s="13"/>
      <c r="C1480" s="13"/>
    </row>
    <row r="1481" spans="2:3" x14ac:dyDescent="0.25">
      <c r="B1481" s="13"/>
      <c r="C1481" s="13"/>
    </row>
    <row r="1482" spans="2:3" x14ac:dyDescent="0.25">
      <c r="B1482" s="13"/>
      <c r="C1482" s="13"/>
    </row>
    <row r="1483" spans="2:3" x14ac:dyDescent="0.25">
      <c r="B1483" s="13"/>
      <c r="C1483" s="13"/>
    </row>
    <row r="1484" spans="2:3" x14ac:dyDescent="0.25">
      <c r="B1484" s="13"/>
      <c r="C1484" s="13"/>
    </row>
    <row r="1485" spans="2:3" x14ac:dyDescent="0.25">
      <c r="B1485" s="13"/>
      <c r="C1485" s="13"/>
    </row>
    <row r="1486" spans="2:3" x14ac:dyDescent="0.25">
      <c r="B1486" s="13"/>
      <c r="C1486" s="13"/>
    </row>
    <row r="1487" spans="2:3" x14ac:dyDescent="0.25">
      <c r="B1487" s="13"/>
      <c r="C1487" s="13"/>
    </row>
    <row r="1488" spans="2:3" x14ac:dyDescent="0.25">
      <c r="B1488" s="13"/>
      <c r="C1488" s="13"/>
    </row>
    <row r="1489" spans="2:3" x14ac:dyDescent="0.25">
      <c r="B1489" s="13"/>
      <c r="C1489" s="13"/>
    </row>
    <row r="1490" spans="2:3" x14ac:dyDescent="0.25">
      <c r="B1490" s="13"/>
      <c r="C1490" s="13"/>
    </row>
    <row r="1491" spans="2:3" x14ac:dyDescent="0.25">
      <c r="B1491" s="13"/>
      <c r="C1491" s="13"/>
    </row>
    <row r="1492" spans="2:3" x14ac:dyDescent="0.25">
      <c r="B1492" s="13"/>
      <c r="C1492" s="13"/>
    </row>
    <row r="1493" spans="2:3" x14ac:dyDescent="0.25">
      <c r="B1493" s="13"/>
      <c r="C1493" s="13"/>
    </row>
    <row r="1494" spans="2:3" x14ac:dyDescent="0.25">
      <c r="B1494" s="13"/>
      <c r="C1494" s="13"/>
    </row>
    <row r="1495" spans="2:3" x14ac:dyDescent="0.25">
      <c r="B1495" s="13"/>
      <c r="C1495" s="13"/>
    </row>
    <row r="1496" spans="2:3" x14ac:dyDescent="0.25">
      <c r="B1496" s="13"/>
      <c r="C1496" s="13"/>
    </row>
    <row r="1497" spans="2:3" x14ac:dyDescent="0.25">
      <c r="B1497" s="13"/>
      <c r="C1497" s="13"/>
    </row>
    <row r="1498" spans="2:3" x14ac:dyDescent="0.25">
      <c r="B1498" s="13"/>
      <c r="C1498" s="13"/>
    </row>
    <row r="1499" spans="2:3" x14ac:dyDescent="0.25">
      <c r="B1499" s="13"/>
      <c r="C1499" s="13"/>
    </row>
    <row r="1500" spans="2:3" x14ac:dyDescent="0.25">
      <c r="B1500" s="13"/>
      <c r="C1500" s="13"/>
    </row>
    <row r="1501" spans="2:3" x14ac:dyDescent="0.25">
      <c r="B1501" s="13"/>
      <c r="C1501" s="13"/>
    </row>
    <row r="1502" spans="2:3" x14ac:dyDescent="0.25">
      <c r="B1502" s="13"/>
      <c r="C1502" s="13"/>
    </row>
    <row r="1503" spans="2:3" x14ac:dyDescent="0.25">
      <c r="B1503" s="13"/>
      <c r="C1503" s="13"/>
    </row>
    <row r="1504" spans="2:3" x14ac:dyDescent="0.25">
      <c r="B1504" s="13"/>
      <c r="C1504" s="13"/>
    </row>
    <row r="1505" spans="2:3" x14ac:dyDescent="0.25">
      <c r="B1505" s="13"/>
      <c r="C1505" s="13"/>
    </row>
    <row r="1506" spans="2:3" x14ac:dyDescent="0.25">
      <c r="B1506" s="13"/>
      <c r="C1506" s="13"/>
    </row>
    <row r="1507" spans="2:3" x14ac:dyDescent="0.25">
      <c r="B1507" s="13"/>
      <c r="C1507" s="13"/>
    </row>
    <row r="1508" spans="2:3" x14ac:dyDescent="0.25">
      <c r="B1508" s="13"/>
      <c r="C1508" s="13"/>
    </row>
    <row r="1509" spans="2:3" x14ac:dyDescent="0.25">
      <c r="B1509" s="13"/>
      <c r="C1509" s="13"/>
    </row>
    <row r="1510" spans="2:3" x14ac:dyDescent="0.25">
      <c r="B1510" s="13"/>
      <c r="C1510" s="13"/>
    </row>
    <row r="1511" spans="2:3" x14ac:dyDescent="0.25">
      <c r="B1511" s="13"/>
      <c r="C1511" s="13"/>
    </row>
    <row r="1512" spans="2:3" x14ac:dyDescent="0.25">
      <c r="B1512" s="13"/>
      <c r="C1512" s="13"/>
    </row>
    <row r="1513" spans="2:3" x14ac:dyDescent="0.25">
      <c r="B1513" s="13"/>
      <c r="C1513" s="13"/>
    </row>
    <row r="1514" spans="2:3" x14ac:dyDescent="0.25">
      <c r="B1514" s="13"/>
      <c r="C1514" s="13"/>
    </row>
    <row r="1515" spans="2:3" x14ac:dyDescent="0.25">
      <c r="B1515" s="13"/>
      <c r="C1515" s="13"/>
    </row>
    <row r="1516" spans="2:3" x14ac:dyDescent="0.25">
      <c r="B1516" s="13"/>
      <c r="C1516" s="13"/>
    </row>
    <row r="1517" spans="2:3" x14ac:dyDescent="0.25">
      <c r="B1517" s="13"/>
      <c r="C1517" s="13"/>
    </row>
    <row r="1518" spans="2:3" x14ac:dyDescent="0.25">
      <c r="B1518" s="13"/>
      <c r="C1518" s="13"/>
    </row>
    <row r="1519" spans="2:3" x14ac:dyDescent="0.25">
      <c r="B1519" s="13"/>
      <c r="C1519" s="13"/>
    </row>
    <row r="1520" spans="2:3" x14ac:dyDescent="0.25">
      <c r="B1520" s="13"/>
      <c r="C1520" s="13"/>
    </row>
    <row r="1521" spans="2:3" x14ac:dyDescent="0.25">
      <c r="B1521" s="13"/>
      <c r="C1521" s="13"/>
    </row>
    <row r="1522" spans="2:3" x14ac:dyDescent="0.25">
      <c r="B1522" s="13"/>
      <c r="C1522" s="13"/>
    </row>
    <row r="1523" spans="2:3" x14ac:dyDescent="0.25">
      <c r="B1523" s="13"/>
      <c r="C1523" s="13"/>
    </row>
    <row r="1524" spans="2:3" x14ac:dyDescent="0.25">
      <c r="B1524" s="13"/>
      <c r="C1524" s="13"/>
    </row>
    <row r="1525" spans="2:3" x14ac:dyDescent="0.25">
      <c r="B1525" s="13"/>
      <c r="C152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1BE7-2419-4C1B-B805-753AD5EDC7B7}">
  <dimension ref="A3:B6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38.28515625" bestFit="1" customWidth="1"/>
    <col min="3" max="3" width="11.28515625" bestFit="1" customWidth="1"/>
  </cols>
  <sheetData>
    <row r="3" spans="1:2" x14ac:dyDescent="0.25">
      <c r="A3" s="16" t="s">
        <v>253</v>
      </c>
      <c r="B3" t="s">
        <v>267</v>
      </c>
    </row>
    <row r="4" spans="1:2" x14ac:dyDescent="0.25">
      <c r="A4" s="17" t="s">
        <v>117</v>
      </c>
      <c r="B4" s="19">
        <v>0.27427821522309709</v>
      </c>
    </row>
    <row r="5" spans="1:2" x14ac:dyDescent="0.25">
      <c r="A5" s="17" t="s">
        <v>116</v>
      </c>
      <c r="B5" s="19">
        <v>0.72572178477690286</v>
      </c>
    </row>
    <row r="6" spans="1:2" x14ac:dyDescent="0.25">
      <c r="A6" s="17" t="s">
        <v>252</v>
      </c>
      <c r="B6" s="19">
        <v>1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135B-67A1-4B65-AF80-7F91F50B16CC}">
  <dimension ref="A3:B7"/>
  <sheetViews>
    <sheetView workbookViewId="0">
      <selection activeCell="B11" sqref="B11"/>
    </sheetView>
  </sheetViews>
  <sheetFormatPr defaultRowHeight="15" x14ac:dyDescent="0.25"/>
  <cols>
    <col min="1" max="1" width="34.7109375" bestFit="1" customWidth="1"/>
    <col min="2" max="2" width="49.85546875" bestFit="1" customWidth="1"/>
  </cols>
  <sheetData>
    <row r="3" spans="1:2" x14ac:dyDescent="0.25">
      <c r="A3" s="16" t="s">
        <v>253</v>
      </c>
      <c r="B3" t="s">
        <v>268</v>
      </c>
    </row>
    <row r="4" spans="1:2" x14ac:dyDescent="0.25">
      <c r="A4" s="17" t="s">
        <v>116</v>
      </c>
      <c r="B4" s="22">
        <v>0.19047619047619047</v>
      </c>
    </row>
    <row r="5" spans="1:2" x14ac:dyDescent="0.25">
      <c r="A5" s="17" t="s">
        <v>153</v>
      </c>
      <c r="B5" s="22">
        <v>0.59766763848396498</v>
      </c>
    </row>
    <row r="6" spans="1:2" x14ac:dyDescent="0.25">
      <c r="A6" s="17" t="s">
        <v>154</v>
      </c>
      <c r="B6" s="22">
        <v>0.2118561710398445</v>
      </c>
    </row>
    <row r="7" spans="1:2" x14ac:dyDescent="0.25">
      <c r="A7" s="17" t="s">
        <v>252</v>
      </c>
      <c r="B7" s="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5998-F8C9-40A8-B881-CF2F34BBA828}">
  <dimension ref="A3:B8"/>
  <sheetViews>
    <sheetView workbookViewId="0">
      <selection activeCell="B12" sqref="B12"/>
    </sheetView>
  </sheetViews>
  <sheetFormatPr defaultRowHeight="15" x14ac:dyDescent="0.25"/>
  <cols>
    <col min="1" max="1" width="75.85546875" bestFit="1" customWidth="1"/>
    <col min="2" max="2" width="32" bestFit="1" customWidth="1"/>
  </cols>
  <sheetData>
    <row r="3" spans="1:2" x14ac:dyDescent="0.25">
      <c r="A3" s="16" t="s">
        <v>253</v>
      </c>
      <c r="B3" t="s">
        <v>269</v>
      </c>
    </row>
    <row r="4" spans="1:2" x14ac:dyDescent="0.25">
      <c r="A4" s="17" t="s">
        <v>270</v>
      </c>
      <c r="B4" s="19">
        <v>0.78937007874015752</v>
      </c>
    </row>
    <row r="5" spans="1:2" x14ac:dyDescent="0.25">
      <c r="A5" s="17" t="s">
        <v>271</v>
      </c>
      <c r="B5" s="19">
        <v>0.18307086614173229</v>
      </c>
    </row>
    <row r="6" spans="1:2" x14ac:dyDescent="0.25">
      <c r="A6" s="17" t="s">
        <v>147</v>
      </c>
      <c r="B6" s="19">
        <v>1.8372703412073491E-2</v>
      </c>
    </row>
    <row r="7" spans="1:2" x14ac:dyDescent="0.25">
      <c r="A7" s="17" t="s">
        <v>148</v>
      </c>
      <c r="B7" s="19">
        <v>9.1863517060367453E-3</v>
      </c>
    </row>
    <row r="8" spans="1:2" x14ac:dyDescent="0.25">
      <c r="A8" s="17" t="s">
        <v>252</v>
      </c>
      <c r="B8" s="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6768-1777-44D6-9548-80F35F957C38}">
  <dimension ref="A3:B6"/>
  <sheetViews>
    <sheetView workbookViewId="0">
      <selection activeCell="C23" sqref="C23"/>
    </sheetView>
  </sheetViews>
  <sheetFormatPr defaultRowHeight="15" x14ac:dyDescent="0.25"/>
  <cols>
    <col min="1" max="1" width="13.140625" bestFit="1" customWidth="1"/>
    <col min="2" max="2" width="53.7109375" bestFit="1" customWidth="1"/>
  </cols>
  <sheetData>
    <row r="3" spans="1:2" x14ac:dyDescent="0.25">
      <c r="A3" s="16" t="s">
        <v>253</v>
      </c>
      <c r="B3" t="s">
        <v>272</v>
      </c>
    </row>
    <row r="4" spans="1:2" x14ac:dyDescent="0.25">
      <c r="A4" s="17" t="s">
        <v>273</v>
      </c>
      <c r="B4" s="19">
        <v>0.81300813008130079</v>
      </c>
    </row>
    <row r="5" spans="1:2" x14ac:dyDescent="0.25">
      <c r="A5" s="17" t="s">
        <v>274</v>
      </c>
      <c r="B5" s="19">
        <v>0.18699186991869918</v>
      </c>
    </row>
    <row r="6" spans="1:2" x14ac:dyDescent="0.25">
      <c r="A6" s="17" t="s">
        <v>252</v>
      </c>
      <c r="B6" s="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8BE3-80F7-4957-A1BC-7B03C7137B6A}">
  <dimension ref="A3:B6"/>
  <sheetViews>
    <sheetView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63.7109375" bestFit="1" customWidth="1"/>
  </cols>
  <sheetData>
    <row r="3" spans="1:2" x14ac:dyDescent="0.25">
      <c r="A3" s="16" t="s">
        <v>253</v>
      </c>
      <c r="B3" t="s">
        <v>275</v>
      </c>
    </row>
    <row r="4" spans="1:2" x14ac:dyDescent="0.25">
      <c r="A4" s="17" t="s">
        <v>116</v>
      </c>
      <c r="B4" s="19">
        <v>0.58441558441558439</v>
      </c>
    </row>
    <row r="5" spans="1:2" x14ac:dyDescent="0.25">
      <c r="A5" s="17" t="s">
        <v>117</v>
      </c>
      <c r="B5" s="19">
        <v>0.41558441558441561</v>
      </c>
    </row>
    <row r="6" spans="1:2" x14ac:dyDescent="0.25">
      <c r="A6" s="17" t="s">
        <v>252</v>
      </c>
      <c r="B6" s="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558F-47C0-494A-83E5-163738CD472E}">
  <dimension ref="A1:AL1525"/>
  <sheetViews>
    <sheetView workbookViewId="0"/>
  </sheetViews>
  <sheetFormatPr defaultRowHeight="15" x14ac:dyDescent="0.25"/>
  <cols>
    <col min="2" max="3" width="15.85546875" bestFit="1" customWidth="1"/>
  </cols>
  <sheetData>
    <row r="1" spans="1:38" x14ac:dyDescent="0.25">
      <c r="A1" t="s">
        <v>4</v>
      </c>
      <c r="B1" t="s">
        <v>5</v>
      </c>
      <c r="C1" t="s">
        <v>6</v>
      </c>
      <c r="D1" t="s">
        <v>45</v>
      </c>
      <c r="E1" t="s">
        <v>46</v>
      </c>
      <c r="F1" t="s">
        <v>224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249</v>
      </c>
      <c r="P1" t="s">
        <v>234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70</v>
      </c>
      <c r="AD1" t="s">
        <v>240</v>
      </c>
      <c r="AE1" t="s">
        <v>235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</row>
    <row r="2" spans="1:38" x14ac:dyDescent="0.25">
      <c r="A2">
        <v>9</v>
      </c>
      <c r="B2" s="13">
        <v>42254.821840277778</v>
      </c>
      <c r="C2" s="13">
        <v>42254.834236111114</v>
      </c>
      <c r="D2">
        <v>70</v>
      </c>
      <c r="E2">
        <v>3</v>
      </c>
      <c r="F2">
        <v>1</v>
      </c>
      <c r="G2">
        <v>2</v>
      </c>
      <c r="H2">
        <v>2</v>
      </c>
      <c r="I2">
        <v>1</v>
      </c>
      <c r="J2">
        <v>3</v>
      </c>
      <c r="K2">
        <v>1</v>
      </c>
      <c r="L2">
        <v>55</v>
      </c>
      <c r="O2" t="s">
        <v>221</v>
      </c>
      <c r="P2" t="s">
        <v>116</v>
      </c>
      <c r="Q2">
        <v>2</v>
      </c>
      <c r="R2">
        <v>4</v>
      </c>
      <c r="V2">
        <v>2</v>
      </c>
      <c r="W2">
        <v>2</v>
      </c>
      <c r="X2">
        <v>2</v>
      </c>
      <c r="Y2">
        <v>5</v>
      </c>
      <c r="Z2">
        <v>3</v>
      </c>
      <c r="AD2" t="s">
        <v>203</v>
      </c>
      <c r="AE2" t="s">
        <v>236</v>
      </c>
      <c r="AF2">
        <v>4</v>
      </c>
      <c r="AH2">
        <v>2</v>
      </c>
      <c r="AI2">
        <v>3</v>
      </c>
      <c r="AJ2">
        <v>2</v>
      </c>
    </row>
    <row r="3" spans="1:38" x14ac:dyDescent="0.25">
      <c r="A3">
        <v>10</v>
      </c>
      <c r="B3" s="13">
        <v>42254.821921296294</v>
      </c>
      <c r="C3" s="13">
        <v>42254.831828703704</v>
      </c>
      <c r="D3">
        <v>70</v>
      </c>
      <c r="E3">
        <v>1</v>
      </c>
      <c r="F3">
        <v>2</v>
      </c>
      <c r="G3">
        <v>2</v>
      </c>
      <c r="H3">
        <v>2</v>
      </c>
      <c r="I3">
        <v>3</v>
      </c>
      <c r="J3">
        <v>1</v>
      </c>
      <c r="K3">
        <v>1</v>
      </c>
      <c r="L3">
        <v>57</v>
      </c>
      <c r="O3" t="s">
        <v>223</v>
      </c>
      <c r="P3" t="s">
        <v>116</v>
      </c>
      <c r="Q3">
        <v>1</v>
      </c>
      <c r="R3">
        <v>4</v>
      </c>
      <c r="S3">
        <v>2</v>
      </c>
      <c r="U3">
        <v>1</v>
      </c>
      <c r="V3">
        <v>3</v>
      </c>
      <c r="W3">
        <v>1</v>
      </c>
      <c r="X3">
        <v>8</v>
      </c>
      <c r="Y3">
        <v>1</v>
      </c>
      <c r="Z3">
        <v>2</v>
      </c>
      <c r="AA3">
        <v>1</v>
      </c>
      <c r="AB3">
        <v>1</v>
      </c>
      <c r="AC3">
        <v>2</v>
      </c>
      <c r="AD3" t="s">
        <v>203</v>
      </c>
      <c r="AE3" t="s">
        <v>236</v>
      </c>
      <c r="AF3">
        <v>4</v>
      </c>
      <c r="AH3">
        <v>2</v>
      </c>
      <c r="AI3">
        <v>7</v>
      </c>
      <c r="AJ3">
        <v>11</v>
      </c>
      <c r="AK3">
        <v>7</v>
      </c>
    </row>
    <row r="4" spans="1:38" x14ac:dyDescent="0.25">
      <c r="A4">
        <v>11</v>
      </c>
      <c r="B4" s="13">
        <v>42254.822685185187</v>
      </c>
      <c r="C4" s="13">
        <v>42254.866643518515</v>
      </c>
      <c r="D4">
        <v>70</v>
      </c>
      <c r="E4">
        <v>1</v>
      </c>
      <c r="F4">
        <v>2</v>
      </c>
      <c r="G4">
        <v>5</v>
      </c>
      <c r="I4">
        <v>6</v>
      </c>
      <c r="J4">
        <v>2</v>
      </c>
      <c r="K4">
        <v>1</v>
      </c>
      <c r="L4">
        <v>60</v>
      </c>
      <c r="O4" t="s">
        <v>221</v>
      </c>
      <c r="P4" t="s">
        <v>116</v>
      </c>
      <c r="Q4">
        <v>2</v>
      </c>
      <c r="R4">
        <v>3</v>
      </c>
      <c r="V4">
        <v>4</v>
      </c>
      <c r="W4">
        <v>2</v>
      </c>
      <c r="X4">
        <v>7</v>
      </c>
      <c r="Y4">
        <v>4</v>
      </c>
      <c r="Z4">
        <v>8</v>
      </c>
      <c r="AD4" t="s">
        <v>203</v>
      </c>
      <c r="AE4" t="s">
        <v>236</v>
      </c>
      <c r="AF4">
        <v>1</v>
      </c>
      <c r="AG4">
        <v>3</v>
      </c>
      <c r="AH4">
        <v>3</v>
      </c>
      <c r="AI4">
        <v>9</v>
      </c>
      <c r="AJ4">
        <v>2</v>
      </c>
    </row>
    <row r="5" spans="1:38" x14ac:dyDescent="0.25">
      <c r="A5">
        <v>12</v>
      </c>
      <c r="B5" s="13">
        <v>42254.822777777779</v>
      </c>
      <c r="C5" s="13">
        <v>42254.838530092595</v>
      </c>
      <c r="D5">
        <v>70</v>
      </c>
      <c r="E5">
        <v>1</v>
      </c>
      <c r="F5">
        <v>2</v>
      </c>
      <c r="G5">
        <v>5</v>
      </c>
      <c r="H5">
        <v>2</v>
      </c>
      <c r="I5">
        <v>4</v>
      </c>
      <c r="J5">
        <v>2</v>
      </c>
      <c r="K5">
        <v>1</v>
      </c>
      <c r="L5">
        <v>58</v>
      </c>
      <c r="O5" t="s">
        <v>226</v>
      </c>
      <c r="P5" t="s">
        <v>117</v>
      </c>
      <c r="Q5">
        <v>1</v>
      </c>
      <c r="R5">
        <v>4</v>
      </c>
      <c r="S5">
        <v>1</v>
      </c>
      <c r="V5">
        <v>3</v>
      </c>
      <c r="W5">
        <v>2</v>
      </c>
      <c r="X5">
        <v>5</v>
      </c>
      <c r="Y5">
        <v>4</v>
      </c>
      <c r="Z5">
        <v>1</v>
      </c>
      <c r="AA5">
        <v>1</v>
      </c>
      <c r="AB5">
        <v>2</v>
      </c>
      <c r="AC5">
        <v>8</v>
      </c>
      <c r="AD5" t="s">
        <v>203</v>
      </c>
      <c r="AE5" t="s">
        <v>236</v>
      </c>
      <c r="AF5">
        <v>2</v>
      </c>
      <c r="AG5">
        <v>3</v>
      </c>
      <c r="AH5">
        <v>2</v>
      </c>
      <c r="AI5">
        <v>4</v>
      </c>
      <c r="AJ5">
        <v>2</v>
      </c>
      <c r="AK5">
        <v>3</v>
      </c>
      <c r="AL5">
        <v>3</v>
      </c>
    </row>
    <row r="6" spans="1:38" x14ac:dyDescent="0.25">
      <c r="A6">
        <v>13</v>
      </c>
      <c r="B6" s="13">
        <v>42254.823159722226</v>
      </c>
      <c r="C6" s="13">
        <v>42254.839259259257</v>
      </c>
      <c r="D6">
        <v>70</v>
      </c>
      <c r="E6">
        <v>3</v>
      </c>
      <c r="F6">
        <v>1</v>
      </c>
      <c r="G6">
        <v>2</v>
      </c>
      <c r="H6">
        <v>2</v>
      </c>
      <c r="I6">
        <v>8</v>
      </c>
      <c r="J6">
        <v>3</v>
      </c>
      <c r="K6">
        <v>1</v>
      </c>
      <c r="L6">
        <v>55</v>
      </c>
      <c r="O6" t="s">
        <v>221</v>
      </c>
      <c r="P6" t="s">
        <v>117</v>
      </c>
      <c r="Q6">
        <v>1</v>
      </c>
      <c r="R6">
        <v>4</v>
      </c>
      <c r="S6">
        <v>2</v>
      </c>
      <c r="U6">
        <v>1</v>
      </c>
      <c r="V6">
        <v>2</v>
      </c>
      <c r="W6">
        <v>1</v>
      </c>
      <c r="X6">
        <v>6</v>
      </c>
      <c r="Y6">
        <v>2</v>
      </c>
      <c r="Z6">
        <v>0</v>
      </c>
      <c r="AA6">
        <v>1</v>
      </c>
      <c r="AB6">
        <v>3</v>
      </c>
      <c r="AC6">
        <v>4</v>
      </c>
      <c r="AD6" t="s">
        <v>241</v>
      </c>
      <c r="AE6" t="s">
        <v>237</v>
      </c>
      <c r="AF6">
        <v>2</v>
      </c>
      <c r="AG6">
        <v>3</v>
      </c>
      <c r="AH6">
        <v>2</v>
      </c>
      <c r="AI6">
        <v>3</v>
      </c>
      <c r="AJ6">
        <v>6</v>
      </c>
      <c r="AK6">
        <v>4</v>
      </c>
    </row>
    <row r="7" spans="1:38" x14ac:dyDescent="0.25">
      <c r="A7">
        <v>14</v>
      </c>
      <c r="B7" s="13">
        <v>42254.823530092595</v>
      </c>
      <c r="C7" s="13">
        <v>42254.830266203702</v>
      </c>
      <c r="D7">
        <v>70</v>
      </c>
      <c r="E7">
        <v>1</v>
      </c>
      <c r="F7">
        <v>1</v>
      </c>
      <c r="G7">
        <v>4</v>
      </c>
      <c r="H7">
        <v>2</v>
      </c>
      <c r="I7">
        <v>8</v>
      </c>
      <c r="J7">
        <v>2</v>
      </c>
      <c r="K7">
        <v>1</v>
      </c>
      <c r="L7">
        <v>65</v>
      </c>
      <c r="O7" t="s">
        <v>221</v>
      </c>
      <c r="P7" t="s">
        <v>116</v>
      </c>
      <c r="Q7">
        <v>2</v>
      </c>
      <c r="R7">
        <v>4</v>
      </c>
      <c r="V7">
        <v>2</v>
      </c>
      <c r="W7">
        <v>2</v>
      </c>
      <c r="X7">
        <v>5</v>
      </c>
      <c r="Y7">
        <v>4</v>
      </c>
      <c r="Z7">
        <v>5</v>
      </c>
      <c r="AD7" t="s">
        <v>203</v>
      </c>
      <c r="AE7" t="s">
        <v>236</v>
      </c>
      <c r="AF7">
        <v>4</v>
      </c>
      <c r="AH7">
        <v>2</v>
      </c>
      <c r="AI7">
        <v>3</v>
      </c>
      <c r="AJ7">
        <v>5</v>
      </c>
    </row>
    <row r="8" spans="1:38" x14ac:dyDescent="0.25">
      <c r="A8">
        <v>15</v>
      </c>
      <c r="B8" s="13">
        <v>42254.823634259257</v>
      </c>
      <c r="C8" s="13">
        <v>42254.831979166665</v>
      </c>
      <c r="D8">
        <v>70</v>
      </c>
      <c r="E8">
        <v>1</v>
      </c>
      <c r="F8">
        <v>1</v>
      </c>
      <c r="G8">
        <v>2</v>
      </c>
      <c r="H8">
        <v>4</v>
      </c>
      <c r="I8">
        <v>7</v>
      </c>
      <c r="J8">
        <v>1</v>
      </c>
      <c r="K8">
        <v>3</v>
      </c>
      <c r="M8">
        <v>72</v>
      </c>
      <c r="N8">
        <v>3</v>
      </c>
      <c r="O8" t="s">
        <v>223</v>
      </c>
      <c r="P8" t="s">
        <v>116</v>
      </c>
      <c r="Q8">
        <v>1</v>
      </c>
      <c r="R8">
        <v>4</v>
      </c>
      <c r="S8">
        <v>1</v>
      </c>
      <c r="T8">
        <v>1</v>
      </c>
      <c r="V8">
        <v>2</v>
      </c>
      <c r="W8">
        <v>2</v>
      </c>
      <c r="X8">
        <v>7</v>
      </c>
      <c r="Y8">
        <v>3</v>
      </c>
      <c r="Z8">
        <v>7</v>
      </c>
      <c r="AA8">
        <v>1</v>
      </c>
      <c r="AB8">
        <v>1</v>
      </c>
      <c r="AC8">
        <v>3</v>
      </c>
      <c r="AD8" t="s">
        <v>203</v>
      </c>
      <c r="AE8" t="s">
        <v>236</v>
      </c>
      <c r="AF8">
        <v>2</v>
      </c>
      <c r="AG8">
        <v>3</v>
      </c>
      <c r="AH8">
        <v>2</v>
      </c>
      <c r="AI8">
        <v>9</v>
      </c>
      <c r="AJ8">
        <v>14</v>
      </c>
      <c r="AK8">
        <v>3</v>
      </c>
      <c r="AL8">
        <v>4</v>
      </c>
    </row>
    <row r="9" spans="1:38" x14ac:dyDescent="0.25">
      <c r="A9">
        <v>17</v>
      </c>
      <c r="B9" s="13">
        <v>42254.823888888888</v>
      </c>
      <c r="C9" s="13">
        <v>42254.833611111113</v>
      </c>
      <c r="D9">
        <v>70</v>
      </c>
      <c r="E9">
        <v>3</v>
      </c>
      <c r="F9">
        <v>2</v>
      </c>
      <c r="G9">
        <v>2</v>
      </c>
      <c r="H9">
        <v>3</v>
      </c>
      <c r="I9">
        <v>4</v>
      </c>
      <c r="J9">
        <v>1</v>
      </c>
      <c r="K9">
        <v>1</v>
      </c>
      <c r="L9">
        <v>70</v>
      </c>
      <c r="O9" t="s">
        <v>221</v>
      </c>
      <c r="P9" t="s">
        <v>116</v>
      </c>
      <c r="Q9">
        <v>1</v>
      </c>
      <c r="R9">
        <v>4</v>
      </c>
      <c r="S9">
        <v>2</v>
      </c>
      <c r="U9">
        <v>1</v>
      </c>
      <c r="V9">
        <v>3</v>
      </c>
      <c r="W9">
        <v>2</v>
      </c>
      <c r="X9">
        <v>5</v>
      </c>
      <c r="Y9">
        <v>4</v>
      </c>
      <c r="Z9">
        <v>5</v>
      </c>
      <c r="AA9">
        <v>1</v>
      </c>
      <c r="AB9">
        <v>2</v>
      </c>
      <c r="AC9">
        <v>9</v>
      </c>
      <c r="AD9" t="s">
        <v>203</v>
      </c>
      <c r="AE9" t="s">
        <v>236</v>
      </c>
      <c r="AF9">
        <v>3</v>
      </c>
      <c r="AG9">
        <v>3</v>
      </c>
      <c r="AH9">
        <v>2</v>
      </c>
      <c r="AI9">
        <v>9</v>
      </c>
      <c r="AJ9">
        <v>14</v>
      </c>
      <c r="AK9">
        <v>7</v>
      </c>
    </row>
    <row r="10" spans="1:38" x14ac:dyDescent="0.25">
      <c r="A10">
        <v>18</v>
      </c>
      <c r="B10" s="13">
        <v>42254.825243055559</v>
      </c>
      <c r="C10" s="13">
        <v>42254.850763888891</v>
      </c>
      <c r="D10">
        <v>70</v>
      </c>
      <c r="E10">
        <v>3</v>
      </c>
      <c r="F10">
        <v>1</v>
      </c>
      <c r="G10">
        <v>2</v>
      </c>
      <c r="H10">
        <v>3</v>
      </c>
      <c r="I10">
        <v>4</v>
      </c>
      <c r="J10">
        <v>1</v>
      </c>
      <c r="K10">
        <v>1</v>
      </c>
      <c r="L10">
        <v>65</v>
      </c>
      <c r="O10" t="s">
        <v>223</v>
      </c>
      <c r="P10" t="s">
        <v>116</v>
      </c>
      <c r="Q10">
        <v>1</v>
      </c>
      <c r="R10">
        <v>3</v>
      </c>
      <c r="V10">
        <v>4</v>
      </c>
      <c r="W10">
        <v>1</v>
      </c>
      <c r="X10">
        <v>8</v>
      </c>
      <c r="Y10">
        <v>1</v>
      </c>
      <c r="Z10">
        <v>0</v>
      </c>
      <c r="AA10">
        <v>1</v>
      </c>
      <c r="AB10">
        <v>2</v>
      </c>
      <c r="AC10">
        <v>2</v>
      </c>
      <c r="AD10" t="s">
        <v>242</v>
      </c>
      <c r="AE10" t="s">
        <v>236</v>
      </c>
      <c r="AF10">
        <v>3</v>
      </c>
      <c r="AG10">
        <v>3</v>
      </c>
      <c r="AH10">
        <v>2</v>
      </c>
      <c r="AI10">
        <v>4</v>
      </c>
      <c r="AJ10">
        <v>10</v>
      </c>
      <c r="AK10">
        <v>3</v>
      </c>
    </row>
    <row r="11" spans="1:38" x14ac:dyDescent="0.25">
      <c r="A11">
        <v>19</v>
      </c>
      <c r="B11" s="13">
        <v>42254.825439814813</v>
      </c>
      <c r="C11" s="13">
        <v>42254.847407407404</v>
      </c>
      <c r="D11">
        <v>70</v>
      </c>
      <c r="E11">
        <v>3</v>
      </c>
      <c r="F11">
        <v>1</v>
      </c>
      <c r="G11">
        <v>2</v>
      </c>
      <c r="I11">
        <v>4</v>
      </c>
      <c r="J11">
        <v>2</v>
      </c>
      <c r="K11">
        <v>1</v>
      </c>
      <c r="L11">
        <v>65</v>
      </c>
      <c r="O11" t="s">
        <v>221</v>
      </c>
      <c r="P11" t="s">
        <v>116</v>
      </c>
      <c r="Q11">
        <v>1</v>
      </c>
      <c r="R11">
        <v>2</v>
      </c>
      <c r="V11">
        <v>3</v>
      </c>
      <c r="W11">
        <v>1</v>
      </c>
      <c r="X11">
        <v>8</v>
      </c>
      <c r="Y11">
        <v>3</v>
      </c>
      <c r="Z11">
        <v>1</v>
      </c>
      <c r="AA11">
        <v>1</v>
      </c>
      <c r="AB11">
        <v>1</v>
      </c>
      <c r="AC11">
        <v>0</v>
      </c>
      <c r="AD11" t="s">
        <v>203</v>
      </c>
      <c r="AE11" t="s">
        <v>236</v>
      </c>
      <c r="AF11">
        <v>1</v>
      </c>
      <c r="AG11">
        <v>3</v>
      </c>
      <c r="AH11">
        <v>2</v>
      </c>
      <c r="AI11">
        <v>4</v>
      </c>
      <c r="AJ11">
        <v>8</v>
      </c>
      <c r="AK11">
        <v>3</v>
      </c>
    </row>
    <row r="12" spans="1:38" x14ac:dyDescent="0.25">
      <c r="A12">
        <v>20</v>
      </c>
      <c r="B12" s="13">
        <v>42254.825949074075</v>
      </c>
      <c r="C12" s="13">
        <v>42254.840231481481</v>
      </c>
      <c r="D12">
        <v>70</v>
      </c>
      <c r="E12">
        <v>3</v>
      </c>
      <c r="F12">
        <v>2</v>
      </c>
      <c r="G12">
        <v>2</v>
      </c>
      <c r="H12">
        <v>4</v>
      </c>
      <c r="I12">
        <v>6</v>
      </c>
      <c r="J12">
        <v>3</v>
      </c>
      <c r="K12">
        <v>1</v>
      </c>
      <c r="L12">
        <v>53</v>
      </c>
      <c r="O12" t="s">
        <v>221</v>
      </c>
      <c r="P12" t="s">
        <v>116</v>
      </c>
      <c r="Q12">
        <v>1</v>
      </c>
      <c r="R12">
        <v>4</v>
      </c>
      <c r="S12">
        <v>2</v>
      </c>
      <c r="U12">
        <v>1</v>
      </c>
      <c r="V12">
        <v>3</v>
      </c>
      <c r="W12">
        <v>2</v>
      </c>
      <c r="X12">
        <v>5</v>
      </c>
      <c r="Y12">
        <v>4</v>
      </c>
      <c r="Z12">
        <v>0</v>
      </c>
      <c r="AA12">
        <v>1</v>
      </c>
      <c r="AB12">
        <v>1</v>
      </c>
      <c r="AC12">
        <v>0</v>
      </c>
      <c r="AD12" t="s">
        <v>241</v>
      </c>
      <c r="AE12" t="s">
        <v>238</v>
      </c>
      <c r="AF12">
        <v>2</v>
      </c>
      <c r="AG12">
        <v>3</v>
      </c>
      <c r="AH12">
        <v>2</v>
      </c>
      <c r="AI12">
        <v>3</v>
      </c>
      <c r="AJ12">
        <v>2</v>
      </c>
      <c r="AK12">
        <v>2</v>
      </c>
    </row>
    <row r="13" spans="1:38" x14ac:dyDescent="0.25">
      <c r="A13">
        <v>21</v>
      </c>
      <c r="B13" s="13">
        <v>42254.826261574075</v>
      </c>
      <c r="C13" s="13">
        <v>42254.842233796298</v>
      </c>
      <c r="D13">
        <v>70</v>
      </c>
      <c r="E13">
        <v>1</v>
      </c>
      <c r="F13">
        <v>2</v>
      </c>
      <c r="G13">
        <v>3</v>
      </c>
      <c r="I13">
        <v>1</v>
      </c>
      <c r="J13">
        <v>1</v>
      </c>
      <c r="K13">
        <v>1</v>
      </c>
      <c r="L13">
        <v>60</v>
      </c>
      <c r="O13" t="s">
        <v>227</v>
      </c>
      <c r="P13" t="s">
        <v>116</v>
      </c>
      <c r="Q13">
        <v>1</v>
      </c>
      <c r="R13">
        <v>4</v>
      </c>
      <c r="S13">
        <v>1</v>
      </c>
      <c r="V13">
        <v>2</v>
      </c>
      <c r="W13">
        <v>1</v>
      </c>
      <c r="X13">
        <v>6</v>
      </c>
      <c r="Y13">
        <v>3</v>
      </c>
      <c r="Z13">
        <v>7</v>
      </c>
      <c r="AA13">
        <v>2</v>
      </c>
      <c r="AB13">
        <v>1</v>
      </c>
      <c r="AC13">
        <v>9</v>
      </c>
      <c r="AD13" t="s">
        <v>203</v>
      </c>
      <c r="AE13" t="s">
        <v>236</v>
      </c>
      <c r="AF13">
        <v>1</v>
      </c>
      <c r="AG13">
        <v>2</v>
      </c>
      <c r="AH13">
        <v>1</v>
      </c>
      <c r="AI13">
        <v>3</v>
      </c>
      <c r="AJ13">
        <v>2</v>
      </c>
      <c r="AK13">
        <v>8</v>
      </c>
      <c r="AL13">
        <v>1</v>
      </c>
    </row>
    <row r="14" spans="1:38" x14ac:dyDescent="0.25">
      <c r="A14">
        <v>22</v>
      </c>
      <c r="B14" s="13">
        <v>42254.826539351852</v>
      </c>
      <c r="C14" s="13">
        <v>42254.839479166665</v>
      </c>
      <c r="D14">
        <v>70</v>
      </c>
      <c r="E14">
        <v>3</v>
      </c>
      <c r="F14">
        <v>1</v>
      </c>
      <c r="G14">
        <v>2</v>
      </c>
      <c r="H14">
        <v>3</v>
      </c>
      <c r="I14">
        <v>4</v>
      </c>
      <c r="J14">
        <v>2</v>
      </c>
      <c r="K14">
        <v>1</v>
      </c>
      <c r="L14">
        <v>62</v>
      </c>
      <c r="O14" t="s">
        <v>221</v>
      </c>
      <c r="P14" t="s">
        <v>117</v>
      </c>
      <c r="Q14">
        <v>1</v>
      </c>
      <c r="R14">
        <v>4</v>
      </c>
      <c r="S14">
        <v>1</v>
      </c>
      <c r="V14">
        <v>3</v>
      </c>
      <c r="W14">
        <v>2</v>
      </c>
      <c r="X14">
        <v>6</v>
      </c>
      <c r="Y14">
        <v>4</v>
      </c>
      <c r="Z14">
        <v>6</v>
      </c>
      <c r="AA14">
        <v>1</v>
      </c>
      <c r="AB14">
        <v>3</v>
      </c>
      <c r="AC14">
        <v>6</v>
      </c>
      <c r="AD14" t="s">
        <v>241</v>
      </c>
      <c r="AE14" t="s">
        <v>237</v>
      </c>
      <c r="AF14">
        <v>1</v>
      </c>
      <c r="AG14">
        <v>2</v>
      </c>
      <c r="AH14">
        <v>2</v>
      </c>
      <c r="AI14">
        <v>4</v>
      </c>
      <c r="AJ14">
        <v>8</v>
      </c>
      <c r="AK14">
        <v>3</v>
      </c>
      <c r="AL14">
        <v>3</v>
      </c>
    </row>
    <row r="15" spans="1:38" x14ac:dyDescent="0.25">
      <c r="A15">
        <v>23</v>
      </c>
      <c r="B15" s="13">
        <v>42254.82744212963</v>
      </c>
      <c r="C15" s="13">
        <v>42254.837233796294</v>
      </c>
      <c r="D15">
        <v>70</v>
      </c>
      <c r="E15">
        <v>3</v>
      </c>
      <c r="F15">
        <v>2</v>
      </c>
      <c r="G15">
        <v>2</v>
      </c>
      <c r="H15">
        <v>1</v>
      </c>
      <c r="I15">
        <v>7</v>
      </c>
      <c r="J15">
        <v>3</v>
      </c>
      <c r="K15">
        <v>1</v>
      </c>
      <c r="L15">
        <v>61</v>
      </c>
      <c r="O15" t="s">
        <v>223</v>
      </c>
      <c r="P15" t="s">
        <v>116</v>
      </c>
      <c r="Q15">
        <v>1</v>
      </c>
      <c r="R15">
        <v>4</v>
      </c>
      <c r="S15">
        <v>3</v>
      </c>
      <c r="V15">
        <v>2</v>
      </c>
      <c r="W15">
        <v>1</v>
      </c>
      <c r="X15">
        <v>7</v>
      </c>
      <c r="Y15">
        <v>3</v>
      </c>
      <c r="Z15">
        <v>7</v>
      </c>
      <c r="AA15">
        <v>1</v>
      </c>
      <c r="AB15">
        <v>2</v>
      </c>
      <c r="AC15">
        <v>7</v>
      </c>
      <c r="AD15" t="s">
        <v>203</v>
      </c>
      <c r="AE15" t="s">
        <v>236</v>
      </c>
      <c r="AF15">
        <v>2</v>
      </c>
      <c r="AG15">
        <v>2</v>
      </c>
      <c r="AH15">
        <v>2</v>
      </c>
      <c r="AI15">
        <v>3</v>
      </c>
      <c r="AJ15">
        <v>14</v>
      </c>
      <c r="AK15">
        <v>3</v>
      </c>
    </row>
    <row r="16" spans="1:38" x14ac:dyDescent="0.25">
      <c r="A16">
        <v>25</v>
      </c>
      <c r="B16" s="13">
        <v>42254.829016203701</v>
      </c>
      <c r="C16" s="13">
        <v>42254.84065972222</v>
      </c>
      <c r="D16">
        <v>70</v>
      </c>
      <c r="E16">
        <v>3</v>
      </c>
      <c r="F16">
        <v>1</v>
      </c>
      <c r="G16">
        <v>2</v>
      </c>
      <c r="H16">
        <v>4</v>
      </c>
      <c r="I16">
        <v>7</v>
      </c>
      <c r="J16">
        <v>1</v>
      </c>
      <c r="K16">
        <v>1</v>
      </c>
      <c r="L16">
        <v>65</v>
      </c>
      <c r="O16" t="s">
        <v>223</v>
      </c>
      <c r="P16" t="s">
        <v>116</v>
      </c>
      <c r="Q16">
        <v>1</v>
      </c>
      <c r="R16">
        <v>4</v>
      </c>
      <c r="S16">
        <v>2</v>
      </c>
      <c r="U16">
        <v>1</v>
      </c>
      <c r="V16">
        <v>2</v>
      </c>
      <c r="W16">
        <v>1</v>
      </c>
      <c r="X16">
        <v>7</v>
      </c>
      <c r="Y16">
        <v>1</v>
      </c>
      <c r="Z16">
        <v>0</v>
      </c>
      <c r="AA16">
        <v>1</v>
      </c>
      <c r="AB16">
        <v>2</v>
      </c>
      <c r="AC16">
        <v>0</v>
      </c>
      <c r="AD16" t="s">
        <v>203</v>
      </c>
      <c r="AE16" t="s">
        <v>236</v>
      </c>
      <c r="AF16">
        <v>1</v>
      </c>
      <c r="AG16">
        <v>2</v>
      </c>
      <c r="AH16">
        <v>1</v>
      </c>
      <c r="AI16">
        <v>5</v>
      </c>
      <c r="AJ16">
        <v>10</v>
      </c>
      <c r="AK16">
        <v>6</v>
      </c>
    </row>
    <row r="17" spans="1:38" x14ac:dyDescent="0.25">
      <c r="A17">
        <v>26</v>
      </c>
      <c r="B17" s="13">
        <v>42254.829641203702</v>
      </c>
      <c r="C17" s="13">
        <v>42254.837118055555</v>
      </c>
      <c r="D17">
        <v>70</v>
      </c>
      <c r="E17">
        <v>1</v>
      </c>
      <c r="F17">
        <v>1</v>
      </c>
      <c r="G17">
        <v>2</v>
      </c>
      <c r="H17">
        <v>1</v>
      </c>
      <c r="I17">
        <v>6</v>
      </c>
      <c r="J17">
        <v>1</v>
      </c>
      <c r="K17">
        <v>2</v>
      </c>
      <c r="M17">
        <v>91</v>
      </c>
      <c r="O17" t="s">
        <v>228</v>
      </c>
      <c r="P17" t="s">
        <v>116</v>
      </c>
      <c r="Q17">
        <v>1</v>
      </c>
      <c r="R17">
        <v>4</v>
      </c>
      <c r="S17">
        <v>3</v>
      </c>
      <c r="V17">
        <v>3</v>
      </c>
      <c r="W17">
        <v>2</v>
      </c>
      <c r="X17">
        <v>6</v>
      </c>
      <c r="Y17">
        <v>2</v>
      </c>
      <c r="Z17">
        <v>0</v>
      </c>
      <c r="AA17">
        <v>1</v>
      </c>
      <c r="AB17">
        <v>1</v>
      </c>
      <c r="AC17">
        <v>4</v>
      </c>
      <c r="AD17" t="s">
        <v>203</v>
      </c>
      <c r="AE17" t="s">
        <v>236</v>
      </c>
      <c r="AF17">
        <v>2</v>
      </c>
      <c r="AG17">
        <v>3</v>
      </c>
      <c r="AH17">
        <v>2</v>
      </c>
      <c r="AI17">
        <v>4</v>
      </c>
      <c r="AJ17">
        <v>10</v>
      </c>
      <c r="AK17">
        <v>4</v>
      </c>
    </row>
    <row r="18" spans="1:38" x14ac:dyDescent="0.25">
      <c r="A18">
        <v>27</v>
      </c>
      <c r="B18" s="13">
        <v>42254.831585648149</v>
      </c>
      <c r="C18" s="13">
        <v>42254.851817129631</v>
      </c>
      <c r="D18">
        <v>70</v>
      </c>
      <c r="E18">
        <v>3</v>
      </c>
      <c r="F18">
        <v>1</v>
      </c>
      <c r="G18">
        <v>2</v>
      </c>
      <c r="H18">
        <v>3</v>
      </c>
      <c r="I18">
        <v>2</v>
      </c>
      <c r="J18">
        <v>1</v>
      </c>
      <c r="K18">
        <v>1</v>
      </c>
      <c r="L18">
        <v>60</v>
      </c>
      <c r="O18" t="s">
        <v>223</v>
      </c>
      <c r="P18" t="s">
        <v>116</v>
      </c>
      <c r="Q18">
        <v>1</v>
      </c>
      <c r="R18">
        <v>4</v>
      </c>
      <c r="S18">
        <v>2</v>
      </c>
      <c r="U18">
        <v>2</v>
      </c>
      <c r="V18">
        <v>3</v>
      </c>
      <c r="W18">
        <v>2</v>
      </c>
      <c r="X18">
        <v>9</v>
      </c>
      <c r="Y18">
        <v>3</v>
      </c>
      <c r="Z18">
        <v>7</v>
      </c>
      <c r="AA18">
        <v>1</v>
      </c>
      <c r="AB18">
        <v>1</v>
      </c>
      <c r="AC18">
        <v>0</v>
      </c>
      <c r="AD18" t="s">
        <v>242</v>
      </c>
      <c r="AE18" t="s">
        <v>236</v>
      </c>
      <c r="AF18">
        <v>1</v>
      </c>
      <c r="AG18">
        <v>3</v>
      </c>
      <c r="AH18">
        <v>1</v>
      </c>
      <c r="AI18">
        <v>3</v>
      </c>
      <c r="AJ18">
        <v>5</v>
      </c>
      <c r="AK18">
        <v>5</v>
      </c>
    </row>
    <row r="19" spans="1:38" x14ac:dyDescent="0.25">
      <c r="A19">
        <v>28</v>
      </c>
      <c r="B19" s="13">
        <v>42254.832083333335</v>
      </c>
      <c r="C19" s="13">
        <v>42254.838229166664</v>
      </c>
      <c r="D19">
        <v>70</v>
      </c>
      <c r="E19">
        <v>3</v>
      </c>
      <c r="F19">
        <v>2</v>
      </c>
      <c r="G19">
        <v>4</v>
      </c>
      <c r="H19">
        <v>3</v>
      </c>
      <c r="I19">
        <v>6</v>
      </c>
      <c r="J19">
        <v>3</v>
      </c>
      <c r="K19">
        <v>1</v>
      </c>
      <c r="L19">
        <v>55</v>
      </c>
      <c r="O19" t="s">
        <v>227</v>
      </c>
      <c r="P19" t="s">
        <v>117</v>
      </c>
      <c r="Q19">
        <v>2</v>
      </c>
      <c r="R19">
        <v>3</v>
      </c>
      <c r="V19">
        <v>3</v>
      </c>
      <c r="W19">
        <v>2</v>
      </c>
      <c r="X19">
        <v>1</v>
      </c>
      <c r="Y19">
        <v>4</v>
      </c>
      <c r="Z19">
        <v>0</v>
      </c>
      <c r="AD19" t="s">
        <v>203</v>
      </c>
      <c r="AE19" t="s">
        <v>236</v>
      </c>
      <c r="AF19">
        <v>4</v>
      </c>
      <c r="AH19">
        <v>2</v>
      </c>
      <c r="AI19">
        <v>2</v>
      </c>
      <c r="AJ19">
        <v>2</v>
      </c>
    </row>
    <row r="20" spans="1:38" x14ac:dyDescent="0.25">
      <c r="A20">
        <v>30</v>
      </c>
      <c r="B20" s="13">
        <v>42254.83421296296</v>
      </c>
      <c r="C20" s="13">
        <v>42254.954236111109</v>
      </c>
      <c r="D20">
        <v>70</v>
      </c>
      <c r="E20">
        <v>1</v>
      </c>
      <c r="F20">
        <v>2</v>
      </c>
      <c r="G20">
        <v>2</v>
      </c>
      <c r="H20">
        <v>2</v>
      </c>
      <c r="I20">
        <v>3</v>
      </c>
      <c r="J20">
        <v>3</v>
      </c>
      <c r="K20">
        <v>1</v>
      </c>
      <c r="L20">
        <v>50</v>
      </c>
      <c r="O20" t="s">
        <v>221</v>
      </c>
      <c r="P20" t="s">
        <v>117</v>
      </c>
      <c r="Q20">
        <v>1</v>
      </c>
      <c r="R20">
        <v>4</v>
      </c>
      <c r="S20">
        <v>3</v>
      </c>
      <c r="V20">
        <v>2</v>
      </c>
      <c r="W20">
        <v>2</v>
      </c>
      <c r="X20">
        <v>6</v>
      </c>
      <c r="Y20">
        <v>3</v>
      </c>
      <c r="Z20">
        <v>1</v>
      </c>
      <c r="AA20">
        <v>1</v>
      </c>
      <c r="AB20">
        <v>3</v>
      </c>
      <c r="AC20">
        <v>5</v>
      </c>
      <c r="AD20" t="s">
        <v>203</v>
      </c>
      <c r="AE20" t="s">
        <v>236</v>
      </c>
      <c r="AF20">
        <v>2</v>
      </c>
      <c r="AG20">
        <v>3</v>
      </c>
      <c r="AH20">
        <v>3</v>
      </c>
      <c r="AI20">
        <v>9</v>
      </c>
      <c r="AJ20">
        <v>14</v>
      </c>
      <c r="AK20">
        <v>10</v>
      </c>
    </row>
    <row r="21" spans="1:38" x14ac:dyDescent="0.25">
      <c r="A21">
        <v>31</v>
      </c>
      <c r="B21" s="13">
        <v>42254.834513888891</v>
      </c>
      <c r="C21" s="13">
        <v>42254.848958333336</v>
      </c>
      <c r="D21">
        <v>70</v>
      </c>
      <c r="E21">
        <v>1</v>
      </c>
      <c r="F21">
        <v>1</v>
      </c>
      <c r="G21">
        <v>5</v>
      </c>
      <c r="I21">
        <v>3</v>
      </c>
      <c r="J21">
        <v>1</v>
      </c>
      <c r="K21">
        <v>3</v>
      </c>
      <c r="M21">
        <v>65</v>
      </c>
      <c r="N21">
        <v>5</v>
      </c>
      <c r="O21" t="s">
        <v>228</v>
      </c>
      <c r="P21" t="s">
        <v>116</v>
      </c>
      <c r="Q21">
        <v>1</v>
      </c>
      <c r="R21">
        <v>4</v>
      </c>
      <c r="S21">
        <v>2</v>
      </c>
      <c r="V21">
        <v>3</v>
      </c>
      <c r="W21">
        <v>1</v>
      </c>
      <c r="X21">
        <v>8</v>
      </c>
      <c r="Y21">
        <v>1</v>
      </c>
      <c r="Z21">
        <v>6</v>
      </c>
      <c r="AA21">
        <v>1</v>
      </c>
      <c r="AB21">
        <v>1</v>
      </c>
      <c r="AC21">
        <v>4</v>
      </c>
      <c r="AD21" t="s">
        <v>203</v>
      </c>
      <c r="AE21" t="s">
        <v>236</v>
      </c>
      <c r="AF21">
        <v>1</v>
      </c>
      <c r="AG21">
        <v>3</v>
      </c>
      <c r="AH21">
        <v>2</v>
      </c>
      <c r="AI21">
        <v>4</v>
      </c>
      <c r="AJ21">
        <v>8</v>
      </c>
      <c r="AK21">
        <v>5</v>
      </c>
    </row>
    <row r="22" spans="1:38" x14ac:dyDescent="0.25">
      <c r="A22">
        <v>32</v>
      </c>
      <c r="B22" s="13">
        <v>42254.835115740738</v>
      </c>
      <c r="C22" s="13">
        <v>42254.855902777781</v>
      </c>
      <c r="D22">
        <v>70</v>
      </c>
      <c r="E22">
        <v>3</v>
      </c>
      <c r="F22">
        <v>2</v>
      </c>
      <c r="G22">
        <v>2</v>
      </c>
      <c r="H22">
        <v>1</v>
      </c>
      <c r="I22">
        <v>3</v>
      </c>
      <c r="J22">
        <v>1</v>
      </c>
      <c r="K22">
        <v>3</v>
      </c>
      <c r="M22">
        <v>63</v>
      </c>
      <c r="N22">
        <v>4</v>
      </c>
      <c r="O22" t="s">
        <v>228</v>
      </c>
      <c r="P22" t="s">
        <v>116</v>
      </c>
      <c r="Q22">
        <v>1</v>
      </c>
      <c r="R22">
        <v>4</v>
      </c>
      <c r="S22">
        <v>2</v>
      </c>
      <c r="V22">
        <v>3</v>
      </c>
      <c r="W22">
        <v>2</v>
      </c>
      <c r="X22">
        <v>8</v>
      </c>
      <c r="Y22">
        <v>4</v>
      </c>
      <c r="Z22">
        <v>8</v>
      </c>
      <c r="AA22">
        <v>1</v>
      </c>
      <c r="AB22">
        <v>3</v>
      </c>
      <c r="AC22">
        <v>6</v>
      </c>
      <c r="AD22" t="s">
        <v>203</v>
      </c>
      <c r="AE22" t="s">
        <v>236</v>
      </c>
      <c r="AF22">
        <v>1</v>
      </c>
      <c r="AG22">
        <v>3</v>
      </c>
      <c r="AH22">
        <v>3</v>
      </c>
      <c r="AI22">
        <v>4</v>
      </c>
      <c r="AJ22">
        <v>10</v>
      </c>
      <c r="AK22">
        <v>7</v>
      </c>
    </row>
    <row r="23" spans="1:38" x14ac:dyDescent="0.25">
      <c r="A23">
        <v>33</v>
      </c>
      <c r="B23" s="13">
        <v>42254.835578703707</v>
      </c>
      <c r="C23" s="13">
        <v>42254.848622685182</v>
      </c>
      <c r="D23">
        <v>70</v>
      </c>
      <c r="E23">
        <v>3</v>
      </c>
      <c r="F23">
        <v>2</v>
      </c>
      <c r="G23">
        <v>2</v>
      </c>
      <c r="H23">
        <v>3</v>
      </c>
      <c r="I23">
        <v>8</v>
      </c>
      <c r="J23">
        <v>1</v>
      </c>
      <c r="K23">
        <v>2</v>
      </c>
      <c r="M23">
        <v>70</v>
      </c>
      <c r="N23">
        <v>4</v>
      </c>
      <c r="O23" t="s">
        <v>221</v>
      </c>
      <c r="P23" t="s">
        <v>116</v>
      </c>
      <c r="Q23">
        <v>1</v>
      </c>
      <c r="R23">
        <v>3</v>
      </c>
      <c r="V23">
        <v>3</v>
      </c>
      <c r="W23">
        <v>2</v>
      </c>
      <c r="X23">
        <v>5</v>
      </c>
      <c r="Y23">
        <v>4</v>
      </c>
      <c r="Z23">
        <v>0</v>
      </c>
      <c r="AA23">
        <v>1</v>
      </c>
      <c r="AB23">
        <v>2</v>
      </c>
      <c r="AC23">
        <v>1</v>
      </c>
      <c r="AD23" t="s">
        <v>203</v>
      </c>
      <c r="AE23" t="s">
        <v>236</v>
      </c>
      <c r="AF23">
        <v>2</v>
      </c>
      <c r="AG23">
        <v>2</v>
      </c>
      <c r="AH23">
        <v>3</v>
      </c>
      <c r="AI23">
        <v>3</v>
      </c>
      <c r="AJ23">
        <v>4</v>
      </c>
      <c r="AK23">
        <v>4</v>
      </c>
    </row>
    <row r="24" spans="1:38" x14ac:dyDescent="0.25">
      <c r="A24">
        <v>34</v>
      </c>
      <c r="B24" s="13">
        <v>42254.835787037038</v>
      </c>
      <c r="C24" s="13">
        <v>42254.849895833337</v>
      </c>
      <c r="D24">
        <v>70</v>
      </c>
      <c r="E24">
        <v>3</v>
      </c>
      <c r="F24">
        <v>1</v>
      </c>
      <c r="G24">
        <v>2</v>
      </c>
      <c r="H24">
        <v>2</v>
      </c>
      <c r="I24">
        <v>1</v>
      </c>
      <c r="J24">
        <v>3</v>
      </c>
      <c r="K24">
        <v>1</v>
      </c>
      <c r="L24">
        <v>55</v>
      </c>
      <c r="O24" t="s">
        <v>221</v>
      </c>
      <c r="P24" t="s">
        <v>116</v>
      </c>
      <c r="Q24">
        <v>1</v>
      </c>
      <c r="R24">
        <v>4</v>
      </c>
      <c r="S24">
        <v>2</v>
      </c>
      <c r="U24">
        <v>1</v>
      </c>
      <c r="V24">
        <v>3</v>
      </c>
      <c r="W24">
        <v>2</v>
      </c>
      <c r="X24">
        <v>5</v>
      </c>
      <c r="Y24">
        <v>1</v>
      </c>
      <c r="Z24">
        <v>5</v>
      </c>
      <c r="AA24">
        <v>1</v>
      </c>
      <c r="AB24">
        <v>1</v>
      </c>
      <c r="AC24">
        <v>0</v>
      </c>
      <c r="AD24" t="s">
        <v>241</v>
      </c>
      <c r="AE24" t="s">
        <v>238</v>
      </c>
      <c r="AF24">
        <v>2</v>
      </c>
      <c r="AG24">
        <v>3</v>
      </c>
      <c r="AH24">
        <v>2</v>
      </c>
      <c r="AI24">
        <v>3</v>
      </c>
      <c r="AJ24">
        <v>6</v>
      </c>
      <c r="AK24">
        <v>3</v>
      </c>
    </row>
    <row r="25" spans="1:38" x14ac:dyDescent="0.25">
      <c r="A25">
        <v>35</v>
      </c>
      <c r="B25" s="13">
        <v>42254.835995370369</v>
      </c>
      <c r="C25" s="13">
        <v>42254.866631944446</v>
      </c>
      <c r="D25">
        <v>70</v>
      </c>
      <c r="E25">
        <v>1</v>
      </c>
      <c r="F25">
        <v>1</v>
      </c>
      <c r="G25">
        <v>2</v>
      </c>
      <c r="H25">
        <v>4</v>
      </c>
      <c r="I25">
        <v>1</v>
      </c>
      <c r="J25">
        <v>1</v>
      </c>
      <c r="K25">
        <v>1</v>
      </c>
      <c r="L25">
        <v>77</v>
      </c>
      <c r="O25" t="s">
        <v>221</v>
      </c>
      <c r="P25" t="s">
        <v>116</v>
      </c>
      <c r="Q25">
        <v>1</v>
      </c>
      <c r="R25">
        <v>3</v>
      </c>
      <c r="V25">
        <v>2</v>
      </c>
      <c r="W25">
        <v>1</v>
      </c>
      <c r="X25">
        <v>8</v>
      </c>
      <c r="Y25">
        <v>3</v>
      </c>
      <c r="Z25">
        <v>3</v>
      </c>
      <c r="AA25">
        <v>1</v>
      </c>
      <c r="AB25">
        <v>1</v>
      </c>
      <c r="AC25">
        <v>5</v>
      </c>
      <c r="AD25" t="s">
        <v>203</v>
      </c>
      <c r="AE25" t="s">
        <v>236</v>
      </c>
      <c r="AF25">
        <v>2</v>
      </c>
      <c r="AG25">
        <v>3</v>
      </c>
      <c r="AH25">
        <v>2</v>
      </c>
      <c r="AI25">
        <v>3</v>
      </c>
      <c r="AJ25">
        <v>4</v>
      </c>
      <c r="AK25">
        <v>7</v>
      </c>
    </row>
    <row r="26" spans="1:38" x14ac:dyDescent="0.25">
      <c r="A26">
        <v>36</v>
      </c>
      <c r="B26" s="13">
        <v>42254.836550925924</v>
      </c>
      <c r="C26" s="13">
        <v>42254.85396990741</v>
      </c>
      <c r="D26">
        <v>70</v>
      </c>
      <c r="E26">
        <v>3</v>
      </c>
      <c r="F26">
        <v>2</v>
      </c>
      <c r="G26">
        <v>2</v>
      </c>
      <c r="H26">
        <v>3</v>
      </c>
      <c r="I26">
        <v>1</v>
      </c>
      <c r="J26">
        <v>2</v>
      </c>
      <c r="K26">
        <v>1</v>
      </c>
      <c r="L26">
        <v>60</v>
      </c>
      <c r="O26" t="s">
        <v>221</v>
      </c>
      <c r="P26" t="s">
        <v>116</v>
      </c>
      <c r="Q26">
        <v>1</v>
      </c>
      <c r="R26">
        <v>3</v>
      </c>
      <c r="V26">
        <v>2</v>
      </c>
      <c r="W26">
        <v>1</v>
      </c>
      <c r="X26">
        <v>8</v>
      </c>
      <c r="Y26">
        <v>2</v>
      </c>
      <c r="Z26">
        <v>0</v>
      </c>
      <c r="AA26">
        <v>1</v>
      </c>
      <c r="AB26">
        <v>3</v>
      </c>
      <c r="AC26">
        <v>0</v>
      </c>
      <c r="AD26" t="s">
        <v>241</v>
      </c>
      <c r="AE26" t="s">
        <v>237</v>
      </c>
      <c r="AF26">
        <v>1</v>
      </c>
      <c r="AG26">
        <v>3</v>
      </c>
      <c r="AH26">
        <v>1</v>
      </c>
      <c r="AI26">
        <v>9</v>
      </c>
      <c r="AJ26">
        <v>14</v>
      </c>
      <c r="AK26">
        <v>5</v>
      </c>
    </row>
    <row r="27" spans="1:38" x14ac:dyDescent="0.25">
      <c r="A27">
        <v>37</v>
      </c>
      <c r="B27" s="13">
        <v>42254.836759259262</v>
      </c>
      <c r="C27" s="13">
        <v>42254.845937500002</v>
      </c>
      <c r="D27">
        <v>70</v>
      </c>
      <c r="E27">
        <v>3</v>
      </c>
      <c r="F27">
        <v>1</v>
      </c>
      <c r="G27">
        <v>2</v>
      </c>
      <c r="H27">
        <v>2</v>
      </c>
      <c r="I27">
        <v>4</v>
      </c>
      <c r="J27">
        <v>1</v>
      </c>
      <c r="K27">
        <v>1</v>
      </c>
      <c r="L27">
        <v>62</v>
      </c>
      <c r="O27" t="s">
        <v>227</v>
      </c>
      <c r="P27" t="s">
        <v>116</v>
      </c>
      <c r="Q27">
        <v>3</v>
      </c>
      <c r="R27">
        <v>4</v>
      </c>
      <c r="V27">
        <v>3</v>
      </c>
      <c r="W27">
        <v>1</v>
      </c>
      <c r="X27">
        <v>8</v>
      </c>
      <c r="Y27">
        <v>1</v>
      </c>
      <c r="Z27">
        <v>0</v>
      </c>
      <c r="AD27" t="s">
        <v>243</v>
      </c>
      <c r="AE27" t="s">
        <v>237</v>
      </c>
      <c r="AF27">
        <v>1</v>
      </c>
      <c r="AG27">
        <v>3</v>
      </c>
      <c r="AH27">
        <v>2</v>
      </c>
      <c r="AI27">
        <v>4</v>
      </c>
      <c r="AJ27">
        <v>12</v>
      </c>
    </row>
    <row r="28" spans="1:38" x14ac:dyDescent="0.25">
      <c r="A28">
        <v>38</v>
      </c>
      <c r="B28" s="13">
        <v>42254.838067129633</v>
      </c>
      <c r="C28" s="13">
        <v>42254.848877314813</v>
      </c>
      <c r="D28">
        <v>70</v>
      </c>
      <c r="E28">
        <v>1</v>
      </c>
      <c r="F28">
        <v>1</v>
      </c>
      <c r="G28">
        <v>2</v>
      </c>
      <c r="H28">
        <v>2</v>
      </c>
      <c r="I28">
        <v>3</v>
      </c>
      <c r="J28">
        <v>3</v>
      </c>
      <c r="K28">
        <v>1</v>
      </c>
      <c r="L28">
        <v>67</v>
      </c>
      <c r="O28" t="s">
        <v>221</v>
      </c>
      <c r="P28" t="s">
        <v>116</v>
      </c>
      <c r="Q28">
        <v>1</v>
      </c>
      <c r="R28">
        <v>4</v>
      </c>
      <c r="S28">
        <v>2</v>
      </c>
      <c r="U28">
        <v>1</v>
      </c>
      <c r="V28">
        <v>2</v>
      </c>
      <c r="W28">
        <v>1</v>
      </c>
      <c r="X28">
        <v>8</v>
      </c>
      <c r="Y28">
        <v>3</v>
      </c>
      <c r="Z28">
        <v>5</v>
      </c>
      <c r="AA28">
        <v>1</v>
      </c>
      <c r="AB28">
        <v>2</v>
      </c>
      <c r="AC28">
        <v>2</v>
      </c>
      <c r="AD28" t="s">
        <v>203</v>
      </c>
      <c r="AE28" t="s">
        <v>236</v>
      </c>
      <c r="AF28">
        <v>2</v>
      </c>
      <c r="AG28">
        <v>3</v>
      </c>
      <c r="AH28">
        <v>2</v>
      </c>
      <c r="AI28">
        <v>3</v>
      </c>
      <c r="AJ28">
        <v>14</v>
      </c>
      <c r="AK28">
        <v>4</v>
      </c>
    </row>
    <row r="29" spans="1:38" x14ac:dyDescent="0.25">
      <c r="A29">
        <v>39</v>
      </c>
      <c r="B29" s="13">
        <v>42254.840451388889</v>
      </c>
      <c r="C29" s="13">
        <v>42254.854386574072</v>
      </c>
      <c r="D29">
        <v>70</v>
      </c>
      <c r="E29">
        <v>1</v>
      </c>
      <c r="F29">
        <v>1</v>
      </c>
      <c r="G29">
        <v>4</v>
      </c>
      <c r="H29">
        <v>2</v>
      </c>
      <c r="I29">
        <v>3</v>
      </c>
      <c r="J29">
        <v>1</v>
      </c>
      <c r="K29">
        <v>1</v>
      </c>
      <c r="L29">
        <v>64</v>
      </c>
      <c r="O29" t="s">
        <v>223</v>
      </c>
      <c r="P29" t="s">
        <v>117</v>
      </c>
      <c r="Q29">
        <v>1</v>
      </c>
      <c r="R29">
        <v>4</v>
      </c>
      <c r="S29">
        <v>3</v>
      </c>
      <c r="V29">
        <v>4</v>
      </c>
      <c r="W29">
        <v>2</v>
      </c>
      <c r="X29">
        <v>8</v>
      </c>
      <c r="Y29">
        <v>2</v>
      </c>
      <c r="Z29">
        <v>2</v>
      </c>
      <c r="AA29">
        <v>1</v>
      </c>
      <c r="AB29">
        <v>2</v>
      </c>
      <c r="AC29">
        <v>2</v>
      </c>
      <c r="AD29" t="s">
        <v>241</v>
      </c>
      <c r="AE29" t="s">
        <v>237</v>
      </c>
      <c r="AF29">
        <v>1</v>
      </c>
      <c r="AG29">
        <v>3</v>
      </c>
      <c r="AH29">
        <v>2</v>
      </c>
      <c r="AI29">
        <v>5</v>
      </c>
      <c r="AJ29">
        <v>10</v>
      </c>
      <c r="AK29">
        <v>7</v>
      </c>
    </row>
    <row r="30" spans="1:38" x14ac:dyDescent="0.25">
      <c r="A30">
        <v>40</v>
      </c>
      <c r="B30" s="13">
        <v>42254.841319444444</v>
      </c>
      <c r="C30" s="13">
        <v>42254.864837962959</v>
      </c>
      <c r="D30">
        <v>70</v>
      </c>
      <c r="E30">
        <v>1</v>
      </c>
      <c r="F30">
        <v>1</v>
      </c>
      <c r="G30">
        <v>2</v>
      </c>
      <c r="H30">
        <v>2</v>
      </c>
      <c r="I30">
        <v>7</v>
      </c>
      <c r="J30">
        <v>3</v>
      </c>
      <c r="K30">
        <v>1</v>
      </c>
      <c r="L30">
        <v>65</v>
      </c>
      <c r="O30" t="s">
        <v>221</v>
      </c>
      <c r="P30" t="s">
        <v>116</v>
      </c>
      <c r="Q30">
        <v>1</v>
      </c>
      <c r="R30">
        <v>4</v>
      </c>
      <c r="S30">
        <v>3</v>
      </c>
      <c r="V30">
        <v>3</v>
      </c>
      <c r="W30">
        <v>2</v>
      </c>
      <c r="X30">
        <v>8</v>
      </c>
      <c r="Y30">
        <v>4</v>
      </c>
      <c r="Z30">
        <v>1</v>
      </c>
      <c r="AA30">
        <v>1</v>
      </c>
      <c r="AB30">
        <v>3</v>
      </c>
      <c r="AC30">
        <v>6</v>
      </c>
      <c r="AD30" t="s">
        <v>203</v>
      </c>
      <c r="AE30" t="s">
        <v>236</v>
      </c>
      <c r="AF30">
        <v>4</v>
      </c>
      <c r="AH30">
        <v>2</v>
      </c>
      <c r="AI30">
        <v>3</v>
      </c>
      <c r="AJ30">
        <v>8</v>
      </c>
      <c r="AK30">
        <v>5</v>
      </c>
    </row>
    <row r="31" spans="1:38" x14ac:dyDescent="0.25">
      <c r="A31">
        <v>41</v>
      </c>
      <c r="B31" s="13">
        <v>42254.841331018521</v>
      </c>
      <c r="C31" s="13">
        <v>42254.849791666667</v>
      </c>
      <c r="D31">
        <v>70</v>
      </c>
      <c r="E31">
        <v>1</v>
      </c>
      <c r="F31">
        <v>2</v>
      </c>
      <c r="G31">
        <v>4</v>
      </c>
      <c r="H31">
        <v>2</v>
      </c>
      <c r="I31">
        <v>6</v>
      </c>
      <c r="J31">
        <v>1</v>
      </c>
      <c r="K31">
        <v>1</v>
      </c>
      <c r="L31">
        <v>60</v>
      </c>
      <c r="O31" t="s">
        <v>227</v>
      </c>
      <c r="P31" t="s">
        <v>117</v>
      </c>
      <c r="Q31">
        <v>1</v>
      </c>
      <c r="R31">
        <v>4</v>
      </c>
      <c r="S31">
        <v>2</v>
      </c>
      <c r="U31">
        <v>1</v>
      </c>
      <c r="V31">
        <v>3</v>
      </c>
      <c r="W31">
        <v>2</v>
      </c>
      <c r="X31">
        <v>5</v>
      </c>
      <c r="Y31">
        <v>3</v>
      </c>
      <c r="Z31">
        <v>7</v>
      </c>
      <c r="AA31">
        <v>1</v>
      </c>
      <c r="AB31">
        <v>1</v>
      </c>
      <c r="AC31">
        <v>0</v>
      </c>
      <c r="AD31" t="s">
        <v>203</v>
      </c>
      <c r="AE31" t="s">
        <v>236</v>
      </c>
      <c r="AF31">
        <v>2</v>
      </c>
      <c r="AG31">
        <v>3</v>
      </c>
      <c r="AH31">
        <v>2</v>
      </c>
      <c r="AI31">
        <v>3</v>
      </c>
      <c r="AJ31">
        <v>2</v>
      </c>
      <c r="AK31">
        <v>3</v>
      </c>
    </row>
    <row r="32" spans="1:38" x14ac:dyDescent="0.25">
      <c r="A32">
        <v>42</v>
      </c>
      <c r="B32" s="13">
        <v>42254.841898148145</v>
      </c>
      <c r="C32" s="13">
        <v>42254.877847222226</v>
      </c>
      <c r="D32">
        <v>70</v>
      </c>
      <c r="E32">
        <v>3</v>
      </c>
      <c r="F32">
        <v>2</v>
      </c>
      <c r="G32">
        <v>2</v>
      </c>
      <c r="H32">
        <v>2</v>
      </c>
      <c r="I32">
        <v>4</v>
      </c>
      <c r="J32">
        <v>2</v>
      </c>
      <c r="K32">
        <v>1</v>
      </c>
      <c r="L32">
        <v>55</v>
      </c>
      <c r="O32" t="s">
        <v>227</v>
      </c>
      <c r="P32" t="s">
        <v>117</v>
      </c>
      <c r="Q32">
        <v>1</v>
      </c>
      <c r="R32">
        <v>4</v>
      </c>
      <c r="S32">
        <v>1</v>
      </c>
      <c r="V32">
        <v>3</v>
      </c>
      <c r="W32">
        <v>2</v>
      </c>
      <c r="X32">
        <v>3</v>
      </c>
      <c r="Y32">
        <v>4</v>
      </c>
      <c r="Z32">
        <v>2</v>
      </c>
      <c r="AA32">
        <v>1</v>
      </c>
      <c r="AB32">
        <v>1</v>
      </c>
      <c r="AC32">
        <v>3</v>
      </c>
      <c r="AD32" t="s">
        <v>242</v>
      </c>
      <c r="AE32" t="s">
        <v>236</v>
      </c>
      <c r="AF32">
        <v>1</v>
      </c>
      <c r="AH32">
        <v>3</v>
      </c>
      <c r="AI32">
        <v>2</v>
      </c>
      <c r="AJ32">
        <v>1</v>
      </c>
      <c r="AK32">
        <v>6</v>
      </c>
      <c r="AL32">
        <v>2</v>
      </c>
    </row>
    <row r="33" spans="1:38" x14ac:dyDescent="0.25">
      <c r="A33">
        <v>43</v>
      </c>
      <c r="B33" s="13">
        <v>42254.842326388891</v>
      </c>
      <c r="C33" s="13">
        <v>42254.856689814813</v>
      </c>
      <c r="D33">
        <v>70</v>
      </c>
      <c r="E33">
        <v>3</v>
      </c>
      <c r="F33">
        <v>2</v>
      </c>
      <c r="G33">
        <v>2</v>
      </c>
      <c r="H33">
        <v>2</v>
      </c>
      <c r="I33">
        <v>1</v>
      </c>
      <c r="J33">
        <v>2</v>
      </c>
      <c r="K33">
        <v>1</v>
      </c>
      <c r="L33">
        <v>55</v>
      </c>
      <c r="O33" t="s">
        <v>226</v>
      </c>
      <c r="P33" t="s">
        <v>116</v>
      </c>
      <c r="Q33">
        <v>1</v>
      </c>
      <c r="R33">
        <v>4</v>
      </c>
      <c r="S33">
        <v>2</v>
      </c>
      <c r="U33">
        <v>1</v>
      </c>
      <c r="V33">
        <v>2</v>
      </c>
      <c r="W33">
        <v>1</v>
      </c>
      <c r="X33">
        <v>8</v>
      </c>
      <c r="Y33">
        <v>4</v>
      </c>
      <c r="Z33">
        <v>1</v>
      </c>
      <c r="AA33">
        <v>1</v>
      </c>
      <c r="AB33">
        <v>1</v>
      </c>
      <c r="AC33">
        <v>0</v>
      </c>
      <c r="AD33" t="s">
        <v>203</v>
      </c>
      <c r="AE33" t="s">
        <v>236</v>
      </c>
      <c r="AF33">
        <v>2</v>
      </c>
      <c r="AG33">
        <v>3</v>
      </c>
      <c r="AH33">
        <v>2</v>
      </c>
      <c r="AI33">
        <v>5</v>
      </c>
      <c r="AJ33">
        <v>9</v>
      </c>
      <c r="AK33">
        <v>5</v>
      </c>
    </row>
    <row r="34" spans="1:38" x14ac:dyDescent="0.25">
      <c r="A34">
        <v>44</v>
      </c>
      <c r="B34" s="13">
        <v>42254.842986111114</v>
      </c>
      <c r="C34" s="13">
        <v>42254.856562499997</v>
      </c>
      <c r="D34">
        <v>70</v>
      </c>
      <c r="E34">
        <v>1</v>
      </c>
      <c r="F34">
        <v>2</v>
      </c>
      <c r="G34">
        <v>5</v>
      </c>
      <c r="H34">
        <v>1</v>
      </c>
      <c r="I34">
        <v>6</v>
      </c>
      <c r="J34">
        <v>3</v>
      </c>
      <c r="K34">
        <v>3</v>
      </c>
      <c r="M34">
        <v>66</v>
      </c>
      <c r="N34">
        <v>5</v>
      </c>
      <c r="O34" t="s">
        <v>228</v>
      </c>
      <c r="P34" t="s">
        <v>117</v>
      </c>
      <c r="Q34">
        <v>1</v>
      </c>
      <c r="R34">
        <v>4</v>
      </c>
      <c r="S34">
        <v>2</v>
      </c>
      <c r="V34">
        <v>2</v>
      </c>
      <c r="W34">
        <v>2</v>
      </c>
      <c r="X34">
        <v>7</v>
      </c>
      <c r="Y34">
        <v>3</v>
      </c>
      <c r="Z34">
        <v>1</v>
      </c>
      <c r="AA34">
        <v>1</v>
      </c>
      <c r="AB34">
        <v>3</v>
      </c>
      <c r="AC34">
        <v>0</v>
      </c>
      <c r="AD34" t="s">
        <v>203</v>
      </c>
      <c r="AE34" t="s">
        <v>236</v>
      </c>
      <c r="AF34">
        <v>3</v>
      </c>
      <c r="AG34">
        <v>3</v>
      </c>
      <c r="AH34">
        <v>2</v>
      </c>
      <c r="AI34">
        <v>4</v>
      </c>
      <c r="AJ34">
        <v>5</v>
      </c>
      <c r="AK34">
        <v>2</v>
      </c>
    </row>
    <row r="35" spans="1:38" x14ac:dyDescent="0.25">
      <c r="A35">
        <v>45</v>
      </c>
      <c r="B35" s="13">
        <v>42254.84302083333</v>
      </c>
      <c r="C35" s="13">
        <v>42254.858657407407</v>
      </c>
      <c r="D35">
        <v>70</v>
      </c>
      <c r="E35">
        <v>3</v>
      </c>
      <c r="F35">
        <v>2</v>
      </c>
      <c r="G35">
        <v>2</v>
      </c>
      <c r="H35">
        <v>1</v>
      </c>
      <c r="I35">
        <v>7</v>
      </c>
      <c r="J35">
        <v>2</v>
      </c>
      <c r="K35">
        <v>4</v>
      </c>
      <c r="M35">
        <v>63</v>
      </c>
      <c r="N35">
        <v>6</v>
      </c>
      <c r="O35" t="s">
        <v>226</v>
      </c>
      <c r="P35" t="s">
        <v>116</v>
      </c>
      <c r="Q35">
        <v>1</v>
      </c>
      <c r="R35">
        <v>4</v>
      </c>
      <c r="S35">
        <v>2</v>
      </c>
      <c r="V35">
        <v>3</v>
      </c>
      <c r="W35">
        <v>2</v>
      </c>
      <c r="X35">
        <v>5</v>
      </c>
      <c r="Y35">
        <v>3</v>
      </c>
      <c r="Z35">
        <v>0</v>
      </c>
      <c r="AA35">
        <v>1</v>
      </c>
      <c r="AB35">
        <v>2</v>
      </c>
      <c r="AC35">
        <v>0</v>
      </c>
      <c r="AD35" t="s">
        <v>203</v>
      </c>
      <c r="AE35" t="s">
        <v>236</v>
      </c>
      <c r="AF35">
        <v>2</v>
      </c>
      <c r="AG35">
        <v>3</v>
      </c>
      <c r="AH35">
        <v>1</v>
      </c>
      <c r="AI35">
        <v>4</v>
      </c>
      <c r="AJ35">
        <v>8</v>
      </c>
      <c r="AK35">
        <v>3</v>
      </c>
    </row>
    <row r="36" spans="1:38" x14ac:dyDescent="0.25">
      <c r="A36">
        <v>46</v>
      </c>
      <c r="B36" s="13">
        <v>42254.844965277778</v>
      </c>
      <c r="C36" s="13">
        <v>42254.859282407408</v>
      </c>
      <c r="D36">
        <v>70</v>
      </c>
      <c r="E36">
        <v>3</v>
      </c>
      <c r="F36">
        <v>1</v>
      </c>
      <c r="G36">
        <v>2</v>
      </c>
      <c r="H36">
        <v>4</v>
      </c>
      <c r="I36">
        <v>1</v>
      </c>
      <c r="J36">
        <v>2</v>
      </c>
      <c r="K36">
        <v>1</v>
      </c>
      <c r="L36">
        <v>64</v>
      </c>
      <c r="O36" t="s">
        <v>223</v>
      </c>
      <c r="P36" t="s">
        <v>117</v>
      </c>
      <c r="Q36">
        <v>2</v>
      </c>
      <c r="R36">
        <v>4</v>
      </c>
      <c r="V36">
        <v>3</v>
      </c>
      <c r="W36">
        <v>2</v>
      </c>
      <c r="X36">
        <v>6</v>
      </c>
      <c r="Y36">
        <v>4</v>
      </c>
      <c r="Z36">
        <v>7</v>
      </c>
      <c r="AD36" t="s">
        <v>242</v>
      </c>
      <c r="AE36" t="s">
        <v>236</v>
      </c>
      <c r="AF36">
        <v>1</v>
      </c>
      <c r="AG36">
        <v>3</v>
      </c>
      <c r="AH36">
        <v>2</v>
      </c>
      <c r="AI36">
        <v>4</v>
      </c>
      <c r="AJ36">
        <v>6</v>
      </c>
    </row>
    <row r="37" spans="1:38" x14ac:dyDescent="0.25">
      <c r="A37">
        <v>47</v>
      </c>
      <c r="B37" s="13">
        <v>42254.846585648149</v>
      </c>
      <c r="C37" s="13">
        <v>42254.858865740738</v>
      </c>
      <c r="D37">
        <v>70</v>
      </c>
      <c r="E37">
        <v>3</v>
      </c>
      <c r="F37">
        <v>1</v>
      </c>
      <c r="G37">
        <v>2</v>
      </c>
      <c r="H37">
        <v>1</v>
      </c>
      <c r="I37">
        <v>5</v>
      </c>
      <c r="J37">
        <v>3</v>
      </c>
      <c r="K37">
        <v>2</v>
      </c>
      <c r="M37">
        <v>65</v>
      </c>
      <c r="N37">
        <v>5</v>
      </c>
      <c r="O37" t="s">
        <v>228</v>
      </c>
      <c r="P37" t="s">
        <v>116</v>
      </c>
      <c r="Q37">
        <v>1</v>
      </c>
      <c r="R37">
        <v>4</v>
      </c>
      <c r="S37">
        <v>2</v>
      </c>
      <c r="V37">
        <v>2</v>
      </c>
      <c r="W37">
        <v>1</v>
      </c>
      <c r="X37">
        <v>5</v>
      </c>
      <c r="Y37">
        <v>4</v>
      </c>
      <c r="Z37">
        <v>4</v>
      </c>
      <c r="AA37">
        <v>1</v>
      </c>
      <c r="AB37">
        <v>1</v>
      </c>
      <c r="AC37">
        <v>3</v>
      </c>
      <c r="AD37" t="s">
        <v>203</v>
      </c>
      <c r="AE37" t="s">
        <v>236</v>
      </c>
      <c r="AF37">
        <v>2</v>
      </c>
      <c r="AG37">
        <v>3</v>
      </c>
      <c r="AH37">
        <v>2</v>
      </c>
      <c r="AI37">
        <v>4</v>
      </c>
      <c r="AJ37">
        <v>9</v>
      </c>
      <c r="AK37">
        <v>4</v>
      </c>
    </row>
    <row r="38" spans="1:38" x14ac:dyDescent="0.25">
      <c r="A38">
        <v>48</v>
      </c>
      <c r="B38" s="13">
        <v>42254.847349537034</v>
      </c>
      <c r="C38" s="13">
        <v>42254.865671296298</v>
      </c>
      <c r="D38">
        <v>70</v>
      </c>
      <c r="E38">
        <v>1</v>
      </c>
      <c r="F38">
        <v>2</v>
      </c>
      <c r="G38">
        <v>5</v>
      </c>
      <c r="H38">
        <v>2</v>
      </c>
      <c r="I38">
        <v>3</v>
      </c>
      <c r="J38">
        <v>2</v>
      </c>
      <c r="K38">
        <v>1</v>
      </c>
      <c r="L38">
        <v>60</v>
      </c>
      <c r="O38" t="s">
        <v>227</v>
      </c>
      <c r="P38" t="s">
        <v>117</v>
      </c>
      <c r="Q38">
        <v>2</v>
      </c>
      <c r="R38">
        <v>4</v>
      </c>
      <c r="V38">
        <v>1</v>
      </c>
      <c r="W38">
        <v>2</v>
      </c>
      <c r="X38">
        <v>1</v>
      </c>
      <c r="Y38">
        <v>5</v>
      </c>
      <c r="Z38">
        <v>4</v>
      </c>
      <c r="AD38" t="s">
        <v>244</v>
      </c>
      <c r="AE38" t="s">
        <v>238</v>
      </c>
      <c r="AF38">
        <v>4</v>
      </c>
      <c r="AH38">
        <v>2</v>
      </c>
      <c r="AI38">
        <v>3</v>
      </c>
      <c r="AJ38">
        <v>1</v>
      </c>
    </row>
    <row r="39" spans="1:38" x14ac:dyDescent="0.25">
      <c r="A39">
        <v>50</v>
      </c>
      <c r="B39" s="13">
        <v>42254.849108796298</v>
      </c>
      <c r="C39" s="13">
        <v>42254.875428240739</v>
      </c>
      <c r="D39">
        <v>70</v>
      </c>
      <c r="E39">
        <v>1</v>
      </c>
      <c r="F39">
        <v>1</v>
      </c>
      <c r="G39">
        <v>2</v>
      </c>
      <c r="H39">
        <v>3</v>
      </c>
      <c r="I39">
        <v>4</v>
      </c>
      <c r="J39">
        <v>1</v>
      </c>
      <c r="K39">
        <v>1</v>
      </c>
      <c r="L39">
        <v>69</v>
      </c>
      <c r="O39" t="s">
        <v>226</v>
      </c>
      <c r="P39" t="s">
        <v>116</v>
      </c>
      <c r="Q39">
        <v>1</v>
      </c>
      <c r="R39">
        <v>4</v>
      </c>
      <c r="S39">
        <v>3</v>
      </c>
      <c r="V39">
        <v>4</v>
      </c>
      <c r="W39">
        <v>2</v>
      </c>
      <c r="X39">
        <v>7</v>
      </c>
      <c r="Y39">
        <v>4</v>
      </c>
      <c r="Z39">
        <v>5</v>
      </c>
      <c r="AA39">
        <v>1</v>
      </c>
      <c r="AB39">
        <v>3</v>
      </c>
      <c r="AC39">
        <v>5</v>
      </c>
      <c r="AD39" t="s">
        <v>241</v>
      </c>
      <c r="AE39" t="s">
        <v>237</v>
      </c>
      <c r="AF39">
        <v>1</v>
      </c>
      <c r="AG39">
        <v>3</v>
      </c>
      <c r="AH39">
        <v>2</v>
      </c>
      <c r="AI39">
        <v>3</v>
      </c>
      <c r="AJ39">
        <v>7</v>
      </c>
      <c r="AK39">
        <v>5</v>
      </c>
    </row>
    <row r="40" spans="1:38" x14ac:dyDescent="0.25">
      <c r="A40">
        <v>51</v>
      </c>
      <c r="B40" s="13">
        <v>42254.849432870367</v>
      </c>
      <c r="C40" s="13">
        <v>42254.856527777774</v>
      </c>
      <c r="D40">
        <v>70</v>
      </c>
      <c r="E40">
        <v>1</v>
      </c>
      <c r="F40">
        <v>1</v>
      </c>
      <c r="G40">
        <v>5</v>
      </c>
      <c r="I40">
        <v>8</v>
      </c>
      <c r="J40">
        <v>3</v>
      </c>
      <c r="K40">
        <v>1</v>
      </c>
      <c r="L40">
        <v>55</v>
      </c>
      <c r="O40" t="s">
        <v>221</v>
      </c>
      <c r="P40" t="s">
        <v>117</v>
      </c>
      <c r="Q40">
        <v>4</v>
      </c>
      <c r="V40">
        <v>3</v>
      </c>
      <c r="W40">
        <v>2</v>
      </c>
      <c r="X40">
        <v>5</v>
      </c>
      <c r="Y40">
        <v>3</v>
      </c>
      <c r="Z40">
        <v>0</v>
      </c>
      <c r="AD40" t="s">
        <v>244</v>
      </c>
      <c r="AE40" t="s">
        <v>237</v>
      </c>
      <c r="AF40">
        <v>4</v>
      </c>
      <c r="AH40">
        <v>2</v>
      </c>
      <c r="AI40">
        <v>2</v>
      </c>
      <c r="AJ40">
        <v>4</v>
      </c>
    </row>
    <row r="41" spans="1:38" x14ac:dyDescent="0.25">
      <c r="A41">
        <v>52</v>
      </c>
      <c r="B41" s="13">
        <v>42254.849826388891</v>
      </c>
      <c r="C41" s="13">
        <v>42254.865648148145</v>
      </c>
      <c r="D41">
        <v>70</v>
      </c>
      <c r="E41">
        <v>1</v>
      </c>
      <c r="F41">
        <v>1</v>
      </c>
      <c r="G41">
        <v>4</v>
      </c>
      <c r="H41">
        <v>1</v>
      </c>
      <c r="I41">
        <v>8</v>
      </c>
      <c r="J41">
        <v>2</v>
      </c>
      <c r="K41">
        <v>1</v>
      </c>
      <c r="L41">
        <v>57</v>
      </c>
      <c r="O41" t="s">
        <v>221</v>
      </c>
      <c r="P41" t="s">
        <v>116</v>
      </c>
      <c r="Q41">
        <v>1</v>
      </c>
      <c r="R41">
        <v>4</v>
      </c>
      <c r="S41">
        <v>1</v>
      </c>
      <c r="V41">
        <v>4</v>
      </c>
      <c r="W41">
        <v>2</v>
      </c>
      <c r="X41">
        <v>8</v>
      </c>
      <c r="Y41">
        <v>3</v>
      </c>
      <c r="Z41">
        <v>8</v>
      </c>
      <c r="AA41">
        <v>1</v>
      </c>
      <c r="AB41">
        <v>3</v>
      </c>
      <c r="AC41">
        <v>10</v>
      </c>
      <c r="AD41" t="s">
        <v>203</v>
      </c>
      <c r="AE41" t="s">
        <v>236</v>
      </c>
      <c r="AF41">
        <v>1</v>
      </c>
      <c r="AH41">
        <v>3</v>
      </c>
      <c r="AI41">
        <v>3</v>
      </c>
      <c r="AJ41">
        <v>5</v>
      </c>
      <c r="AK41">
        <v>3</v>
      </c>
      <c r="AL41">
        <v>2</v>
      </c>
    </row>
    <row r="42" spans="1:38" x14ac:dyDescent="0.25">
      <c r="A42">
        <v>53</v>
      </c>
      <c r="B42" s="13">
        <v>42254.850381944445</v>
      </c>
      <c r="C42" s="13">
        <v>42254.864293981482</v>
      </c>
      <c r="D42">
        <v>70</v>
      </c>
      <c r="E42">
        <v>1</v>
      </c>
      <c r="F42">
        <v>2</v>
      </c>
      <c r="G42">
        <v>3</v>
      </c>
      <c r="I42">
        <v>8</v>
      </c>
      <c r="J42">
        <v>1</v>
      </c>
      <c r="K42">
        <v>1</v>
      </c>
      <c r="L42">
        <v>58</v>
      </c>
      <c r="O42" t="s">
        <v>223</v>
      </c>
      <c r="P42" t="s">
        <v>116</v>
      </c>
      <c r="Q42">
        <v>1</v>
      </c>
      <c r="R42">
        <v>1</v>
      </c>
      <c r="V42">
        <v>2</v>
      </c>
      <c r="W42">
        <v>1</v>
      </c>
      <c r="X42">
        <v>8</v>
      </c>
      <c r="Y42">
        <v>1</v>
      </c>
      <c r="Z42">
        <v>0</v>
      </c>
      <c r="AA42">
        <v>1</v>
      </c>
      <c r="AB42">
        <v>1</v>
      </c>
      <c r="AC42">
        <v>0</v>
      </c>
      <c r="AD42" t="s">
        <v>241</v>
      </c>
      <c r="AE42" t="s">
        <v>237</v>
      </c>
      <c r="AF42">
        <v>2</v>
      </c>
      <c r="AG42">
        <v>3</v>
      </c>
      <c r="AH42">
        <v>2</v>
      </c>
      <c r="AI42">
        <v>4</v>
      </c>
      <c r="AJ42">
        <v>6</v>
      </c>
      <c r="AK42">
        <v>2</v>
      </c>
    </row>
    <row r="43" spans="1:38" x14ac:dyDescent="0.25">
      <c r="A43">
        <v>54</v>
      </c>
      <c r="B43" s="13">
        <v>42254.850891203707</v>
      </c>
      <c r="C43" s="13">
        <v>42254.860706018517</v>
      </c>
      <c r="D43">
        <v>70</v>
      </c>
      <c r="E43">
        <v>3</v>
      </c>
      <c r="F43">
        <v>2</v>
      </c>
      <c r="G43">
        <v>2</v>
      </c>
      <c r="H43">
        <v>4</v>
      </c>
      <c r="I43">
        <v>4</v>
      </c>
      <c r="J43">
        <v>1</v>
      </c>
      <c r="K43">
        <v>1</v>
      </c>
      <c r="L43">
        <v>62</v>
      </c>
      <c r="O43" t="s">
        <v>223</v>
      </c>
      <c r="P43" t="s">
        <v>116</v>
      </c>
      <c r="Q43">
        <v>1</v>
      </c>
      <c r="R43">
        <v>4</v>
      </c>
      <c r="S43">
        <v>3</v>
      </c>
      <c r="V43">
        <v>3</v>
      </c>
      <c r="W43">
        <v>2</v>
      </c>
      <c r="X43">
        <v>8</v>
      </c>
      <c r="Y43">
        <v>3</v>
      </c>
      <c r="Z43">
        <v>0</v>
      </c>
      <c r="AA43">
        <v>1</v>
      </c>
      <c r="AB43">
        <v>3</v>
      </c>
      <c r="AC43">
        <v>0</v>
      </c>
      <c r="AD43" t="s">
        <v>203</v>
      </c>
      <c r="AE43" t="s">
        <v>236</v>
      </c>
      <c r="AF43">
        <v>2</v>
      </c>
      <c r="AG43">
        <v>3</v>
      </c>
      <c r="AH43">
        <v>1</v>
      </c>
      <c r="AI43">
        <v>9</v>
      </c>
      <c r="AJ43">
        <v>14</v>
      </c>
      <c r="AK43">
        <v>5</v>
      </c>
    </row>
    <row r="44" spans="1:38" x14ac:dyDescent="0.25">
      <c r="A44">
        <v>55</v>
      </c>
      <c r="B44" s="13">
        <v>42254.851851851854</v>
      </c>
      <c r="C44" s="13">
        <v>42254.871307870373</v>
      </c>
      <c r="D44">
        <v>70</v>
      </c>
      <c r="E44">
        <v>3</v>
      </c>
      <c r="F44">
        <v>1</v>
      </c>
      <c r="G44">
        <v>2</v>
      </c>
      <c r="H44">
        <v>2</v>
      </c>
      <c r="I44">
        <v>1</v>
      </c>
      <c r="J44">
        <v>1</v>
      </c>
      <c r="K44">
        <v>1</v>
      </c>
      <c r="L44">
        <v>60</v>
      </c>
      <c r="O44" t="s">
        <v>223</v>
      </c>
      <c r="P44" t="s">
        <v>116</v>
      </c>
      <c r="Q44">
        <v>2</v>
      </c>
      <c r="R44">
        <v>4</v>
      </c>
      <c r="V44">
        <v>2</v>
      </c>
      <c r="W44">
        <v>2</v>
      </c>
      <c r="X44">
        <v>4</v>
      </c>
      <c r="Y44">
        <v>4</v>
      </c>
      <c r="Z44">
        <v>3</v>
      </c>
      <c r="AD44" t="s">
        <v>244</v>
      </c>
      <c r="AE44" t="s">
        <v>237</v>
      </c>
      <c r="AF44">
        <v>1</v>
      </c>
      <c r="AG44">
        <v>3</v>
      </c>
      <c r="AH44">
        <v>3</v>
      </c>
      <c r="AI44">
        <v>4</v>
      </c>
      <c r="AJ44">
        <v>5</v>
      </c>
    </row>
    <row r="45" spans="1:38" x14ac:dyDescent="0.25">
      <c r="A45">
        <v>56</v>
      </c>
      <c r="B45" s="13">
        <v>42254.851921296293</v>
      </c>
      <c r="C45" s="13">
        <v>42254.86341435185</v>
      </c>
      <c r="D45">
        <v>70</v>
      </c>
      <c r="E45">
        <v>1</v>
      </c>
      <c r="F45">
        <v>2</v>
      </c>
      <c r="G45">
        <v>3</v>
      </c>
      <c r="I45">
        <v>4</v>
      </c>
      <c r="J45">
        <v>1</v>
      </c>
      <c r="K45">
        <v>1</v>
      </c>
      <c r="L45">
        <v>60</v>
      </c>
      <c r="O45" t="s">
        <v>221</v>
      </c>
      <c r="P45" t="s">
        <v>117</v>
      </c>
      <c r="Q45">
        <v>1</v>
      </c>
      <c r="R45">
        <v>4</v>
      </c>
      <c r="S45">
        <v>2</v>
      </c>
      <c r="U45">
        <v>1</v>
      </c>
      <c r="V45">
        <v>2</v>
      </c>
      <c r="W45">
        <v>2</v>
      </c>
      <c r="X45">
        <v>7</v>
      </c>
      <c r="Y45">
        <v>2</v>
      </c>
      <c r="Z45">
        <v>2</v>
      </c>
      <c r="AA45">
        <v>2</v>
      </c>
      <c r="AB45">
        <v>3</v>
      </c>
      <c r="AC45">
        <v>3</v>
      </c>
      <c r="AD45" t="s">
        <v>203</v>
      </c>
      <c r="AE45" t="s">
        <v>236</v>
      </c>
      <c r="AF45">
        <v>4</v>
      </c>
      <c r="AH45">
        <v>2</v>
      </c>
      <c r="AI45">
        <v>2</v>
      </c>
      <c r="AJ45">
        <v>2</v>
      </c>
      <c r="AK45">
        <v>3</v>
      </c>
    </row>
    <row r="46" spans="1:38" x14ac:dyDescent="0.25">
      <c r="A46">
        <v>58</v>
      </c>
      <c r="B46" s="13">
        <v>42254.852511574078</v>
      </c>
      <c r="C46" s="13">
        <v>42254.863541666666</v>
      </c>
      <c r="D46">
        <v>70</v>
      </c>
      <c r="E46">
        <v>3</v>
      </c>
      <c r="F46">
        <v>1</v>
      </c>
      <c r="G46">
        <v>2</v>
      </c>
      <c r="H46">
        <v>2</v>
      </c>
      <c r="I46">
        <v>4</v>
      </c>
      <c r="J46">
        <v>1</v>
      </c>
      <c r="K46">
        <v>2</v>
      </c>
      <c r="M46">
        <v>91</v>
      </c>
      <c r="O46" t="s">
        <v>221</v>
      </c>
      <c r="P46" t="s">
        <v>116</v>
      </c>
      <c r="Q46">
        <v>1</v>
      </c>
      <c r="R46">
        <v>4</v>
      </c>
      <c r="S46">
        <v>1</v>
      </c>
      <c r="T46">
        <v>2</v>
      </c>
      <c r="V46">
        <v>2</v>
      </c>
      <c r="W46">
        <v>1</v>
      </c>
      <c r="X46">
        <v>5</v>
      </c>
      <c r="Y46">
        <v>4</v>
      </c>
      <c r="Z46">
        <v>7</v>
      </c>
      <c r="AA46">
        <v>1</v>
      </c>
      <c r="AB46">
        <v>2</v>
      </c>
      <c r="AC46">
        <v>6</v>
      </c>
      <c r="AD46" t="s">
        <v>203</v>
      </c>
      <c r="AE46" t="s">
        <v>236</v>
      </c>
      <c r="AF46">
        <v>2</v>
      </c>
      <c r="AG46">
        <v>3</v>
      </c>
      <c r="AH46">
        <v>2</v>
      </c>
      <c r="AI46">
        <v>3</v>
      </c>
      <c r="AJ46">
        <v>3</v>
      </c>
      <c r="AK46">
        <v>6</v>
      </c>
      <c r="AL46">
        <v>5</v>
      </c>
    </row>
    <row r="47" spans="1:38" x14ac:dyDescent="0.25">
      <c r="A47">
        <v>59</v>
      </c>
      <c r="B47" s="13">
        <v>42254.853483796294</v>
      </c>
      <c r="C47" s="13">
        <v>42254.862858796296</v>
      </c>
      <c r="D47">
        <v>70</v>
      </c>
      <c r="E47">
        <v>1</v>
      </c>
      <c r="F47">
        <v>1</v>
      </c>
      <c r="G47">
        <v>2</v>
      </c>
      <c r="H47">
        <v>2</v>
      </c>
      <c r="I47">
        <v>3</v>
      </c>
      <c r="J47">
        <v>1</v>
      </c>
      <c r="K47">
        <v>1</v>
      </c>
      <c r="L47">
        <v>62</v>
      </c>
      <c r="O47" t="s">
        <v>223</v>
      </c>
      <c r="P47" t="s">
        <v>116</v>
      </c>
      <c r="Q47">
        <v>1</v>
      </c>
      <c r="R47">
        <v>3</v>
      </c>
      <c r="V47">
        <v>3</v>
      </c>
      <c r="W47">
        <v>2</v>
      </c>
      <c r="X47">
        <v>7</v>
      </c>
      <c r="Y47">
        <v>3</v>
      </c>
      <c r="Z47">
        <v>0</v>
      </c>
      <c r="AA47">
        <v>1</v>
      </c>
      <c r="AB47">
        <v>3</v>
      </c>
      <c r="AC47">
        <v>2</v>
      </c>
      <c r="AD47" t="s">
        <v>203</v>
      </c>
      <c r="AE47" t="s">
        <v>236</v>
      </c>
      <c r="AF47">
        <v>2</v>
      </c>
      <c r="AG47">
        <v>3</v>
      </c>
      <c r="AH47">
        <v>2</v>
      </c>
      <c r="AI47">
        <v>3</v>
      </c>
      <c r="AJ47">
        <v>6</v>
      </c>
      <c r="AK47">
        <v>5</v>
      </c>
    </row>
    <row r="48" spans="1:38" x14ac:dyDescent="0.25">
      <c r="A48">
        <v>60</v>
      </c>
      <c r="B48" s="13">
        <v>42254.855243055557</v>
      </c>
      <c r="C48" s="13">
        <v>42254.865914351853</v>
      </c>
      <c r="D48">
        <v>70</v>
      </c>
      <c r="E48">
        <v>3</v>
      </c>
      <c r="F48">
        <v>1</v>
      </c>
      <c r="G48">
        <v>2</v>
      </c>
      <c r="H48">
        <v>2</v>
      </c>
      <c r="I48">
        <v>1</v>
      </c>
      <c r="J48">
        <v>3</v>
      </c>
      <c r="K48">
        <v>3</v>
      </c>
      <c r="M48">
        <v>67</v>
      </c>
      <c r="N48">
        <v>4</v>
      </c>
      <c r="O48" t="s">
        <v>223</v>
      </c>
      <c r="P48" t="s">
        <v>116</v>
      </c>
      <c r="Q48">
        <v>1</v>
      </c>
      <c r="R48">
        <v>4</v>
      </c>
      <c r="S48">
        <v>2</v>
      </c>
      <c r="V48">
        <v>2</v>
      </c>
      <c r="W48">
        <v>1</v>
      </c>
      <c r="X48">
        <v>8</v>
      </c>
      <c r="Y48">
        <v>2</v>
      </c>
      <c r="Z48">
        <v>8</v>
      </c>
      <c r="AA48">
        <v>1</v>
      </c>
      <c r="AB48">
        <v>3</v>
      </c>
      <c r="AC48">
        <v>7</v>
      </c>
      <c r="AD48" t="s">
        <v>203</v>
      </c>
      <c r="AE48" t="s">
        <v>236</v>
      </c>
      <c r="AF48">
        <v>4</v>
      </c>
      <c r="AH48">
        <v>2</v>
      </c>
      <c r="AI48">
        <v>7</v>
      </c>
      <c r="AJ48">
        <v>14</v>
      </c>
      <c r="AK48">
        <v>6</v>
      </c>
    </row>
    <row r="49" spans="1:37" x14ac:dyDescent="0.25">
      <c r="A49">
        <v>61</v>
      </c>
      <c r="B49" s="13">
        <v>42254.857164351852</v>
      </c>
      <c r="C49" s="13">
        <v>42254.86787037037</v>
      </c>
      <c r="D49">
        <v>70</v>
      </c>
      <c r="E49">
        <v>1</v>
      </c>
      <c r="F49">
        <v>2</v>
      </c>
      <c r="G49">
        <v>1</v>
      </c>
      <c r="I49">
        <v>8</v>
      </c>
      <c r="J49">
        <v>1</v>
      </c>
      <c r="K49">
        <v>1</v>
      </c>
      <c r="L49">
        <v>60</v>
      </c>
      <c r="O49" t="s">
        <v>229</v>
      </c>
      <c r="P49" t="s">
        <v>117</v>
      </c>
      <c r="Q49">
        <v>1</v>
      </c>
      <c r="R49">
        <v>4</v>
      </c>
      <c r="S49">
        <v>2</v>
      </c>
      <c r="U49">
        <v>2</v>
      </c>
      <c r="V49">
        <v>3</v>
      </c>
      <c r="W49">
        <v>2</v>
      </c>
      <c r="X49">
        <v>6</v>
      </c>
      <c r="Y49">
        <v>5</v>
      </c>
      <c r="Z49">
        <v>6</v>
      </c>
      <c r="AA49">
        <v>2</v>
      </c>
      <c r="AB49">
        <v>1</v>
      </c>
      <c r="AC49">
        <v>10</v>
      </c>
      <c r="AD49" t="s">
        <v>203</v>
      </c>
      <c r="AE49" t="s">
        <v>236</v>
      </c>
      <c r="AF49">
        <v>2</v>
      </c>
      <c r="AG49">
        <v>3</v>
      </c>
      <c r="AH49">
        <v>2</v>
      </c>
      <c r="AI49">
        <v>1</v>
      </c>
      <c r="AJ49">
        <v>5</v>
      </c>
      <c r="AK49">
        <v>3</v>
      </c>
    </row>
    <row r="50" spans="1:37" x14ac:dyDescent="0.25">
      <c r="A50">
        <v>65</v>
      </c>
      <c r="B50" s="13">
        <v>42254.858738425923</v>
      </c>
      <c r="C50" s="13">
        <v>42254.871134259258</v>
      </c>
      <c r="D50">
        <v>70</v>
      </c>
      <c r="E50">
        <v>3</v>
      </c>
      <c r="F50">
        <v>1</v>
      </c>
      <c r="G50">
        <v>2</v>
      </c>
      <c r="H50">
        <v>2</v>
      </c>
      <c r="I50">
        <v>3</v>
      </c>
      <c r="J50">
        <v>2</v>
      </c>
      <c r="K50">
        <v>1</v>
      </c>
      <c r="L50">
        <v>50</v>
      </c>
      <c r="O50" t="s">
        <v>221</v>
      </c>
      <c r="P50" t="s">
        <v>116</v>
      </c>
      <c r="Q50">
        <v>1</v>
      </c>
      <c r="R50">
        <v>4</v>
      </c>
      <c r="S50">
        <v>2</v>
      </c>
      <c r="U50">
        <v>1</v>
      </c>
      <c r="V50">
        <v>3</v>
      </c>
      <c r="W50">
        <v>2</v>
      </c>
      <c r="X50">
        <v>5</v>
      </c>
      <c r="Y50">
        <v>3</v>
      </c>
      <c r="Z50">
        <v>1</v>
      </c>
      <c r="AA50">
        <v>1</v>
      </c>
      <c r="AB50">
        <v>1</v>
      </c>
      <c r="AC50">
        <v>3</v>
      </c>
      <c r="AD50" t="s">
        <v>241</v>
      </c>
      <c r="AE50" t="s">
        <v>238</v>
      </c>
      <c r="AF50">
        <v>1</v>
      </c>
      <c r="AG50">
        <v>3</v>
      </c>
      <c r="AH50">
        <v>1</v>
      </c>
      <c r="AI50">
        <v>3</v>
      </c>
      <c r="AJ50">
        <v>4</v>
      </c>
      <c r="AK50">
        <v>2</v>
      </c>
    </row>
    <row r="51" spans="1:37" x14ac:dyDescent="0.25">
      <c r="A51">
        <v>66</v>
      </c>
      <c r="B51" s="13">
        <v>42254.859178240738</v>
      </c>
      <c r="C51" s="13">
        <v>42254.873344907406</v>
      </c>
      <c r="D51">
        <v>70</v>
      </c>
      <c r="E51">
        <v>3</v>
      </c>
      <c r="F51">
        <v>1</v>
      </c>
      <c r="G51">
        <v>2</v>
      </c>
      <c r="H51">
        <v>4</v>
      </c>
      <c r="I51">
        <v>7</v>
      </c>
      <c r="J51">
        <v>2</v>
      </c>
      <c r="K51">
        <v>1</v>
      </c>
      <c r="L51">
        <v>75</v>
      </c>
      <c r="O51" t="s">
        <v>221</v>
      </c>
      <c r="P51" t="s">
        <v>116</v>
      </c>
      <c r="Q51">
        <v>1</v>
      </c>
      <c r="R51">
        <v>1</v>
      </c>
      <c r="V51">
        <v>3</v>
      </c>
      <c r="W51">
        <v>2</v>
      </c>
      <c r="X51">
        <v>5</v>
      </c>
      <c r="Y51">
        <v>3</v>
      </c>
      <c r="Z51">
        <v>5</v>
      </c>
      <c r="AA51">
        <v>1</v>
      </c>
      <c r="AB51">
        <v>2</v>
      </c>
      <c r="AC51">
        <v>8</v>
      </c>
      <c r="AD51" t="s">
        <v>203</v>
      </c>
      <c r="AE51" t="s">
        <v>236</v>
      </c>
      <c r="AF51">
        <v>1</v>
      </c>
      <c r="AG51">
        <v>3</v>
      </c>
      <c r="AH51">
        <v>1</v>
      </c>
      <c r="AI51">
        <v>3</v>
      </c>
      <c r="AJ51">
        <v>2</v>
      </c>
      <c r="AK51">
        <v>4</v>
      </c>
    </row>
    <row r="52" spans="1:37" x14ac:dyDescent="0.25">
      <c r="A52">
        <v>67</v>
      </c>
      <c r="B52" s="13">
        <v>42254.859803240739</v>
      </c>
      <c r="C52" s="13">
        <v>42254.875879629632</v>
      </c>
      <c r="D52">
        <v>70</v>
      </c>
      <c r="E52">
        <v>1</v>
      </c>
      <c r="F52">
        <v>2</v>
      </c>
      <c r="G52">
        <v>3</v>
      </c>
      <c r="I52">
        <v>3</v>
      </c>
      <c r="J52">
        <v>2</v>
      </c>
      <c r="K52">
        <v>1</v>
      </c>
      <c r="L52">
        <v>76</v>
      </c>
      <c r="O52" t="s">
        <v>223</v>
      </c>
      <c r="P52" t="s">
        <v>116</v>
      </c>
      <c r="Q52">
        <v>1</v>
      </c>
      <c r="R52">
        <v>2</v>
      </c>
      <c r="V52">
        <v>2</v>
      </c>
      <c r="W52">
        <v>1</v>
      </c>
      <c r="X52">
        <v>4</v>
      </c>
      <c r="Y52">
        <v>4</v>
      </c>
      <c r="Z52">
        <v>3</v>
      </c>
      <c r="AA52">
        <v>1</v>
      </c>
      <c r="AB52">
        <v>3</v>
      </c>
      <c r="AC52">
        <v>6</v>
      </c>
      <c r="AD52" t="s">
        <v>241</v>
      </c>
      <c r="AE52" t="s">
        <v>237</v>
      </c>
      <c r="AF52">
        <v>2</v>
      </c>
      <c r="AG52">
        <v>3</v>
      </c>
      <c r="AH52">
        <v>2</v>
      </c>
      <c r="AI52">
        <v>2</v>
      </c>
      <c r="AJ52">
        <v>7</v>
      </c>
      <c r="AK52">
        <v>4</v>
      </c>
    </row>
    <row r="53" spans="1:37" x14ac:dyDescent="0.25">
      <c r="A53">
        <v>68</v>
      </c>
      <c r="B53" s="13">
        <v>42254.859849537039</v>
      </c>
      <c r="C53" s="13">
        <v>42254.874305555553</v>
      </c>
      <c r="D53">
        <v>70</v>
      </c>
      <c r="E53">
        <v>3</v>
      </c>
      <c r="F53">
        <v>1</v>
      </c>
      <c r="G53">
        <v>2</v>
      </c>
      <c r="H53">
        <v>3</v>
      </c>
      <c r="I53">
        <v>3</v>
      </c>
      <c r="J53">
        <v>3</v>
      </c>
      <c r="K53">
        <v>1</v>
      </c>
      <c r="L53">
        <v>65</v>
      </c>
      <c r="O53" t="s">
        <v>221</v>
      </c>
      <c r="P53" t="s">
        <v>116</v>
      </c>
      <c r="Q53">
        <v>1</v>
      </c>
      <c r="R53">
        <v>1</v>
      </c>
      <c r="V53">
        <v>4</v>
      </c>
      <c r="W53">
        <v>2</v>
      </c>
      <c r="X53">
        <v>8</v>
      </c>
      <c r="Y53">
        <v>2</v>
      </c>
      <c r="Z53">
        <v>1</v>
      </c>
      <c r="AA53">
        <v>1</v>
      </c>
      <c r="AB53">
        <v>3</v>
      </c>
      <c r="AC53">
        <v>1</v>
      </c>
      <c r="AD53" t="s">
        <v>241</v>
      </c>
      <c r="AE53" t="s">
        <v>237</v>
      </c>
      <c r="AF53">
        <v>1</v>
      </c>
      <c r="AG53">
        <v>3</v>
      </c>
      <c r="AH53">
        <v>2</v>
      </c>
      <c r="AI53">
        <v>3</v>
      </c>
      <c r="AJ53">
        <v>5</v>
      </c>
      <c r="AK53">
        <v>2</v>
      </c>
    </row>
    <row r="54" spans="1:37" x14ac:dyDescent="0.25">
      <c r="A54">
        <v>69</v>
      </c>
      <c r="B54" s="13">
        <v>42254.859930555554</v>
      </c>
      <c r="C54" s="13">
        <v>42254.879664351851</v>
      </c>
      <c r="D54">
        <v>70</v>
      </c>
      <c r="E54">
        <v>3</v>
      </c>
      <c r="F54">
        <v>1</v>
      </c>
      <c r="G54">
        <v>4</v>
      </c>
      <c r="I54">
        <v>1</v>
      </c>
      <c r="J54">
        <v>1</v>
      </c>
      <c r="K54">
        <v>1</v>
      </c>
      <c r="L54">
        <v>56</v>
      </c>
      <c r="O54" t="s">
        <v>223</v>
      </c>
      <c r="P54" t="s">
        <v>116</v>
      </c>
      <c r="Q54">
        <v>1</v>
      </c>
      <c r="R54">
        <v>4</v>
      </c>
      <c r="S54">
        <v>2</v>
      </c>
      <c r="U54">
        <v>1</v>
      </c>
      <c r="V54">
        <v>2</v>
      </c>
      <c r="W54">
        <v>1</v>
      </c>
      <c r="X54">
        <v>7</v>
      </c>
      <c r="Y54">
        <v>1</v>
      </c>
      <c r="Z54">
        <v>5</v>
      </c>
      <c r="AA54">
        <v>1</v>
      </c>
      <c r="AB54">
        <v>1</v>
      </c>
      <c r="AC54">
        <v>5</v>
      </c>
      <c r="AD54" t="s">
        <v>203</v>
      </c>
      <c r="AE54" t="s">
        <v>236</v>
      </c>
      <c r="AF54">
        <v>1</v>
      </c>
      <c r="AG54">
        <v>2</v>
      </c>
      <c r="AH54">
        <v>2</v>
      </c>
      <c r="AI54">
        <v>4</v>
      </c>
      <c r="AJ54">
        <v>10</v>
      </c>
      <c r="AK54">
        <v>6</v>
      </c>
    </row>
    <row r="55" spans="1:37" x14ac:dyDescent="0.25">
      <c r="A55">
        <v>70</v>
      </c>
      <c r="B55" s="13">
        <v>42254.860208333332</v>
      </c>
      <c r="C55" s="13">
        <v>42254.871828703705</v>
      </c>
      <c r="D55">
        <v>70</v>
      </c>
      <c r="E55">
        <v>3</v>
      </c>
      <c r="F55">
        <v>2</v>
      </c>
      <c r="G55">
        <v>2</v>
      </c>
      <c r="H55">
        <v>3</v>
      </c>
      <c r="I55">
        <v>1</v>
      </c>
      <c r="J55">
        <v>3</v>
      </c>
      <c r="K55">
        <v>1</v>
      </c>
      <c r="L55">
        <v>51</v>
      </c>
      <c r="O55" t="s">
        <v>223</v>
      </c>
      <c r="P55" t="s">
        <v>117</v>
      </c>
      <c r="Q55">
        <v>1</v>
      </c>
      <c r="R55">
        <v>4</v>
      </c>
      <c r="S55">
        <v>2</v>
      </c>
      <c r="U55">
        <v>1</v>
      </c>
      <c r="V55">
        <v>3</v>
      </c>
      <c r="W55">
        <v>2</v>
      </c>
      <c r="X55">
        <v>6</v>
      </c>
      <c r="Y55">
        <v>5</v>
      </c>
      <c r="Z55">
        <v>0</v>
      </c>
      <c r="AA55">
        <v>1</v>
      </c>
      <c r="AB55">
        <v>3</v>
      </c>
      <c r="AC55">
        <v>0</v>
      </c>
      <c r="AD55" t="s">
        <v>241</v>
      </c>
      <c r="AE55" t="s">
        <v>238</v>
      </c>
      <c r="AF55">
        <v>1</v>
      </c>
      <c r="AG55">
        <v>3</v>
      </c>
      <c r="AH55">
        <v>2</v>
      </c>
      <c r="AI55">
        <v>3</v>
      </c>
      <c r="AJ55">
        <v>9</v>
      </c>
      <c r="AK55">
        <v>4</v>
      </c>
    </row>
    <row r="56" spans="1:37" x14ac:dyDescent="0.25">
      <c r="A56">
        <v>71</v>
      </c>
      <c r="B56" s="13">
        <v>42254.860312500001</v>
      </c>
      <c r="C56" s="13">
        <v>42254.873067129629</v>
      </c>
      <c r="D56">
        <v>70</v>
      </c>
      <c r="E56">
        <v>1</v>
      </c>
      <c r="F56">
        <v>2</v>
      </c>
      <c r="G56">
        <v>3</v>
      </c>
      <c r="H56">
        <v>2</v>
      </c>
      <c r="I56">
        <v>1</v>
      </c>
      <c r="J56">
        <v>1</v>
      </c>
      <c r="K56">
        <v>2</v>
      </c>
      <c r="M56">
        <v>70</v>
      </c>
      <c r="N56">
        <v>4</v>
      </c>
      <c r="O56" t="s">
        <v>230</v>
      </c>
      <c r="P56" t="s">
        <v>116</v>
      </c>
      <c r="Q56">
        <v>1</v>
      </c>
      <c r="R56">
        <v>4</v>
      </c>
      <c r="S56">
        <v>2</v>
      </c>
      <c r="V56">
        <v>3</v>
      </c>
      <c r="W56">
        <v>1</v>
      </c>
      <c r="X56">
        <v>6</v>
      </c>
      <c r="Y56">
        <v>4</v>
      </c>
      <c r="Z56">
        <v>5</v>
      </c>
      <c r="AA56">
        <v>1</v>
      </c>
      <c r="AB56">
        <v>1</v>
      </c>
      <c r="AC56">
        <v>6</v>
      </c>
      <c r="AD56" t="s">
        <v>241</v>
      </c>
      <c r="AE56" t="s">
        <v>237</v>
      </c>
      <c r="AF56">
        <v>2</v>
      </c>
      <c r="AG56">
        <v>3</v>
      </c>
      <c r="AH56">
        <v>2</v>
      </c>
      <c r="AI56">
        <v>9</v>
      </c>
      <c r="AJ56">
        <v>11</v>
      </c>
      <c r="AK56">
        <v>9</v>
      </c>
    </row>
    <row r="57" spans="1:37" x14ac:dyDescent="0.25">
      <c r="A57">
        <v>72</v>
      </c>
      <c r="B57" s="13">
        <v>42254.860879629632</v>
      </c>
      <c r="C57" s="13">
        <v>42254.874421296299</v>
      </c>
      <c r="D57">
        <v>70</v>
      </c>
      <c r="E57">
        <v>1</v>
      </c>
      <c r="F57">
        <v>1</v>
      </c>
      <c r="G57">
        <v>2</v>
      </c>
      <c r="H57">
        <v>2</v>
      </c>
      <c r="I57">
        <v>8</v>
      </c>
      <c r="J57">
        <v>1</v>
      </c>
      <c r="K57">
        <v>1</v>
      </c>
      <c r="L57">
        <v>63</v>
      </c>
      <c r="O57" t="s">
        <v>223</v>
      </c>
      <c r="P57" t="s">
        <v>116</v>
      </c>
      <c r="Q57">
        <v>1</v>
      </c>
      <c r="R57">
        <v>3</v>
      </c>
      <c r="V57">
        <v>2</v>
      </c>
      <c r="W57">
        <v>1</v>
      </c>
      <c r="X57">
        <v>8</v>
      </c>
      <c r="Y57">
        <v>2</v>
      </c>
      <c r="Z57">
        <v>2</v>
      </c>
      <c r="AA57">
        <v>1</v>
      </c>
      <c r="AB57">
        <v>1</v>
      </c>
      <c r="AC57">
        <v>6</v>
      </c>
      <c r="AD57" t="s">
        <v>242</v>
      </c>
      <c r="AE57" t="s">
        <v>236</v>
      </c>
      <c r="AF57">
        <v>2</v>
      </c>
      <c r="AG57">
        <v>3</v>
      </c>
      <c r="AH57">
        <v>2</v>
      </c>
      <c r="AI57">
        <v>4</v>
      </c>
      <c r="AJ57">
        <v>8</v>
      </c>
      <c r="AK57">
        <v>6</v>
      </c>
    </row>
    <row r="58" spans="1:37" x14ac:dyDescent="0.25">
      <c r="A58">
        <v>73</v>
      </c>
      <c r="B58" s="13">
        <v>42254.860972222225</v>
      </c>
      <c r="C58" s="13">
        <v>42254.88008101852</v>
      </c>
      <c r="D58">
        <v>70</v>
      </c>
      <c r="E58">
        <v>3</v>
      </c>
      <c r="F58">
        <v>1</v>
      </c>
      <c r="G58">
        <v>4</v>
      </c>
      <c r="I58">
        <v>4</v>
      </c>
      <c r="J58">
        <v>1</v>
      </c>
      <c r="K58">
        <v>1</v>
      </c>
      <c r="L58">
        <v>60</v>
      </c>
      <c r="O58" t="s">
        <v>223</v>
      </c>
      <c r="P58" t="s">
        <v>116</v>
      </c>
      <c r="Q58">
        <v>1</v>
      </c>
      <c r="R58">
        <v>4</v>
      </c>
      <c r="S58">
        <v>2</v>
      </c>
      <c r="U58">
        <v>2</v>
      </c>
      <c r="V58">
        <v>2</v>
      </c>
      <c r="W58">
        <v>1</v>
      </c>
      <c r="X58">
        <v>9</v>
      </c>
      <c r="Y58">
        <v>2</v>
      </c>
      <c r="Z58">
        <v>6</v>
      </c>
      <c r="AA58">
        <v>1</v>
      </c>
      <c r="AB58">
        <v>2</v>
      </c>
      <c r="AC58">
        <v>1</v>
      </c>
      <c r="AD58" t="s">
        <v>242</v>
      </c>
      <c r="AE58" t="s">
        <v>236</v>
      </c>
      <c r="AF58">
        <v>1</v>
      </c>
      <c r="AG58">
        <v>3</v>
      </c>
      <c r="AH58">
        <v>2</v>
      </c>
      <c r="AI58">
        <v>4</v>
      </c>
      <c r="AJ58">
        <v>7</v>
      </c>
      <c r="AK58">
        <v>5</v>
      </c>
    </row>
    <row r="59" spans="1:37" x14ac:dyDescent="0.25">
      <c r="A59">
        <v>74</v>
      </c>
      <c r="B59" s="13">
        <v>42254.861331018517</v>
      </c>
      <c r="C59" s="13">
        <v>42254.881030092591</v>
      </c>
      <c r="D59">
        <v>70</v>
      </c>
      <c r="E59">
        <v>3</v>
      </c>
      <c r="F59">
        <v>1</v>
      </c>
      <c r="G59">
        <v>2</v>
      </c>
      <c r="I59">
        <v>1</v>
      </c>
      <c r="J59">
        <v>2</v>
      </c>
      <c r="K59">
        <v>1</v>
      </c>
      <c r="L59">
        <v>60</v>
      </c>
      <c r="O59" t="s">
        <v>221</v>
      </c>
      <c r="P59" t="s">
        <v>116</v>
      </c>
      <c r="Q59">
        <v>1</v>
      </c>
      <c r="R59">
        <v>4</v>
      </c>
      <c r="S59">
        <v>2</v>
      </c>
      <c r="U59">
        <v>1</v>
      </c>
      <c r="V59">
        <v>2</v>
      </c>
      <c r="W59">
        <v>1</v>
      </c>
      <c r="X59">
        <v>8</v>
      </c>
      <c r="Y59">
        <v>3</v>
      </c>
      <c r="Z59">
        <v>2</v>
      </c>
      <c r="AA59">
        <v>1</v>
      </c>
      <c r="AB59">
        <v>1</v>
      </c>
      <c r="AC59">
        <v>3</v>
      </c>
      <c r="AD59" t="s">
        <v>203</v>
      </c>
      <c r="AE59" t="s">
        <v>236</v>
      </c>
      <c r="AF59">
        <v>2</v>
      </c>
      <c r="AG59">
        <v>3</v>
      </c>
      <c r="AH59">
        <v>2</v>
      </c>
      <c r="AI59">
        <v>2</v>
      </c>
      <c r="AJ59">
        <v>5</v>
      </c>
      <c r="AK59">
        <v>2</v>
      </c>
    </row>
    <row r="60" spans="1:37" x14ac:dyDescent="0.25">
      <c r="A60">
        <v>75</v>
      </c>
      <c r="B60" s="13">
        <v>42254.861388888887</v>
      </c>
      <c r="C60" s="13">
        <v>42254.874456018515</v>
      </c>
      <c r="D60">
        <v>70</v>
      </c>
      <c r="E60">
        <v>1</v>
      </c>
      <c r="F60">
        <v>2</v>
      </c>
      <c r="G60">
        <v>4</v>
      </c>
      <c r="H60">
        <v>4</v>
      </c>
      <c r="I60">
        <v>6</v>
      </c>
      <c r="J60">
        <v>2</v>
      </c>
      <c r="K60">
        <v>1</v>
      </c>
      <c r="L60">
        <v>55</v>
      </c>
      <c r="O60" t="s">
        <v>221</v>
      </c>
      <c r="P60" t="s">
        <v>117</v>
      </c>
      <c r="Q60">
        <v>2</v>
      </c>
      <c r="R60">
        <v>4</v>
      </c>
      <c r="V60">
        <v>3</v>
      </c>
      <c r="W60">
        <v>2</v>
      </c>
      <c r="X60">
        <v>6</v>
      </c>
      <c r="Y60">
        <v>2</v>
      </c>
      <c r="Z60">
        <v>5</v>
      </c>
      <c r="AD60" t="s">
        <v>243</v>
      </c>
      <c r="AE60" t="s">
        <v>237</v>
      </c>
      <c r="AF60">
        <v>1</v>
      </c>
      <c r="AG60">
        <v>3</v>
      </c>
      <c r="AH60">
        <v>2</v>
      </c>
      <c r="AI60">
        <v>4</v>
      </c>
      <c r="AJ60">
        <v>3</v>
      </c>
    </row>
    <row r="61" spans="1:37" x14ac:dyDescent="0.25">
      <c r="A61">
        <v>76</v>
      </c>
      <c r="B61" s="13">
        <v>42254.865416666667</v>
      </c>
      <c r="C61" s="13">
        <v>42254.874166666668</v>
      </c>
      <c r="D61">
        <v>70</v>
      </c>
      <c r="E61">
        <v>3</v>
      </c>
      <c r="F61">
        <v>1</v>
      </c>
      <c r="G61">
        <v>2</v>
      </c>
      <c r="H61">
        <v>2</v>
      </c>
      <c r="I61">
        <v>3</v>
      </c>
      <c r="J61">
        <v>2</v>
      </c>
      <c r="K61">
        <v>1</v>
      </c>
      <c r="L61">
        <v>63</v>
      </c>
      <c r="O61" t="s">
        <v>223</v>
      </c>
      <c r="P61" t="s">
        <v>116</v>
      </c>
      <c r="Q61">
        <v>1</v>
      </c>
      <c r="R61">
        <v>4</v>
      </c>
      <c r="S61">
        <v>2</v>
      </c>
      <c r="U61">
        <v>2</v>
      </c>
      <c r="V61">
        <v>2</v>
      </c>
      <c r="W61">
        <v>1</v>
      </c>
      <c r="X61">
        <v>8</v>
      </c>
      <c r="Y61">
        <v>4</v>
      </c>
      <c r="Z61">
        <v>5</v>
      </c>
      <c r="AA61">
        <v>1</v>
      </c>
      <c r="AB61">
        <v>3</v>
      </c>
      <c r="AC61">
        <v>5</v>
      </c>
      <c r="AD61" t="s">
        <v>242</v>
      </c>
      <c r="AE61" t="s">
        <v>236</v>
      </c>
      <c r="AF61">
        <v>1</v>
      </c>
      <c r="AG61">
        <v>2</v>
      </c>
      <c r="AH61">
        <v>2</v>
      </c>
      <c r="AI61">
        <v>5</v>
      </c>
      <c r="AJ61">
        <v>11</v>
      </c>
      <c r="AK61">
        <v>7</v>
      </c>
    </row>
    <row r="62" spans="1:37" x14ac:dyDescent="0.25">
      <c r="A62">
        <v>77</v>
      </c>
      <c r="B62" s="13">
        <v>42254.865717592591</v>
      </c>
      <c r="C62" s="13">
        <v>42254.884976851848</v>
      </c>
      <c r="D62">
        <v>70</v>
      </c>
      <c r="E62">
        <v>3</v>
      </c>
      <c r="F62">
        <v>1</v>
      </c>
      <c r="G62">
        <v>2</v>
      </c>
      <c r="H62">
        <v>2</v>
      </c>
      <c r="I62">
        <v>3</v>
      </c>
      <c r="J62">
        <v>1</v>
      </c>
      <c r="K62">
        <v>1</v>
      </c>
      <c r="L62">
        <v>66</v>
      </c>
      <c r="O62" t="s">
        <v>223</v>
      </c>
      <c r="P62" t="s">
        <v>117</v>
      </c>
      <c r="Q62">
        <v>1</v>
      </c>
      <c r="R62">
        <v>4</v>
      </c>
      <c r="S62">
        <v>2</v>
      </c>
      <c r="U62">
        <v>1</v>
      </c>
      <c r="V62">
        <v>3</v>
      </c>
      <c r="W62">
        <v>2</v>
      </c>
      <c r="X62">
        <v>9</v>
      </c>
      <c r="Y62">
        <v>2</v>
      </c>
      <c r="Z62">
        <v>0</v>
      </c>
      <c r="AA62">
        <v>1</v>
      </c>
      <c r="AB62">
        <v>2</v>
      </c>
      <c r="AC62">
        <v>0</v>
      </c>
      <c r="AD62" t="s">
        <v>242</v>
      </c>
      <c r="AE62" t="s">
        <v>236</v>
      </c>
      <c r="AF62">
        <v>1</v>
      </c>
      <c r="AG62">
        <v>3</v>
      </c>
      <c r="AH62">
        <v>1</v>
      </c>
      <c r="AI62">
        <v>4</v>
      </c>
      <c r="AJ62">
        <v>6</v>
      </c>
      <c r="AK62">
        <v>4</v>
      </c>
    </row>
    <row r="63" spans="1:37" x14ac:dyDescent="0.25">
      <c r="A63">
        <v>78</v>
      </c>
      <c r="B63" s="13">
        <v>42254.865972222222</v>
      </c>
      <c r="C63" s="13">
        <v>42254.888888888891</v>
      </c>
      <c r="D63">
        <v>70</v>
      </c>
      <c r="E63">
        <v>1</v>
      </c>
      <c r="F63">
        <v>2</v>
      </c>
      <c r="G63">
        <v>3</v>
      </c>
      <c r="I63">
        <v>4</v>
      </c>
      <c r="J63">
        <v>1</v>
      </c>
      <c r="K63">
        <v>1</v>
      </c>
      <c r="L63">
        <v>54</v>
      </c>
      <c r="O63" t="s">
        <v>221</v>
      </c>
      <c r="P63" t="s">
        <v>117</v>
      </c>
      <c r="Q63">
        <v>1</v>
      </c>
      <c r="R63">
        <v>1</v>
      </c>
      <c r="V63">
        <v>3</v>
      </c>
      <c r="W63">
        <v>2</v>
      </c>
      <c r="X63">
        <v>7</v>
      </c>
      <c r="Y63">
        <v>5</v>
      </c>
      <c r="Z63">
        <v>2</v>
      </c>
      <c r="AA63">
        <v>1</v>
      </c>
      <c r="AB63">
        <v>2</v>
      </c>
      <c r="AC63">
        <v>2</v>
      </c>
      <c r="AD63" t="s">
        <v>203</v>
      </c>
      <c r="AE63" t="s">
        <v>236</v>
      </c>
      <c r="AF63">
        <v>1</v>
      </c>
      <c r="AG63">
        <v>3</v>
      </c>
      <c r="AH63">
        <v>1</v>
      </c>
      <c r="AI63">
        <v>2</v>
      </c>
      <c r="AJ63">
        <v>14</v>
      </c>
      <c r="AK63">
        <v>10</v>
      </c>
    </row>
    <row r="64" spans="1:37" x14ac:dyDescent="0.25">
      <c r="A64">
        <v>79</v>
      </c>
      <c r="B64" s="13">
        <v>42254.866319444445</v>
      </c>
      <c r="C64" s="13">
        <v>42254.885092592594</v>
      </c>
      <c r="D64">
        <v>70</v>
      </c>
      <c r="E64">
        <v>1</v>
      </c>
      <c r="F64">
        <v>1</v>
      </c>
      <c r="G64">
        <v>2</v>
      </c>
      <c r="H64">
        <v>3</v>
      </c>
      <c r="I64">
        <v>1</v>
      </c>
      <c r="J64">
        <v>2</v>
      </c>
      <c r="K64">
        <v>1</v>
      </c>
      <c r="L64">
        <v>68</v>
      </c>
      <c r="O64" t="s">
        <v>223</v>
      </c>
      <c r="P64" t="s">
        <v>116</v>
      </c>
      <c r="Q64">
        <v>1</v>
      </c>
      <c r="R64">
        <v>4</v>
      </c>
      <c r="S64">
        <v>2</v>
      </c>
      <c r="U64">
        <v>1</v>
      </c>
      <c r="V64">
        <v>3</v>
      </c>
      <c r="W64">
        <v>1</v>
      </c>
      <c r="X64">
        <v>7</v>
      </c>
      <c r="Y64">
        <v>3</v>
      </c>
      <c r="Z64">
        <v>6</v>
      </c>
      <c r="AA64">
        <v>1</v>
      </c>
      <c r="AB64">
        <v>1</v>
      </c>
      <c r="AC64">
        <v>3</v>
      </c>
      <c r="AD64" t="s">
        <v>203</v>
      </c>
      <c r="AE64" t="s">
        <v>236</v>
      </c>
      <c r="AF64">
        <v>2</v>
      </c>
      <c r="AG64">
        <v>2</v>
      </c>
      <c r="AH64">
        <v>1</v>
      </c>
      <c r="AI64">
        <v>3</v>
      </c>
      <c r="AJ64">
        <v>8</v>
      </c>
      <c r="AK64">
        <v>5</v>
      </c>
    </row>
    <row r="65" spans="1:38" x14ac:dyDescent="0.25">
      <c r="A65">
        <v>80</v>
      </c>
      <c r="B65" s="13">
        <v>42254.866354166668</v>
      </c>
      <c r="C65" s="13">
        <v>42254.879189814812</v>
      </c>
      <c r="D65">
        <v>70</v>
      </c>
      <c r="E65">
        <v>3</v>
      </c>
      <c r="F65">
        <v>2</v>
      </c>
      <c r="G65">
        <v>2</v>
      </c>
      <c r="H65">
        <v>2</v>
      </c>
      <c r="I65">
        <v>1</v>
      </c>
      <c r="J65">
        <v>3</v>
      </c>
      <c r="K65">
        <v>1</v>
      </c>
      <c r="L65">
        <v>55</v>
      </c>
      <c r="O65" t="s">
        <v>221</v>
      </c>
      <c r="P65" t="s">
        <v>117</v>
      </c>
      <c r="Q65">
        <v>1</v>
      </c>
      <c r="R65">
        <v>4</v>
      </c>
      <c r="S65">
        <v>3</v>
      </c>
      <c r="V65">
        <v>2</v>
      </c>
      <c r="W65">
        <v>2</v>
      </c>
      <c r="X65">
        <v>6</v>
      </c>
      <c r="Y65">
        <v>3</v>
      </c>
      <c r="Z65">
        <v>2</v>
      </c>
      <c r="AA65">
        <v>1</v>
      </c>
      <c r="AB65">
        <v>2</v>
      </c>
      <c r="AC65">
        <v>2</v>
      </c>
      <c r="AD65" t="s">
        <v>241</v>
      </c>
      <c r="AE65" t="s">
        <v>238</v>
      </c>
      <c r="AF65">
        <v>4</v>
      </c>
      <c r="AH65">
        <v>2</v>
      </c>
      <c r="AI65">
        <v>2</v>
      </c>
      <c r="AJ65">
        <v>1</v>
      </c>
      <c r="AK65">
        <v>1</v>
      </c>
    </row>
    <row r="66" spans="1:38" x14ac:dyDescent="0.25">
      <c r="A66">
        <v>81</v>
      </c>
      <c r="B66" s="13">
        <v>42254.866354166668</v>
      </c>
      <c r="C66" s="13">
        <v>42254.874930555554</v>
      </c>
      <c r="D66">
        <v>70</v>
      </c>
      <c r="E66">
        <v>1</v>
      </c>
      <c r="F66">
        <v>2</v>
      </c>
      <c r="G66">
        <v>2</v>
      </c>
      <c r="H66">
        <v>2</v>
      </c>
      <c r="I66">
        <v>7</v>
      </c>
      <c r="J66">
        <v>2</v>
      </c>
      <c r="K66">
        <v>1</v>
      </c>
      <c r="L66">
        <v>63</v>
      </c>
      <c r="O66" t="s">
        <v>221</v>
      </c>
      <c r="P66" t="s">
        <v>116</v>
      </c>
      <c r="Q66">
        <v>4</v>
      </c>
      <c r="V66">
        <v>3</v>
      </c>
      <c r="W66">
        <v>1</v>
      </c>
      <c r="X66">
        <v>5</v>
      </c>
      <c r="Y66">
        <v>4</v>
      </c>
      <c r="Z66">
        <v>0</v>
      </c>
      <c r="AD66" t="s">
        <v>203</v>
      </c>
      <c r="AE66" t="s">
        <v>236</v>
      </c>
      <c r="AF66">
        <v>2</v>
      </c>
      <c r="AG66">
        <v>3</v>
      </c>
      <c r="AH66">
        <v>1</v>
      </c>
      <c r="AI66">
        <v>3</v>
      </c>
      <c r="AJ66">
        <v>6</v>
      </c>
    </row>
    <row r="67" spans="1:38" x14ac:dyDescent="0.25">
      <c r="A67">
        <v>82</v>
      </c>
      <c r="B67" s="13">
        <v>42254.869016203702</v>
      </c>
      <c r="C67" s="13">
        <v>42254.87976851852</v>
      </c>
      <c r="D67">
        <v>70</v>
      </c>
      <c r="E67">
        <v>3</v>
      </c>
      <c r="F67">
        <v>1</v>
      </c>
      <c r="G67">
        <v>2</v>
      </c>
      <c r="H67">
        <v>3</v>
      </c>
      <c r="I67">
        <v>8</v>
      </c>
      <c r="J67">
        <v>2</v>
      </c>
      <c r="K67">
        <v>1</v>
      </c>
      <c r="L67">
        <v>63</v>
      </c>
      <c r="O67" t="s">
        <v>230</v>
      </c>
      <c r="P67" t="s">
        <v>117</v>
      </c>
      <c r="Q67">
        <v>1</v>
      </c>
      <c r="R67">
        <v>4</v>
      </c>
      <c r="S67">
        <v>2</v>
      </c>
      <c r="U67">
        <v>1</v>
      </c>
      <c r="V67">
        <v>2</v>
      </c>
      <c r="W67">
        <v>2</v>
      </c>
      <c r="X67">
        <v>6</v>
      </c>
      <c r="Y67">
        <v>3</v>
      </c>
      <c r="Z67">
        <v>5</v>
      </c>
      <c r="AA67">
        <v>1</v>
      </c>
      <c r="AB67">
        <v>3</v>
      </c>
      <c r="AC67">
        <v>6</v>
      </c>
      <c r="AD67" t="s">
        <v>203</v>
      </c>
      <c r="AE67" t="s">
        <v>236</v>
      </c>
      <c r="AF67">
        <v>2</v>
      </c>
      <c r="AG67">
        <v>3</v>
      </c>
      <c r="AH67">
        <v>2</v>
      </c>
      <c r="AI67">
        <v>2</v>
      </c>
      <c r="AJ67">
        <v>5</v>
      </c>
      <c r="AK67">
        <v>3</v>
      </c>
    </row>
    <row r="68" spans="1:38" x14ac:dyDescent="0.25">
      <c r="A68">
        <v>83</v>
      </c>
      <c r="B68" s="13">
        <v>42254.869293981479</v>
      </c>
      <c r="C68" s="13">
        <v>42254.887314814812</v>
      </c>
      <c r="D68">
        <v>70</v>
      </c>
      <c r="E68">
        <v>3</v>
      </c>
      <c r="F68">
        <v>2</v>
      </c>
      <c r="G68">
        <v>2</v>
      </c>
      <c r="H68">
        <v>3</v>
      </c>
      <c r="I68">
        <v>7</v>
      </c>
      <c r="J68">
        <v>3</v>
      </c>
      <c r="K68">
        <v>1</v>
      </c>
      <c r="L68">
        <v>58</v>
      </c>
      <c r="O68" t="s">
        <v>221</v>
      </c>
      <c r="P68" t="s">
        <v>117</v>
      </c>
      <c r="Q68">
        <v>1</v>
      </c>
      <c r="R68">
        <v>4</v>
      </c>
      <c r="S68">
        <v>2</v>
      </c>
      <c r="U68">
        <v>1</v>
      </c>
      <c r="V68">
        <v>2</v>
      </c>
      <c r="W68">
        <v>2</v>
      </c>
      <c r="X68">
        <v>2</v>
      </c>
      <c r="Y68">
        <v>2</v>
      </c>
      <c r="Z68">
        <v>0</v>
      </c>
      <c r="AA68">
        <v>1</v>
      </c>
      <c r="AB68">
        <v>1</v>
      </c>
      <c r="AC68">
        <v>5</v>
      </c>
      <c r="AD68" t="s">
        <v>241</v>
      </c>
      <c r="AE68" t="s">
        <v>238</v>
      </c>
      <c r="AF68">
        <v>2</v>
      </c>
      <c r="AG68">
        <v>3</v>
      </c>
      <c r="AH68">
        <v>3</v>
      </c>
      <c r="AI68">
        <v>3</v>
      </c>
      <c r="AJ68">
        <v>4</v>
      </c>
      <c r="AK68">
        <v>1</v>
      </c>
    </row>
    <row r="69" spans="1:38" x14ac:dyDescent="0.25">
      <c r="A69">
        <v>85</v>
      </c>
      <c r="B69" s="13">
        <v>42254.870057870372</v>
      </c>
      <c r="C69" s="13">
        <v>42254.974189814813</v>
      </c>
      <c r="D69">
        <v>70</v>
      </c>
      <c r="E69">
        <v>3</v>
      </c>
      <c r="F69">
        <v>2</v>
      </c>
      <c r="G69">
        <v>2</v>
      </c>
      <c r="I69">
        <v>1</v>
      </c>
      <c r="J69">
        <v>1</v>
      </c>
      <c r="K69">
        <v>1</v>
      </c>
      <c r="L69">
        <v>73</v>
      </c>
      <c r="O69" t="s">
        <v>221</v>
      </c>
      <c r="P69" t="s">
        <v>117</v>
      </c>
      <c r="Q69">
        <v>1</v>
      </c>
      <c r="R69">
        <v>4</v>
      </c>
      <c r="S69">
        <v>3</v>
      </c>
      <c r="V69">
        <v>3</v>
      </c>
      <c r="W69">
        <v>2</v>
      </c>
      <c r="X69">
        <v>5</v>
      </c>
      <c r="Y69">
        <v>3</v>
      </c>
      <c r="Z69">
        <v>0</v>
      </c>
      <c r="AA69">
        <v>1</v>
      </c>
      <c r="AB69">
        <v>3</v>
      </c>
      <c r="AC69">
        <v>0</v>
      </c>
      <c r="AD69" t="s">
        <v>203</v>
      </c>
      <c r="AE69" t="s">
        <v>236</v>
      </c>
      <c r="AF69">
        <v>4</v>
      </c>
      <c r="AH69">
        <v>1</v>
      </c>
      <c r="AI69">
        <v>9</v>
      </c>
      <c r="AJ69">
        <v>1</v>
      </c>
      <c r="AK69">
        <v>10</v>
      </c>
    </row>
    <row r="70" spans="1:38" x14ac:dyDescent="0.25">
      <c r="A70">
        <v>87</v>
      </c>
      <c r="B70" s="13">
        <v>42254.872060185182</v>
      </c>
      <c r="C70" s="13">
        <v>42254.88449074074</v>
      </c>
      <c r="D70">
        <v>70</v>
      </c>
      <c r="E70">
        <v>1</v>
      </c>
      <c r="F70">
        <v>2</v>
      </c>
      <c r="G70">
        <v>3</v>
      </c>
      <c r="H70">
        <v>4</v>
      </c>
      <c r="I70">
        <v>1</v>
      </c>
      <c r="J70">
        <v>3</v>
      </c>
      <c r="K70">
        <v>1</v>
      </c>
      <c r="L70">
        <v>62</v>
      </c>
      <c r="O70" t="s">
        <v>221</v>
      </c>
      <c r="P70" t="s">
        <v>116</v>
      </c>
      <c r="Q70">
        <v>2</v>
      </c>
      <c r="R70">
        <v>4</v>
      </c>
      <c r="V70">
        <v>3</v>
      </c>
      <c r="W70">
        <v>2</v>
      </c>
      <c r="X70">
        <v>8</v>
      </c>
      <c r="Y70">
        <v>3</v>
      </c>
      <c r="Z70">
        <v>0</v>
      </c>
      <c r="AD70" t="s">
        <v>203</v>
      </c>
      <c r="AE70" t="s">
        <v>236</v>
      </c>
      <c r="AF70">
        <v>4</v>
      </c>
      <c r="AH70">
        <v>3</v>
      </c>
      <c r="AI70">
        <v>5</v>
      </c>
      <c r="AJ70">
        <v>2</v>
      </c>
    </row>
    <row r="71" spans="1:38" x14ac:dyDescent="0.25">
      <c r="A71">
        <v>88</v>
      </c>
      <c r="B71" s="13">
        <v>42254.872083333335</v>
      </c>
      <c r="C71" s="13">
        <v>42254.887025462966</v>
      </c>
      <c r="D71">
        <v>70</v>
      </c>
      <c r="E71">
        <v>3</v>
      </c>
      <c r="F71">
        <v>2</v>
      </c>
      <c r="G71">
        <v>2</v>
      </c>
      <c r="H71">
        <v>4</v>
      </c>
      <c r="I71">
        <v>1</v>
      </c>
      <c r="J71">
        <v>3</v>
      </c>
      <c r="K71">
        <v>1</v>
      </c>
      <c r="L71">
        <v>68</v>
      </c>
      <c r="O71" t="s">
        <v>223</v>
      </c>
      <c r="P71" t="s">
        <v>116</v>
      </c>
      <c r="Q71">
        <v>1</v>
      </c>
      <c r="R71">
        <v>4</v>
      </c>
      <c r="S71">
        <v>1</v>
      </c>
      <c r="V71">
        <v>4</v>
      </c>
      <c r="W71">
        <v>2</v>
      </c>
      <c r="X71">
        <v>8</v>
      </c>
      <c r="Y71">
        <v>4</v>
      </c>
      <c r="Z71">
        <v>8</v>
      </c>
      <c r="AA71">
        <v>1</v>
      </c>
      <c r="AB71">
        <v>1</v>
      </c>
      <c r="AC71">
        <v>5</v>
      </c>
      <c r="AD71" t="s">
        <v>242</v>
      </c>
      <c r="AE71" t="s">
        <v>236</v>
      </c>
      <c r="AF71">
        <v>1</v>
      </c>
      <c r="AG71">
        <v>3</v>
      </c>
      <c r="AH71">
        <v>1</v>
      </c>
      <c r="AI71">
        <v>3</v>
      </c>
      <c r="AJ71">
        <v>8</v>
      </c>
      <c r="AK71">
        <v>6</v>
      </c>
      <c r="AL71">
        <v>4</v>
      </c>
    </row>
    <row r="72" spans="1:38" x14ac:dyDescent="0.25">
      <c r="A72">
        <v>90</v>
      </c>
      <c r="B72" s="13">
        <v>42254.874548611115</v>
      </c>
      <c r="C72" s="13">
        <v>42254.88244212963</v>
      </c>
      <c r="D72">
        <v>70</v>
      </c>
      <c r="E72">
        <v>1</v>
      </c>
      <c r="F72">
        <v>1</v>
      </c>
      <c r="G72">
        <v>1</v>
      </c>
      <c r="H72">
        <v>2</v>
      </c>
      <c r="I72">
        <v>3</v>
      </c>
      <c r="J72">
        <v>3</v>
      </c>
      <c r="K72">
        <v>1</v>
      </c>
      <c r="L72">
        <v>61</v>
      </c>
      <c r="O72" t="s">
        <v>227</v>
      </c>
      <c r="P72" t="s">
        <v>117</v>
      </c>
      <c r="Q72">
        <v>3</v>
      </c>
      <c r="R72">
        <v>4</v>
      </c>
      <c r="V72">
        <v>3</v>
      </c>
      <c r="W72">
        <v>2</v>
      </c>
      <c r="X72">
        <v>0</v>
      </c>
      <c r="Y72">
        <v>5</v>
      </c>
      <c r="Z72">
        <v>0</v>
      </c>
      <c r="AD72" t="s">
        <v>203</v>
      </c>
      <c r="AE72" t="s">
        <v>236</v>
      </c>
      <c r="AF72">
        <v>1</v>
      </c>
      <c r="AG72">
        <v>3</v>
      </c>
      <c r="AH72">
        <v>1</v>
      </c>
      <c r="AI72">
        <v>2</v>
      </c>
      <c r="AJ72">
        <v>2</v>
      </c>
    </row>
    <row r="73" spans="1:38" x14ac:dyDescent="0.25">
      <c r="A73">
        <v>91</v>
      </c>
      <c r="B73" s="13">
        <v>42254.875821759262</v>
      </c>
      <c r="C73" s="13">
        <v>42254.895671296297</v>
      </c>
      <c r="D73">
        <v>70</v>
      </c>
      <c r="E73">
        <v>3</v>
      </c>
      <c r="F73">
        <v>1</v>
      </c>
      <c r="G73">
        <v>2</v>
      </c>
      <c r="H73">
        <v>4</v>
      </c>
      <c r="I73">
        <v>1</v>
      </c>
      <c r="J73">
        <v>3</v>
      </c>
      <c r="K73">
        <v>1</v>
      </c>
      <c r="L73">
        <v>63</v>
      </c>
      <c r="O73" t="s">
        <v>223</v>
      </c>
      <c r="P73" t="s">
        <v>117</v>
      </c>
      <c r="Q73">
        <v>1</v>
      </c>
      <c r="R73">
        <v>3</v>
      </c>
      <c r="V73">
        <v>3</v>
      </c>
      <c r="W73">
        <v>2</v>
      </c>
      <c r="X73">
        <v>8</v>
      </c>
      <c r="Y73">
        <v>2</v>
      </c>
      <c r="Z73">
        <v>10</v>
      </c>
      <c r="AA73">
        <v>1</v>
      </c>
      <c r="AB73">
        <v>3</v>
      </c>
      <c r="AC73">
        <v>8</v>
      </c>
      <c r="AD73" t="s">
        <v>241</v>
      </c>
      <c r="AE73" t="s">
        <v>237</v>
      </c>
      <c r="AF73">
        <v>2</v>
      </c>
      <c r="AG73">
        <v>3</v>
      </c>
      <c r="AH73">
        <v>1</v>
      </c>
      <c r="AI73">
        <v>2</v>
      </c>
      <c r="AJ73">
        <v>14</v>
      </c>
      <c r="AK73">
        <v>4</v>
      </c>
    </row>
    <row r="74" spans="1:38" x14ac:dyDescent="0.25">
      <c r="A74">
        <v>92</v>
      </c>
      <c r="B74" s="13">
        <v>42254.879432870373</v>
      </c>
      <c r="C74" s="13">
        <v>42254.887465277781</v>
      </c>
      <c r="D74">
        <v>70</v>
      </c>
      <c r="E74">
        <v>1</v>
      </c>
      <c r="F74">
        <v>1</v>
      </c>
      <c r="G74">
        <v>5</v>
      </c>
      <c r="I74">
        <v>8</v>
      </c>
      <c r="J74">
        <v>1</v>
      </c>
      <c r="K74">
        <v>2</v>
      </c>
      <c r="M74">
        <v>76</v>
      </c>
      <c r="N74">
        <v>4</v>
      </c>
      <c r="O74" t="s">
        <v>227</v>
      </c>
      <c r="P74" t="s">
        <v>116</v>
      </c>
      <c r="Q74">
        <v>1</v>
      </c>
      <c r="R74">
        <v>4</v>
      </c>
      <c r="S74">
        <v>3</v>
      </c>
      <c r="V74">
        <v>5</v>
      </c>
      <c r="W74">
        <v>2</v>
      </c>
      <c r="X74">
        <v>6</v>
      </c>
      <c r="Y74">
        <v>4</v>
      </c>
      <c r="Z74">
        <v>0</v>
      </c>
      <c r="AA74">
        <v>1</v>
      </c>
      <c r="AB74">
        <v>1</v>
      </c>
      <c r="AC74">
        <v>5</v>
      </c>
      <c r="AD74" t="s">
        <v>203</v>
      </c>
      <c r="AE74" t="s">
        <v>236</v>
      </c>
      <c r="AF74">
        <v>1</v>
      </c>
      <c r="AG74">
        <v>3</v>
      </c>
      <c r="AH74">
        <v>2</v>
      </c>
      <c r="AI74">
        <v>3</v>
      </c>
      <c r="AJ74">
        <v>6</v>
      </c>
      <c r="AK74">
        <v>5</v>
      </c>
    </row>
    <row r="75" spans="1:38" x14ac:dyDescent="0.25">
      <c r="A75">
        <v>93</v>
      </c>
      <c r="B75" s="13">
        <v>42254.879502314812</v>
      </c>
      <c r="C75" s="13">
        <v>42254.892025462963</v>
      </c>
      <c r="D75">
        <v>70</v>
      </c>
      <c r="E75">
        <v>1</v>
      </c>
      <c r="F75">
        <v>1</v>
      </c>
      <c r="G75">
        <v>2</v>
      </c>
      <c r="H75">
        <v>3</v>
      </c>
      <c r="I75">
        <v>4</v>
      </c>
      <c r="J75">
        <v>1</v>
      </c>
      <c r="K75">
        <v>1</v>
      </c>
      <c r="L75">
        <v>65</v>
      </c>
      <c r="O75" t="s">
        <v>223</v>
      </c>
      <c r="P75" t="s">
        <v>116</v>
      </c>
      <c r="Q75">
        <v>1</v>
      </c>
      <c r="R75">
        <v>4</v>
      </c>
      <c r="S75">
        <v>3</v>
      </c>
      <c r="V75">
        <v>4</v>
      </c>
      <c r="W75">
        <v>2</v>
      </c>
      <c r="X75">
        <v>7</v>
      </c>
      <c r="Y75">
        <v>2</v>
      </c>
      <c r="Z75">
        <v>1</v>
      </c>
      <c r="AA75">
        <v>1</v>
      </c>
      <c r="AB75">
        <v>2</v>
      </c>
      <c r="AC75">
        <v>6</v>
      </c>
      <c r="AD75" t="s">
        <v>242</v>
      </c>
      <c r="AE75" t="s">
        <v>236</v>
      </c>
      <c r="AF75">
        <v>1</v>
      </c>
      <c r="AG75">
        <v>3</v>
      </c>
      <c r="AH75">
        <v>3</v>
      </c>
      <c r="AI75">
        <v>3</v>
      </c>
      <c r="AJ75">
        <v>10</v>
      </c>
      <c r="AK75">
        <v>5</v>
      </c>
    </row>
    <row r="76" spans="1:38" x14ac:dyDescent="0.25">
      <c r="A76">
        <v>95</v>
      </c>
      <c r="B76" s="13">
        <v>42254.881886574076</v>
      </c>
      <c r="C76" s="13">
        <v>42254.891203703701</v>
      </c>
      <c r="D76">
        <v>70</v>
      </c>
      <c r="E76">
        <v>1</v>
      </c>
      <c r="F76">
        <v>1</v>
      </c>
      <c r="G76">
        <v>2</v>
      </c>
      <c r="I76">
        <v>3</v>
      </c>
      <c r="J76">
        <v>2</v>
      </c>
      <c r="K76">
        <v>1</v>
      </c>
      <c r="L76">
        <v>65</v>
      </c>
      <c r="O76" t="s">
        <v>221</v>
      </c>
      <c r="P76" t="s">
        <v>116</v>
      </c>
      <c r="Q76">
        <v>1</v>
      </c>
      <c r="R76">
        <v>4</v>
      </c>
      <c r="S76">
        <v>2</v>
      </c>
      <c r="U76">
        <v>1</v>
      </c>
      <c r="V76">
        <v>3</v>
      </c>
      <c r="W76">
        <v>2</v>
      </c>
      <c r="X76">
        <v>8</v>
      </c>
      <c r="Y76">
        <v>3</v>
      </c>
      <c r="Z76">
        <v>0</v>
      </c>
      <c r="AA76">
        <v>1</v>
      </c>
      <c r="AB76">
        <v>3</v>
      </c>
      <c r="AC76">
        <v>0</v>
      </c>
      <c r="AD76" t="s">
        <v>203</v>
      </c>
      <c r="AE76" t="s">
        <v>236</v>
      </c>
      <c r="AF76">
        <v>1</v>
      </c>
      <c r="AG76">
        <v>3</v>
      </c>
      <c r="AH76">
        <v>2</v>
      </c>
      <c r="AI76">
        <v>4</v>
      </c>
      <c r="AJ76">
        <v>14</v>
      </c>
      <c r="AK76">
        <v>10</v>
      </c>
    </row>
    <row r="77" spans="1:38" x14ac:dyDescent="0.25">
      <c r="A77">
        <v>96</v>
      </c>
      <c r="B77" s="13">
        <v>42254.881944444445</v>
      </c>
      <c r="C77" s="13">
        <v>42254.902141203704</v>
      </c>
      <c r="D77">
        <v>70</v>
      </c>
      <c r="E77">
        <v>1</v>
      </c>
      <c r="F77">
        <v>1</v>
      </c>
      <c r="G77">
        <v>2</v>
      </c>
      <c r="I77">
        <v>4</v>
      </c>
      <c r="J77">
        <v>1</v>
      </c>
      <c r="K77">
        <v>1</v>
      </c>
      <c r="L77">
        <v>65</v>
      </c>
      <c r="O77" t="s">
        <v>221</v>
      </c>
      <c r="P77" t="s">
        <v>116</v>
      </c>
      <c r="Q77">
        <v>1</v>
      </c>
      <c r="R77">
        <v>4</v>
      </c>
      <c r="S77">
        <v>3</v>
      </c>
      <c r="V77">
        <v>3</v>
      </c>
      <c r="W77">
        <v>2</v>
      </c>
      <c r="X77">
        <v>6</v>
      </c>
      <c r="Y77">
        <v>1</v>
      </c>
      <c r="Z77">
        <v>0</v>
      </c>
      <c r="AA77">
        <v>1</v>
      </c>
      <c r="AB77">
        <v>1</v>
      </c>
      <c r="AC77">
        <v>0</v>
      </c>
      <c r="AD77" t="s">
        <v>203</v>
      </c>
      <c r="AE77" t="s">
        <v>236</v>
      </c>
      <c r="AF77">
        <v>2</v>
      </c>
      <c r="AG77">
        <v>3</v>
      </c>
      <c r="AH77">
        <v>3</v>
      </c>
      <c r="AI77">
        <v>3</v>
      </c>
      <c r="AJ77">
        <v>5</v>
      </c>
      <c r="AK77">
        <v>3</v>
      </c>
    </row>
    <row r="78" spans="1:38" x14ac:dyDescent="0.25">
      <c r="A78">
        <v>97</v>
      </c>
      <c r="B78" s="13">
        <v>42254.882268518515</v>
      </c>
      <c r="C78" s="13">
        <v>42254.897361111114</v>
      </c>
      <c r="D78">
        <v>70</v>
      </c>
      <c r="E78">
        <v>1</v>
      </c>
      <c r="F78">
        <v>1</v>
      </c>
      <c r="G78">
        <v>3</v>
      </c>
      <c r="I78">
        <v>6</v>
      </c>
      <c r="J78">
        <v>3</v>
      </c>
      <c r="K78">
        <v>1</v>
      </c>
      <c r="L78">
        <v>60</v>
      </c>
      <c r="O78" t="s">
        <v>227</v>
      </c>
      <c r="P78" t="s">
        <v>117</v>
      </c>
      <c r="Q78">
        <v>1</v>
      </c>
      <c r="R78">
        <v>4</v>
      </c>
      <c r="S78">
        <v>1</v>
      </c>
      <c r="V78">
        <v>3</v>
      </c>
      <c r="W78">
        <v>2</v>
      </c>
      <c r="X78">
        <v>6</v>
      </c>
      <c r="Y78">
        <v>3</v>
      </c>
      <c r="Z78">
        <v>9</v>
      </c>
      <c r="AA78">
        <v>1</v>
      </c>
      <c r="AB78">
        <v>3</v>
      </c>
      <c r="AC78">
        <v>2</v>
      </c>
      <c r="AD78" t="s">
        <v>203</v>
      </c>
      <c r="AE78" t="s">
        <v>236</v>
      </c>
      <c r="AF78">
        <v>1</v>
      </c>
      <c r="AG78">
        <v>3</v>
      </c>
      <c r="AH78">
        <v>3</v>
      </c>
      <c r="AI78">
        <v>2</v>
      </c>
      <c r="AJ78">
        <v>1</v>
      </c>
      <c r="AK78">
        <v>1</v>
      </c>
      <c r="AL78">
        <v>1</v>
      </c>
    </row>
    <row r="79" spans="1:38" x14ac:dyDescent="0.25">
      <c r="A79">
        <v>98</v>
      </c>
      <c r="B79" s="13">
        <v>42254.883125</v>
      </c>
      <c r="C79" s="13">
        <v>42254.898993055554</v>
      </c>
      <c r="D79">
        <v>70</v>
      </c>
      <c r="E79">
        <v>3</v>
      </c>
      <c r="F79">
        <v>1</v>
      </c>
      <c r="G79">
        <v>2</v>
      </c>
      <c r="H79">
        <v>3</v>
      </c>
      <c r="I79">
        <v>1</v>
      </c>
      <c r="J79">
        <v>2</v>
      </c>
      <c r="K79">
        <v>1</v>
      </c>
      <c r="L79">
        <v>56</v>
      </c>
      <c r="O79" t="s">
        <v>221</v>
      </c>
      <c r="P79" t="s">
        <v>116</v>
      </c>
      <c r="Q79">
        <v>1</v>
      </c>
      <c r="R79">
        <v>4</v>
      </c>
      <c r="S79">
        <v>3</v>
      </c>
      <c r="V79">
        <v>2</v>
      </c>
      <c r="W79">
        <v>2</v>
      </c>
      <c r="X79">
        <v>3</v>
      </c>
      <c r="Y79">
        <v>4</v>
      </c>
      <c r="Z79">
        <v>5</v>
      </c>
      <c r="AA79">
        <v>1</v>
      </c>
      <c r="AB79">
        <v>2</v>
      </c>
      <c r="AC79">
        <v>5</v>
      </c>
      <c r="AD79" t="s">
        <v>241</v>
      </c>
      <c r="AE79" t="s">
        <v>237</v>
      </c>
      <c r="AF79">
        <v>4</v>
      </c>
      <c r="AH79">
        <v>2</v>
      </c>
      <c r="AI79">
        <v>9</v>
      </c>
      <c r="AJ79">
        <v>14</v>
      </c>
      <c r="AK79">
        <v>10</v>
      </c>
    </row>
    <row r="80" spans="1:38" x14ac:dyDescent="0.25">
      <c r="A80">
        <v>99</v>
      </c>
      <c r="B80" s="13">
        <v>42254.883229166669</v>
      </c>
      <c r="C80" s="13">
        <v>42254.899236111109</v>
      </c>
      <c r="D80">
        <v>70</v>
      </c>
      <c r="E80">
        <v>3</v>
      </c>
      <c r="F80">
        <v>1</v>
      </c>
      <c r="G80">
        <v>2</v>
      </c>
      <c r="H80">
        <v>3</v>
      </c>
      <c r="I80">
        <v>4</v>
      </c>
      <c r="J80">
        <v>2</v>
      </c>
      <c r="K80">
        <v>1</v>
      </c>
      <c r="L80">
        <v>55</v>
      </c>
      <c r="O80" t="s">
        <v>223</v>
      </c>
      <c r="P80" t="s">
        <v>116</v>
      </c>
      <c r="Q80">
        <v>1</v>
      </c>
      <c r="R80">
        <v>4</v>
      </c>
      <c r="S80">
        <v>3</v>
      </c>
      <c r="V80">
        <v>3</v>
      </c>
      <c r="W80">
        <v>2</v>
      </c>
      <c r="X80">
        <v>8</v>
      </c>
      <c r="Y80">
        <v>1</v>
      </c>
      <c r="Z80">
        <v>7</v>
      </c>
      <c r="AA80">
        <v>1</v>
      </c>
      <c r="AB80">
        <v>1</v>
      </c>
      <c r="AC80">
        <v>7</v>
      </c>
      <c r="AD80" t="s">
        <v>242</v>
      </c>
      <c r="AE80" t="s">
        <v>236</v>
      </c>
      <c r="AF80">
        <v>1</v>
      </c>
      <c r="AG80">
        <v>3</v>
      </c>
      <c r="AH80">
        <v>3</v>
      </c>
      <c r="AI80">
        <v>6</v>
      </c>
      <c r="AJ80">
        <v>13</v>
      </c>
      <c r="AK80">
        <v>7</v>
      </c>
    </row>
    <row r="81" spans="1:38" x14ac:dyDescent="0.25">
      <c r="A81">
        <v>100</v>
      </c>
      <c r="B81" s="13">
        <v>42254.883946759262</v>
      </c>
      <c r="C81" s="13">
        <v>42254.947372685187</v>
      </c>
      <c r="D81">
        <v>70</v>
      </c>
      <c r="E81">
        <v>3</v>
      </c>
      <c r="F81">
        <v>1</v>
      </c>
      <c r="G81">
        <v>2</v>
      </c>
      <c r="H81">
        <v>3</v>
      </c>
      <c r="I81">
        <v>3</v>
      </c>
      <c r="J81">
        <v>3</v>
      </c>
      <c r="K81">
        <v>1</v>
      </c>
      <c r="L81">
        <v>61</v>
      </c>
      <c r="O81" t="s">
        <v>226</v>
      </c>
      <c r="P81" t="s">
        <v>117</v>
      </c>
      <c r="Q81">
        <v>1</v>
      </c>
      <c r="R81">
        <v>4</v>
      </c>
      <c r="S81">
        <v>2</v>
      </c>
      <c r="U81">
        <v>1</v>
      </c>
      <c r="V81">
        <v>3</v>
      </c>
      <c r="W81">
        <v>2</v>
      </c>
      <c r="X81">
        <v>8</v>
      </c>
      <c r="Y81">
        <v>3</v>
      </c>
      <c r="Z81">
        <v>5</v>
      </c>
      <c r="AA81">
        <v>1</v>
      </c>
      <c r="AB81">
        <v>2</v>
      </c>
      <c r="AC81">
        <v>5</v>
      </c>
      <c r="AD81" t="s">
        <v>241</v>
      </c>
      <c r="AE81" t="s">
        <v>237</v>
      </c>
      <c r="AF81">
        <v>1</v>
      </c>
      <c r="AG81">
        <v>3</v>
      </c>
      <c r="AH81">
        <v>2</v>
      </c>
      <c r="AI81">
        <v>1</v>
      </c>
      <c r="AJ81">
        <v>4</v>
      </c>
      <c r="AK81">
        <v>4</v>
      </c>
    </row>
    <row r="82" spans="1:38" x14ac:dyDescent="0.25">
      <c r="A82">
        <v>101</v>
      </c>
      <c r="B82" s="13">
        <v>42254.885601851849</v>
      </c>
      <c r="C82" s="13">
        <v>42254.899675925924</v>
      </c>
      <c r="D82">
        <v>70</v>
      </c>
      <c r="E82">
        <v>1</v>
      </c>
      <c r="F82">
        <v>1</v>
      </c>
      <c r="G82">
        <v>5</v>
      </c>
      <c r="I82">
        <v>1</v>
      </c>
      <c r="J82">
        <v>1</v>
      </c>
      <c r="K82">
        <v>1</v>
      </c>
      <c r="L82">
        <v>61</v>
      </c>
      <c r="O82" t="s">
        <v>223</v>
      </c>
      <c r="P82" t="s">
        <v>116</v>
      </c>
      <c r="Q82">
        <v>1</v>
      </c>
      <c r="R82">
        <v>4</v>
      </c>
      <c r="S82">
        <v>2</v>
      </c>
      <c r="U82">
        <v>2</v>
      </c>
      <c r="V82">
        <v>2</v>
      </c>
      <c r="W82">
        <v>1</v>
      </c>
      <c r="X82">
        <v>7</v>
      </c>
      <c r="Y82">
        <v>1</v>
      </c>
      <c r="Z82">
        <v>6</v>
      </c>
      <c r="AA82">
        <v>1</v>
      </c>
      <c r="AB82">
        <v>1</v>
      </c>
      <c r="AC82">
        <v>6</v>
      </c>
      <c r="AD82" t="s">
        <v>243</v>
      </c>
      <c r="AE82" t="s">
        <v>239</v>
      </c>
      <c r="AF82">
        <v>1</v>
      </c>
      <c r="AG82">
        <v>3</v>
      </c>
      <c r="AH82">
        <v>2</v>
      </c>
      <c r="AI82">
        <v>4</v>
      </c>
      <c r="AJ82">
        <v>9</v>
      </c>
      <c r="AK82">
        <v>4</v>
      </c>
    </row>
    <row r="83" spans="1:38" x14ac:dyDescent="0.25">
      <c r="A83">
        <v>102</v>
      </c>
      <c r="B83" s="13">
        <v>42254.885914351849</v>
      </c>
      <c r="C83" s="13">
        <v>42254.901238425926</v>
      </c>
      <c r="D83">
        <v>70</v>
      </c>
      <c r="E83">
        <v>3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62</v>
      </c>
      <c r="O83" t="s">
        <v>221</v>
      </c>
      <c r="P83" t="s">
        <v>117</v>
      </c>
      <c r="Q83">
        <v>1</v>
      </c>
      <c r="R83">
        <v>4</v>
      </c>
      <c r="S83">
        <v>3</v>
      </c>
      <c r="V83">
        <v>3</v>
      </c>
      <c r="W83">
        <v>2</v>
      </c>
      <c r="X83">
        <v>8</v>
      </c>
      <c r="Y83">
        <v>3</v>
      </c>
      <c r="Z83">
        <v>0</v>
      </c>
      <c r="AA83">
        <v>1</v>
      </c>
      <c r="AB83">
        <v>1</v>
      </c>
      <c r="AC83">
        <v>5</v>
      </c>
      <c r="AD83" t="s">
        <v>203</v>
      </c>
      <c r="AE83" t="s">
        <v>236</v>
      </c>
      <c r="AF83">
        <v>4</v>
      </c>
      <c r="AH83">
        <v>2</v>
      </c>
      <c r="AI83">
        <v>9</v>
      </c>
      <c r="AJ83">
        <v>14</v>
      </c>
      <c r="AK83">
        <v>10</v>
      </c>
    </row>
    <row r="84" spans="1:38" x14ac:dyDescent="0.25">
      <c r="A84">
        <v>103</v>
      </c>
      <c r="B84" s="13">
        <v>42254.885972222219</v>
      </c>
      <c r="C84" s="13">
        <v>42254.893923611111</v>
      </c>
      <c r="D84">
        <v>70</v>
      </c>
      <c r="E84">
        <v>1</v>
      </c>
      <c r="F84">
        <v>2</v>
      </c>
      <c r="G84">
        <v>3</v>
      </c>
      <c r="I84">
        <v>8</v>
      </c>
      <c r="J84">
        <v>1</v>
      </c>
      <c r="K84">
        <v>1</v>
      </c>
      <c r="L84">
        <v>65</v>
      </c>
      <c r="O84" t="s">
        <v>221</v>
      </c>
      <c r="P84" t="s">
        <v>116</v>
      </c>
      <c r="Q84">
        <v>1</v>
      </c>
      <c r="R84">
        <v>4</v>
      </c>
      <c r="S84">
        <v>2</v>
      </c>
      <c r="U84">
        <v>1</v>
      </c>
      <c r="V84">
        <v>2</v>
      </c>
      <c r="W84">
        <v>1</v>
      </c>
      <c r="X84">
        <v>7</v>
      </c>
      <c r="Y84">
        <v>3</v>
      </c>
      <c r="Z84">
        <v>1</v>
      </c>
      <c r="AA84">
        <v>1</v>
      </c>
      <c r="AB84">
        <v>1</v>
      </c>
      <c r="AC84">
        <v>2</v>
      </c>
      <c r="AD84" t="s">
        <v>203</v>
      </c>
      <c r="AE84" t="s">
        <v>236</v>
      </c>
      <c r="AF84">
        <v>4</v>
      </c>
      <c r="AH84">
        <v>2</v>
      </c>
      <c r="AI84">
        <v>3</v>
      </c>
      <c r="AJ84">
        <v>4</v>
      </c>
      <c r="AK84">
        <v>3</v>
      </c>
    </row>
    <row r="85" spans="1:38" x14ac:dyDescent="0.25">
      <c r="A85">
        <v>104</v>
      </c>
      <c r="B85" s="13">
        <v>42254.888761574075</v>
      </c>
      <c r="C85" s="13">
        <v>42254.915543981479</v>
      </c>
      <c r="D85">
        <v>70</v>
      </c>
      <c r="E85">
        <v>1</v>
      </c>
      <c r="F85">
        <v>2</v>
      </c>
      <c r="G85">
        <v>3</v>
      </c>
      <c r="H85">
        <v>1</v>
      </c>
      <c r="I85">
        <v>4</v>
      </c>
      <c r="J85">
        <v>2</v>
      </c>
      <c r="K85">
        <v>1</v>
      </c>
      <c r="L85">
        <v>65</v>
      </c>
      <c r="O85" t="s">
        <v>221</v>
      </c>
      <c r="P85" t="s">
        <v>116</v>
      </c>
      <c r="Q85">
        <v>1</v>
      </c>
      <c r="R85">
        <v>4</v>
      </c>
      <c r="S85">
        <v>2</v>
      </c>
      <c r="U85">
        <v>1</v>
      </c>
      <c r="V85">
        <v>3</v>
      </c>
      <c r="W85">
        <v>1</v>
      </c>
      <c r="X85">
        <v>7</v>
      </c>
      <c r="Y85">
        <v>3</v>
      </c>
      <c r="Z85">
        <v>7</v>
      </c>
      <c r="AA85">
        <v>1</v>
      </c>
      <c r="AB85">
        <v>3</v>
      </c>
      <c r="AC85">
        <v>0</v>
      </c>
      <c r="AD85" t="s">
        <v>241</v>
      </c>
      <c r="AE85" t="s">
        <v>237</v>
      </c>
      <c r="AF85">
        <v>1</v>
      </c>
      <c r="AG85">
        <v>3</v>
      </c>
      <c r="AH85">
        <v>3</v>
      </c>
      <c r="AI85">
        <v>3</v>
      </c>
      <c r="AJ85">
        <v>6</v>
      </c>
      <c r="AK85">
        <v>5</v>
      </c>
    </row>
    <row r="86" spans="1:38" x14ac:dyDescent="0.25">
      <c r="A86">
        <v>105</v>
      </c>
      <c r="B86" s="13">
        <v>42254.888854166667</v>
      </c>
      <c r="C86" s="13">
        <v>42254.897557870368</v>
      </c>
      <c r="D86">
        <v>70</v>
      </c>
      <c r="E86">
        <v>1</v>
      </c>
      <c r="F86">
        <v>1</v>
      </c>
      <c r="G86">
        <v>5</v>
      </c>
      <c r="I86">
        <v>3</v>
      </c>
      <c r="J86">
        <v>3</v>
      </c>
      <c r="K86">
        <v>1</v>
      </c>
      <c r="L86">
        <v>65</v>
      </c>
      <c r="O86" t="s">
        <v>221</v>
      </c>
      <c r="P86" t="s">
        <v>117</v>
      </c>
      <c r="Q86">
        <v>1</v>
      </c>
      <c r="R86">
        <v>4</v>
      </c>
      <c r="S86">
        <v>2</v>
      </c>
      <c r="U86">
        <v>1</v>
      </c>
      <c r="V86">
        <v>2</v>
      </c>
      <c r="W86">
        <v>2</v>
      </c>
      <c r="X86">
        <v>5</v>
      </c>
      <c r="Y86">
        <v>4</v>
      </c>
      <c r="Z86">
        <v>0</v>
      </c>
      <c r="AA86">
        <v>2</v>
      </c>
      <c r="AB86">
        <v>3</v>
      </c>
      <c r="AC86">
        <v>5</v>
      </c>
      <c r="AD86" t="s">
        <v>203</v>
      </c>
      <c r="AE86" t="s">
        <v>236</v>
      </c>
      <c r="AF86">
        <v>4</v>
      </c>
      <c r="AH86">
        <v>2</v>
      </c>
      <c r="AI86">
        <v>1</v>
      </c>
      <c r="AJ86">
        <v>9</v>
      </c>
      <c r="AK86">
        <v>5</v>
      </c>
    </row>
    <row r="87" spans="1:38" x14ac:dyDescent="0.25">
      <c r="A87">
        <v>106</v>
      </c>
      <c r="B87" s="13">
        <v>42254.889398148145</v>
      </c>
      <c r="C87" s="13">
        <v>42254.901192129626</v>
      </c>
      <c r="D87">
        <v>70</v>
      </c>
      <c r="E87">
        <v>1</v>
      </c>
      <c r="F87">
        <v>1</v>
      </c>
      <c r="G87">
        <v>2</v>
      </c>
      <c r="H87">
        <v>3</v>
      </c>
      <c r="I87">
        <v>4</v>
      </c>
      <c r="J87">
        <v>2</v>
      </c>
      <c r="K87">
        <v>1</v>
      </c>
      <c r="L87">
        <v>60</v>
      </c>
      <c r="O87" t="s">
        <v>231</v>
      </c>
      <c r="P87" t="s">
        <v>117</v>
      </c>
      <c r="Q87">
        <v>1</v>
      </c>
      <c r="R87">
        <v>4</v>
      </c>
      <c r="S87">
        <v>2</v>
      </c>
      <c r="U87">
        <v>1</v>
      </c>
      <c r="V87">
        <v>3</v>
      </c>
      <c r="W87">
        <v>2</v>
      </c>
      <c r="X87">
        <v>10</v>
      </c>
      <c r="Y87">
        <v>1</v>
      </c>
      <c r="Z87">
        <v>0</v>
      </c>
      <c r="AA87">
        <v>1</v>
      </c>
      <c r="AB87">
        <v>3</v>
      </c>
      <c r="AC87">
        <v>0</v>
      </c>
      <c r="AD87" t="s">
        <v>203</v>
      </c>
      <c r="AE87" t="s">
        <v>236</v>
      </c>
      <c r="AF87">
        <v>1</v>
      </c>
      <c r="AG87">
        <v>3</v>
      </c>
      <c r="AH87">
        <v>2</v>
      </c>
      <c r="AI87">
        <v>6</v>
      </c>
      <c r="AJ87">
        <v>11</v>
      </c>
      <c r="AK87">
        <v>6</v>
      </c>
    </row>
    <row r="88" spans="1:38" x14ac:dyDescent="0.25">
      <c r="A88">
        <v>108</v>
      </c>
      <c r="B88" s="13">
        <v>42254.890555555554</v>
      </c>
      <c r="C88" s="13">
        <v>42254.925324074073</v>
      </c>
      <c r="D88">
        <v>70</v>
      </c>
      <c r="E88">
        <v>1</v>
      </c>
      <c r="F88">
        <v>1</v>
      </c>
      <c r="G88">
        <v>3</v>
      </c>
      <c r="I88">
        <v>7</v>
      </c>
      <c r="J88">
        <v>2</v>
      </c>
      <c r="K88">
        <v>1</v>
      </c>
      <c r="L88">
        <v>64</v>
      </c>
      <c r="O88" t="s">
        <v>221</v>
      </c>
      <c r="P88" t="s">
        <v>116</v>
      </c>
      <c r="Q88">
        <v>1</v>
      </c>
      <c r="R88">
        <v>3</v>
      </c>
      <c r="V88">
        <v>2</v>
      </c>
      <c r="W88">
        <v>2</v>
      </c>
      <c r="X88">
        <v>3</v>
      </c>
      <c r="Y88">
        <v>5</v>
      </c>
      <c r="Z88">
        <v>1</v>
      </c>
      <c r="AA88">
        <v>1</v>
      </c>
      <c r="AB88">
        <v>1</v>
      </c>
      <c r="AC88">
        <v>10</v>
      </c>
      <c r="AD88" t="s">
        <v>241</v>
      </c>
      <c r="AE88" t="s">
        <v>238</v>
      </c>
      <c r="AF88">
        <v>1</v>
      </c>
      <c r="AH88">
        <v>2</v>
      </c>
      <c r="AI88">
        <v>2</v>
      </c>
      <c r="AJ88">
        <v>2</v>
      </c>
      <c r="AK88">
        <v>2</v>
      </c>
    </row>
    <row r="89" spans="1:38" x14ac:dyDescent="0.25">
      <c r="A89">
        <v>109</v>
      </c>
      <c r="B89" s="13">
        <v>42254.890648148146</v>
      </c>
      <c r="C89" s="13">
        <v>42254.903275462966</v>
      </c>
      <c r="D89">
        <v>70</v>
      </c>
      <c r="E89">
        <v>1</v>
      </c>
      <c r="F89">
        <v>2</v>
      </c>
      <c r="G89">
        <v>3</v>
      </c>
      <c r="I89">
        <v>4</v>
      </c>
      <c r="J89">
        <v>2</v>
      </c>
      <c r="K89">
        <v>1</v>
      </c>
      <c r="L89">
        <v>60</v>
      </c>
      <c r="O89" t="s">
        <v>223</v>
      </c>
      <c r="P89" t="s">
        <v>116</v>
      </c>
      <c r="Q89">
        <v>1</v>
      </c>
      <c r="R89">
        <v>4</v>
      </c>
      <c r="S89">
        <v>3</v>
      </c>
      <c r="V89">
        <v>2</v>
      </c>
      <c r="W89">
        <v>1</v>
      </c>
      <c r="X89">
        <v>9</v>
      </c>
      <c r="Y89">
        <v>2</v>
      </c>
      <c r="Z89">
        <v>6</v>
      </c>
      <c r="AA89">
        <v>1</v>
      </c>
      <c r="AB89">
        <v>3</v>
      </c>
      <c r="AC89">
        <v>5</v>
      </c>
      <c r="AD89" t="s">
        <v>242</v>
      </c>
      <c r="AE89" t="s">
        <v>236</v>
      </c>
      <c r="AF89">
        <v>2</v>
      </c>
      <c r="AG89">
        <v>3</v>
      </c>
      <c r="AH89">
        <v>3</v>
      </c>
      <c r="AI89">
        <v>2</v>
      </c>
      <c r="AJ89">
        <v>8</v>
      </c>
      <c r="AK89">
        <v>4</v>
      </c>
    </row>
    <row r="90" spans="1:38" x14ac:dyDescent="0.25">
      <c r="A90">
        <v>110</v>
      </c>
      <c r="B90" s="13">
        <v>42254.893425925926</v>
      </c>
      <c r="C90" s="13">
        <v>42254.907569444447</v>
      </c>
      <c r="D90">
        <v>70</v>
      </c>
      <c r="E90">
        <v>3</v>
      </c>
      <c r="F90">
        <v>1</v>
      </c>
      <c r="G90">
        <v>2</v>
      </c>
      <c r="H90">
        <v>3</v>
      </c>
      <c r="I90">
        <v>1</v>
      </c>
      <c r="J90">
        <v>3</v>
      </c>
      <c r="K90">
        <v>1</v>
      </c>
      <c r="L90">
        <v>65</v>
      </c>
      <c r="O90" t="s">
        <v>221</v>
      </c>
      <c r="P90" t="s">
        <v>116</v>
      </c>
      <c r="Q90">
        <v>1</v>
      </c>
      <c r="R90">
        <v>4</v>
      </c>
      <c r="S90">
        <v>2</v>
      </c>
      <c r="U90">
        <v>2</v>
      </c>
      <c r="V90">
        <v>2</v>
      </c>
      <c r="W90">
        <v>2</v>
      </c>
      <c r="X90">
        <v>5</v>
      </c>
      <c r="Y90">
        <v>4</v>
      </c>
      <c r="Z90">
        <v>0</v>
      </c>
      <c r="AA90">
        <v>1</v>
      </c>
      <c r="AB90">
        <v>2</v>
      </c>
      <c r="AC90">
        <v>2</v>
      </c>
      <c r="AD90" t="s">
        <v>241</v>
      </c>
      <c r="AE90" t="s">
        <v>237</v>
      </c>
      <c r="AF90">
        <v>4</v>
      </c>
      <c r="AH90">
        <v>2</v>
      </c>
      <c r="AI90">
        <v>3</v>
      </c>
      <c r="AJ90">
        <v>2</v>
      </c>
      <c r="AK90">
        <v>10</v>
      </c>
    </row>
    <row r="91" spans="1:38" x14ac:dyDescent="0.25">
      <c r="A91">
        <v>111</v>
      </c>
      <c r="B91" s="13">
        <v>42254.893634259257</v>
      </c>
      <c r="C91" s="13">
        <v>42254.907754629632</v>
      </c>
      <c r="D91">
        <v>70</v>
      </c>
      <c r="E91">
        <v>3</v>
      </c>
      <c r="F91">
        <v>2</v>
      </c>
      <c r="G91">
        <v>2</v>
      </c>
      <c r="H91">
        <v>3</v>
      </c>
      <c r="I91">
        <v>8</v>
      </c>
      <c r="J91">
        <v>3</v>
      </c>
      <c r="K91">
        <v>1</v>
      </c>
      <c r="L91">
        <v>65</v>
      </c>
      <c r="O91" t="s">
        <v>221</v>
      </c>
      <c r="P91" t="s">
        <v>116</v>
      </c>
      <c r="Q91">
        <v>1</v>
      </c>
      <c r="R91">
        <v>4</v>
      </c>
      <c r="S91">
        <v>1</v>
      </c>
      <c r="V91">
        <v>2</v>
      </c>
      <c r="W91">
        <v>2</v>
      </c>
      <c r="X91">
        <v>6</v>
      </c>
      <c r="Y91">
        <v>5</v>
      </c>
      <c r="Z91">
        <v>6</v>
      </c>
      <c r="AA91">
        <v>1</v>
      </c>
      <c r="AB91">
        <v>2</v>
      </c>
      <c r="AC91">
        <v>1</v>
      </c>
      <c r="AD91" t="s">
        <v>203</v>
      </c>
      <c r="AE91" t="s">
        <v>236</v>
      </c>
      <c r="AF91">
        <v>4</v>
      </c>
      <c r="AH91">
        <v>2</v>
      </c>
      <c r="AI91">
        <v>2</v>
      </c>
      <c r="AJ91">
        <v>1</v>
      </c>
      <c r="AK91">
        <v>2</v>
      </c>
      <c r="AL91">
        <v>1</v>
      </c>
    </row>
    <row r="92" spans="1:38" x14ac:dyDescent="0.25">
      <c r="A92">
        <v>114</v>
      </c>
      <c r="B92" s="13">
        <v>42254.895740740743</v>
      </c>
      <c r="C92" s="13">
        <v>42254.905370370368</v>
      </c>
      <c r="D92">
        <v>70</v>
      </c>
      <c r="E92">
        <v>3</v>
      </c>
      <c r="F92">
        <v>1</v>
      </c>
      <c r="G92">
        <v>2</v>
      </c>
      <c r="H92">
        <v>1</v>
      </c>
      <c r="I92">
        <v>2</v>
      </c>
      <c r="J92">
        <v>1</v>
      </c>
      <c r="K92">
        <v>1</v>
      </c>
      <c r="L92">
        <v>60</v>
      </c>
      <c r="O92" t="s">
        <v>223</v>
      </c>
      <c r="P92" t="s">
        <v>117</v>
      </c>
      <c r="Q92">
        <v>1</v>
      </c>
      <c r="R92">
        <v>4</v>
      </c>
      <c r="S92">
        <v>2</v>
      </c>
      <c r="U92">
        <v>1</v>
      </c>
      <c r="V92">
        <v>2</v>
      </c>
      <c r="W92">
        <v>1</v>
      </c>
      <c r="X92">
        <v>4</v>
      </c>
      <c r="Y92">
        <v>4</v>
      </c>
      <c r="Z92">
        <v>0</v>
      </c>
      <c r="AA92">
        <v>1</v>
      </c>
      <c r="AB92">
        <v>2</v>
      </c>
      <c r="AC92">
        <v>1</v>
      </c>
      <c r="AD92" t="s">
        <v>203</v>
      </c>
      <c r="AE92" t="s">
        <v>236</v>
      </c>
      <c r="AF92">
        <v>4</v>
      </c>
      <c r="AH92">
        <v>2</v>
      </c>
      <c r="AI92">
        <v>3</v>
      </c>
      <c r="AJ92">
        <v>6</v>
      </c>
      <c r="AK92">
        <v>2</v>
      </c>
    </row>
    <row r="93" spans="1:38" x14ac:dyDescent="0.25">
      <c r="A93">
        <v>115</v>
      </c>
      <c r="B93" s="13">
        <v>42254.896261574075</v>
      </c>
      <c r="C93" s="13">
        <v>42254.943749999999</v>
      </c>
      <c r="D93">
        <v>70</v>
      </c>
      <c r="E93">
        <v>1</v>
      </c>
      <c r="F93">
        <v>1</v>
      </c>
      <c r="G93">
        <v>2</v>
      </c>
      <c r="H93">
        <v>3</v>
      </c>
      <c r="I93">
        <v>8</v>
      </c>
      <c r="J93">
        <v>1</v>
      </c>
      <c r="K93">
        <v>1</v>
      </c>
      <c r="L93">
        <v>50</v>
      </c>
      <c r="O93" t="s">
        <v>223</v>
      </c>
      <c r="P93" t="s">
        <v>116</v>
      </c>
      <c r="Q93">
        <v>1</v>
      </c>
      <c r="R93">
        <v>3</v>
      </c>
      <c r="V93">
        <v>2</v>
      </c>
      <c r="W93">
        <v>1</v>
      </c>
      <c r="X93">
        <v>8</v>
      </c>
      <c r="Y93">
        <v>4</v>
      </c>
      <c r="Z93">
        <v>3</v>
      </c>
      <c r="AA93">
        <v>1</v>
      </c>
      <c r="AB93">
        <v>1</v>
      </c>
      <c r="AC93">
        <v>0</v>
      </c>
      <c r="AD93" t="s">
        <v>203</v>
      </c>
      <c r="AE93" t="s">
        <v>236</v>
      </c>
      <c r="AF93">
        <v>2</v>
      </c>
      <c r="AG93">
        <v>3</v>
      </c>
      <c r="AH93">
        <v>2</v>
      </c>
      <c r="AI93">
        <v>3</v>
      </c>
      <c r="AJ93">
        <v>6</v>
      </c>
      <c r="AK93">
        <v>3</v>
      </c>
    </row>
    <row r="94" spans="1:38" x14ac:dyDescent="0.25">
      <c r="A94">
        <v>116</v>
      </c>
      <c r="B94" s="13">
        <v>42254.896458333336</v>
      </c>
      <c r="C94" s="13">
        <v>42254.91333333333</v>
      </c>
      <c r="D94">
        <v>70</v>
      </c>
      <c r="E94">
        <v>1</v>
      </c>
      <c r="F94">
        <v>2</v>
      </c>
      <c r="G94">
        <v>3</v>
      </c>
      <c r="I94">
        <v>7</v>
      </c>
      <c r="J94">
        <v>1</v>
      </c>
      <c r="K94">
        <v>1</v>
      </c>
      <c r="L94">
        <v>65</v>
      </c>
      <c r="O94" t="s">
        <v>227</v>
      </c>
      <c r="P94" t="s">
        <v>116</v>
      </c>
      <c r="Q94">
        <v>1</v>
      </c>
      <c r="R94">
        <v>4</v>
      </c>
      <c r="S94">
        <v>2</v>
      </c>
      <c r="U94">
        <v>2</v>
      </c>
      <c r="V94">
        <v>2</v>
      </c>
      <c r="W94">
        <v>1</v>
      </c>
      <c r="X94">
        <v>6</v>
      </c>
      <c r="Y94">
        <v>4</v>
      </c>
      <c r="Z94">
        <v>5</v>
      </c>
      <c r="AA94">
        <v>1</v>
      </c>
      <c r="AB94">
        <v>3</v>
      </c>
      <c r="AC94">
        <v>0</v>
      </c>
      <c r="AD94" t="s">
        <v>241</v>
      </c>
      <c r="AE94" t="s">
        <v>237</v>
      </c>
      <c r="AF94">
        <v>4</v>
      </c>
      <c r="AH94">
        <v>3</v>
      </c>
      <c r="AI94">
        <v>3</v>
      </c>
      <c r="AJ94">
        <v>6</v>
      </c>
      <c r="AK94">
        <v>4</v>
      </c>
    </row>
    <row r="95" spans="1:38" x14ac:dyDescent="0.25">
      <c r="A95">
        <v>117</v>
      </c>
      <c r="B95" s="13">
        <v>42254.897314814814</v>
      </c>
      <c r="C95" s="13">
        <v>42254.912499999999</v>
      </c>
      <c r="D95">
        <v>70</v>
      </c>
      <c r="E95">
        <v>3</v>
      </c>
      <c r="F95">
        <v>1</v>
      </c>
      <c r="G95">
        <v>2</v>
      </c>
      <c r="H95">
        <v>4</v>
      </c>
      <c r="I95">
        <v>1</v>
      </c>
      <c r="J95">
        <v>3</v>
      </c>
      <c r="K95">
        <v>1</v>
      </c>
      <c r="L95">
        <v>60</v>
      </c>
      <c r="O95" t="s">
        <v>229</v>
      </c>
      <c r="P95" t="s">
        <v>116</v>
      </c>
      <c r="Q95">
        <v>1</v>
      </c>
      <c r="R95">
        <v>4</v>
      </c>
      <c r="S95">
        <v>1</v>
      </c>
      <c r="V95">
        <v>2</v>
      </c>
      <c r="W95">
        <v>2</v>
      </c>
      <c r="X95">
        <v>7</v>
      </c>
      <c r="Y95">
        <v>3</v>
      </c>
      <c r="Z95">
        <v>6</v>
      </c>
      <c r="AA95">
        <v>2</v>
      </c>
      <c r="AB95">
        <v>2</v>
      </c>
      <c r="AC95">
        <v>7</v>
      </c>
      <c r="AD95" t="s">
        <v>242</v>
      </c>
      <c r="AE95" t="s">
        <v>236</v>
      </c>
      <c r="AF95">
        <v>2</v>
      </c>
      <c r="AG95">
        <v>3</v>
      </c>
      <c r="AH95">
        <v>2</v>
      </c>
      <c r="AI95">
        <v>1</v>
      </c>
      <c r="AJ95">
        <v>1</v>
      </c>
      <c r="AK95">
        <v>2</v>
      </c>
      <c r="AL95">
        <v>1</v>
      </c>
    </row>
    <row r="96" spans="1:38" x14ac:dyDescent="0.25">
      <c r="A96">
        <v>118</v>
      </c>
      <c r="B96" s="13">
        <v>42254.899537037039</v>
      </c>
      <c r="C96" s="13">
        <v>42254.911944444444</v>
      </c>
      <c r="D96">
        <v>70</v>
      </c>
      <c r="E96">
        <v>1</v>
      </c>
      <c r="F96">
        <v>2</v>
      </c>
      <c r="G96">
        <v>3</v>
      </c>
      <c r="I96">
        <v>3</v>
      </c>
      <c r="J96">
        <v>1</v>
      </c>
      <c r="K96">
        <v>1</v>
      </c>
      <c r="L96">
        <v>81</v>
      </c>
      <c r="O96" t="s">
        <v>223</v>
      </c>
      <c r="P96" t="s">
        <v>116</v>
      </c>
      <c r="Q96">
        <v>1</v>
      </c>
      <c r="R96">
        <v>4</v>
      </c>
      <c r="S96">
        <v>3</v>
      </c>
      <c r="V96">
        <v>3</v>
      </c>
      <c r="W96">
        <v>2</v>
      </c>
      <c r="X96">
        <v>6</v>
      </c>
      <c r="Y96">
        <v>4</v>
      </c>
      <c r="Z96">
        <v>5</v>
      </c>
      <c r="AA96">
        <v>1</v>
      </c>
      <c r="AB96">
        <v>2</v>
      </c>
      <c r="AC96">
        <v>7</v>
      </c>
      <c r="AD96" t="s">
        <v>242</v>
      </c>
      <c r="AE96" t="s">
        <v>236</v>
      </c>
      <c r="AF96">
        <v>2</v>
      </c>
      <c r="AG96">
        <v>3</v>
      </c>
      <c r="AH96">
        <v>3</v>
      </c>
      <c r="AI96">
        <v>2</v>
      </c>
      <c r="AJ96">
        <v>5</v>
      </c>
      <c r="AK96">
        <v>5</v>
      </c>
    </row>
    <row r="97" spans="1:38" x14ac:dyDescent="0.25">
      <c r="A97">
        <v>119</v>
      </c>
      <c r="B97" s="13">
        <v>42254.900833333333</v>
      </c>
      <c r="C97" s="13">
        <v>42254.910138888888</v>
      </c>
      <c r="D97">
        <v>70</v>
      </c>
      <c r="E97">
        <v>1</v>
      </c>
      <c r="F97">
        <v>1</v>
      </c>
      <c r="G97">
        <v>5</v>
      </c>
      <c r="H97">
        <v>2</v>
      </c>
      <c r="I97">
        <v>1</v>
      </c>
      <c r="J97">
        <v>3</v>
      </c>
      <c r="K97">
        <v>1</v>
      </c>
      <c r="L97">
        <v>52</v>
      </c>
      <c r="O97" t="s">
        <v>223</v>
      </c>
      <c r="P97" t="s">
        <v>117</v>
      </c>
      <c r="Q97">
        <v>2</v>
      </c>
      <c r="R97">
        <v>4</v>
      </c>
      <c r="V97">
        <v>3</v>
      </c>
      <c r="W97">
        <v>2</v>
      </c>
      <c r="X97">
        <v>9</v>
      </c>
      <c r="Y97">
        <v>4</v>
      </c>
      <c r="Z97">
        <v>0</v>
      </c>
      <c r="AD97" t="s">
        <v>244</v>
      </c>
      <c r="AE97" t="s">
        <v>237</v>
      </c>
      <c r="AF97">
        <v>1</v>
      </c>
      <c r="AG97">
        <v>3</v>
      </c>
      <c r="AH97">
        <v>2</v>
      </c>
      <c r="AI97">
        <v>3</v>
      </c>
      <c r="AJ97">
        <v>2</v>
      </c>
    </row>
    <row r="98" spans="1:38" x14ac:dyDescent="0.25">
      <c r="A98">
        <v>120</v>
      </c>
      <c r="B98" s="13">
        <v>42254.901469907411</v>
      </c>
      <c r="C98" s="13">
        <v>42254.917800925927</v>
      </c>
      <c r="D98">
        <v>70</v>
      </c>
      <c r="E98">
        <v>1</v>
      </c>
      <c r="F98">
        <v>1</v>
      </c>
      <c r="G98">
        <v>5</v>
      </c>
      <c r="I98">
        <v>1</v>
      </c>
      <c r="J98">
        <v>1</v>
      </c>
      <c r="K98">
        <v>1</v>
      </c>
      <c r="L98">
        <v>65</v>
      </c>
      <c r="O98" t="s">
        <v>221</v>
      </c>
      <c r="P98" t="s">
        <v>117</v>
      </c>
      <c r="Q98">
        <v>1</v>
      </c>
      <c r="R98">
        <v>4</v>
      </c>
      <c r="S98">
        <v>2</v>
      </c>
      <c r="U98">
        <v>1</v>
      </c>
      <c r="V98">
        <v>4</v>
      </c>
      <c r="W98">
        <v>2</v>
      </c>
      <c r="X98">
        <v>10</v>
      </c>
      <c r="Y98">
        <v>4</v>
      </c>
      <c r="Z98">
        <v>0</v>
      </c>
      <c r="AA98">
        <v>1</v>
      </c>
      <c r="AB98">
        <v>1</v>
      </c>
      <c r="AC98">
        <v>0</v>
      </c>
      <c r="AD98" t="s">
        <v>203</v>
      </c>
      <c r="AE98" t="s">
        <v>236</v>
      </c>
      <c r="AF98">
        <v>1</v>
      </c>
      <c r="AG98">
        <v>3</v>
      </c>
      <c r="AH98">
        <v>2</v>
      </c>
      <c r="AI98">
        <v>2</v>
      </c>
      <c r="AJ98">
        <v>1</v>
      </c>
      <c r="AK98">
        <v>6</v>
      </c>
    </row>
    <row r="99" spans="1:38" x14ac:dyDescent="0.25">
      <c r="A99">
        <v>121</v>
      </c>
      <c r="B99" s="13">
        <v>42254.902407407404</v>
      </c>
      <c r="C99" s="13">
        <v>42254.918194444443</v>
      </c>
      <c r="D99">
        <v>70</v>
      </c>
      <c r="E99">
        <v>3</v>
      </c>
      <c r="F99">
        <v>2</v>
      </c>
      <c r="G99">
        <v>2</v>
      </c>
      <c r="H99">
        <v>3</v>
      </c>
      <c r="I99">
        <v>7</v>
      </c>
      <c r="J99">
        <v>2</v>
      </c>
      <c r="K99">
        <v>1</v>
      </c>
      <c r="L99">
        <v>64</v>
      </c>
      <c r="O99" t="s">
        <v>221</v>
      </c>
      <c r="P99" t="s">
        <v>117</v>
      </c>
      <c r="Q99">
        <v>1</v>
      </c>
      <c r="R99">
        <v>4</v>
      </c>
      <c r="S99">
        <v>2</v>
      </c>
      <c r="U99">
        <v>1</v>
      </c>
      <c r="V99">
        <v>3</v>
      </c>
      <c r="W99">
        <v>2</v>
      </c>
      <c r="X99">
        <v>5</v>
      </c>
      <c r="Y99">
        <v>4</v>
      </c>
      <c r="Z99">
        <v>5</v>
      </c>
      <c r="AA99">
        <v>2</v>
      </c>
      <c r="AB99">
        <v>1</v>
      </c>
      <c r="AC99">
        <v>3</v>
      </c>
      <c r="AD99" t="s">
        <v>241</v>
      </c>
      <c r="AE99" t="s">
        <v>237</v>
      </c>
      <c r="AF99">
        <v>1</v>
      </c>
      <c r="AG99">
        <v>3</v>
      </c>
      <c r="AH99">
        <v>2</v>
      </c>
      <c r="AI99">
        <v>2</v>
      </c>
      <c r="AJ99">
        <v>3</v>
      </c>
      <c r="AK99">
        <v>2</v>
      </c>
    </row>
    <row r="100" spans="1:38" x14ac:dyDescent="0.25">
      <c r="A100">
        <v>122</v>
      </c>
      <c r="B100" s="13">
        <v>42254.903263888889</v>
      </c>
      <c r="C100" s="13">
        <v>42254.914571759262</v>
      </c>
      <c r="D100">
        <v>70</v>
      </c>
      <c r="E100">
        <v>3</v>
      </c>
      <c r="F100">
        <v>2</v>
      </c>
      <c r="G100">
        <v>2</v>
      </c>
      <c r="H100">
        <v>3</v>
      </c>
      <c r="I100">
        <v>8</v>
      </c>
      <c r="J100">
        <v>2</v>
      </c>
      <c r="K100">
        <v>1</v>
      </c>
      <c r="L100">
        <v>55</v>
      </c>
      <c r="O100" t="s">
        <v>221</v>
      </c>
      <c r="P100" t="s">
        <v>116</v>
      </c>
      <c r="Q100">
        <v>1</v>
      </c>
      <c r="R100">
        <v>4</v>
      </c>
      <c r="S100">
        <v>2</v>
      </c>
      <c r="U100">
        <v>1</v>
      </c>
      <c r="V100">
        <v>3</v>
      </c>
      <c r="W100">
        <v>2</v>
      </c>
      <c r="X100">
        <v>6</v>
      </c>
      <c r="Y100">
        <v>3</v>
      </c>
      <c r="Z100">
        <v>0</v>
      </c>
      <c r="AA100">
        <v>1</v>
      </c>
      <c r="AB100">
        <v>2</v>
      </c>
      <c r="AC100">
        <v>0</v>
      </c>
      <c r="AD100" t="s">
        <v>203</v>
      </c>
      <c r="AE100" t="s">
        <v>236</v>
      </c>
      <c r="AF100">
        <v>2</v>
      </c>
      <c r="AG100">
        <v>3</v>
      </c>
      <c r="AH100">
        <v>3</v>
      </c>
      <c r="AI100">
        <v>3</v>
      </c>
      <c r="AJ100">
        <v>5</v>
      </c>
      <c r="AK100">
        <v>5</v>
      </c>
    </row>
    <row r="101" spans="1:38" x14ac:dyDescent="0.25">
      <c r="A101">
        <v>124</v>
      </c>
      <c r="B101" s="13">
        <v>42254.903819444444</v>
      </c>
      <c r="C101" s="13">
        <v>42254.915543981479</v>
      </c>
      <c r="D101">
        <v>70</v>
      </c>
      <c r="E101">
        <v>1</v>
      </c>
      <c r="F101">
        <v>1</v>
      </c>
      <c r="G101">
        <v>2</v>
      </c>
      <c r="H101">
        <v>3</v>
      </c>
      <c r="I101">
        <v>3</v>
      </c>
      <c r="J101">
        <v>1</v>
      </c>
      <c r="K101">
        <v>1</v>
      </c>
      <c r="L101">
        <v>60</v>
      </c>
      <c r="O101" t="s">
        <v>227</v>
      </c>
      <c r="P101" t="s">
        <v>116</v>
      </c>
      <c r="Q101">
        <v>1</v>
      </c>
      <c r="R101">
        <v>1</v>
      </c>
      <c r="V101">
        <v>3</v>
      </c>
      <c r="W101">
        <v>2</v>
      </c>
      <c r="X101">
        <v>8</v>
      </c>
      <c r="Y101">
        <v>1</v>
      </c>
      <c r="Z101">
        <v>2</v>
      </c>
      <c r="AA101">
        <v>1</v>
      </c>
      <c r="AB101">
        <v>1</v>
      </c>
      <c r="AC101">
        <v>4</v>
      </c>
      <c r="AD101" t="s">
        <v>241</v>
      </c>
      <c r="AE101" t="s">
        <v>237</v>
      </c>
      <c r="AF101">
        <v>1</v>
      </c>
      <c r="AG101">
        <v>3</v>
      </c>
      <c r="AH101">
        <v>1</v>
      </c>
      <c r="AI101">
        <v>4</v>
      </c>
      <c r="AJ101">
        <v>9</v>
      </c>
      <c r="AK101">
        <v>5</v>
      </c>
    </row>
    <row r="102" spans="1:38" x14ac:dyDescent="0.25">
      <c r="A102">
        <v>129</v>
      </c>
      <c r="B102" s="13">
        <v>42254.911296296297</v>
      </c>
      <c r="C102" s="13">
        <v>42254.928784722222</v>
      </c>
      <c r="D102">
        <v>70</v>
      </c>
      <c r="E102">
        <v>3</v>
      </c>
      <c r="F102">
        <v>1</v>
      </c>
      <c r="G102">
        <v>4</v>
      </c>
      <c r="I102">
        <v>3</v>
      </c>
      <c r="J102">
        <v>2</v>
      </c>
      <c r="K102">
        <v>1</v>
      </c>
      <c r="L102">
        <v>55</v>
      </c>
      <c r="O102" t="s">
        <v>223</v>
      </c>
      <c r="P102" t="s">
        <v>116</v>
      </c>
      <c r="Q102">
        <v>1</v>
      </c>
      <c r="R102">
        <v>4</v>
      </c>
      <c r="S102">
        <v>2</v>
      </c>
      <c r="U102">
        <v>1</v>
      </c>
      <c r="V102">
        <v>3</v>
      </c>
      <c r="W102">
        <v>2</v>
      </c>
      <c r="X102">
        <v>8</v>
      </c>
      <c r="Y102">
        <v>1</v>
      </c>
      <c r="Z102">
        <v>0</v>
      </c>
      <c r="AA102">
        <v>1</v>
      </c>
      <c r="AB102">
        <v>1</v>
      </c>
      <c r="AC102">
        <v>3</v>
      </c>
      <c r="AD102" t="s">
        <v>203</v>
      </c>
      <c r="AE102" t="s">
        <v>236</v>
      </c>
      <c r="AF102">
        <v>1</v>
      </c>
      <c r="AG102">
        <v>3</v>
      </c>
      <c r="AH102">
        <v>2</v>
      </c>
      <c r="AI102">
        <v>3</v>
      </c>
      <c r="AJ102">
        <v>7</v>
      </c>
      <c r="AK102">
        <v>4</v>
      </c>
    </row>
    <row r="103" spans="1:38" x14ac:dyDescent="0.25">
      <c r="A103">
        <v>130</v>
      </c>
      <c r="B103" s="13">
        <v>42254.911446759259</v>
      </c>
      <c r="C103" s="13">
        <v>42254.925613425927</v>
      </c>
      <c r="D103">
        <v>70</v>
      </c>
      <c r="E103">
        <v>3</v>
      </c>
      <c r="F103">
        <v>2</v>
      </c>
      <c r="G103">
        <v>2</v>
      </c>
      <c r="H103">
        <v>3</v>
      </c>
      <c r="I103">
        <v>6</v>
      </c>
      <c r="J103">
        <v>3</v>
      </c>
      <c r="K103">
        <v>1</v>
      </c>
      <c r="L103">
        <v>54</v>
      </c>
      <c r="O103" t="s">
        <v>221</v>
      </c>
      <c r="P103" t="s">
        <v>116</v>
      </c>
      <c r="Q103">
        <v>1</v>
      </c>
      <c r="R103">
        <v>4</v>
      </c>
      <c r="S103">
        <v>3</v>
      </c>
      <c r="V103">
        <v>3</v>
      </c>
      <c r="W103">
        <v>2</v>
      </c>
      <c r="X103">
        <v>7</v>
      </c>
      <c r="Y103">
        <v>3</v>
      </c>
      <c r="Z103">
        <v>0</v>
      </c>
      <c r="AA103">
        <v>1</v>
      </c>
      <c r="AB103">
        <v>3</v>
      </c>
      <c r="AC103">
        <v>0</v>
      </c>
      <c r="AD103" t="s">
        <v>241</v>
      </c>
      <c r="AE103" t="s">
        <v>238</v>
      </c>
      <c r="AF103">
        <v>4</v>
      </c>
      <c r="AH103">
        <v>2</v>
      </c>
      <c r="AI103">
        <v>3</v>
      </c>
      <c r="AJ103">
        <v>2</v>
      </c>
      <c r="AK103">
        <v>1</v>
      </c>
    </row>
    <row r="104" spans="1:38" x14ac:dyDescent="0.25">
      <c r="A104">
        <v>131</v>
      </c>
      <c r="B104" s="13">
        <v>42254.912361111114</v>
      </c>
      <c r="C104" s="13">
        <v>42254.923958333333</v>
      </c>
      <c r="D104">
        <v>70</v>
      </c>
      <c r="E104">
        <v>1</v>
      </c>
      <c r="F104">
        <v>2</v>
      </c>
      <c r="G104">
        <v>5</v>
      </c>
      <c r="I104">
        <v>1</v>
      </c>
      <c r="J104">
        <v>3</v>
      </c>
      <c r="K104">
        <v>1</v>
      </c>
      <c r="L104">
        <v>70</v>
      </c>
      <c r="O104" t="s">
        <v>221</v>
      </c>
      <c r="P104" t="s">
        <v>116</v>
      </c>
      <c r="Q104">
        <v>2</v>
      </c>
      <c r="R104">
        <v>3</v>
      </c>
      <c r="V104">
        <v>4</v>
      </c>
      <c r="W104">
        <v>2</v>
      </c>
      <c r="X104">
        <v>8</v>
      </c>
      <c r="Y104">
        <v>4</v>
      </c>
      <c r="Z104">
        <v>0</v>
      </c>
      <c r="AD104" t="s">
        <v>244</v>
      </c>
      <c r="AE104" t="s">
        <v>239</v>
      </c>
      <c r="AF104">
        <v>4</v>
      </c>
      <c r="AH104">
        <v>1</v>
      </c>
      <c r="AI104">
        <v>2</v>
      </c>
      <c r="AJ104">
        <v>3</v>
      </c>
    </row>
    <row r="105" spans="1:38" x14ac:dyDescent="0.25">
      <c r="A105">
        <v>132</v>
      </c>
      <c r="B105" s="13">
        <v>42254.912777777776</v>
      </c>
      <c r="C105" s="13">
        <v>42254.931122685186</v>
      </c>
      <c r="D105">
        <v>70</v>
      </c>
      <c r="E105">
        <v>1</v>
      </c>
      <c r="F105">
        <v>1</v>
      </c>
      <c r="G105">
        <v>2</v>
      </c>
      <c r="H105">
        <v>1</v>
      </c>
      <c r="I105">
        <v>4</v>
      </c>
      <c r="J105">
        <v>2</v>
      </c>
      <c r="K105">
        <v>3</v>
      </c>
      <c r="M105">
        <v>66</v>
      </c>
      <c r="N105">
        <v>6</v>
      </c>
      <c r="O105" t="s">
        <v>228</v>
      </c>
      <c r="P105" t="s">
        <v>117</v>
      </c>
      <c r="Q105">
        <v>1</v>
      </c>
      <c r="R105">
        <v>4</v>
      </c>
      <c r="S105">
        <v>1</v>
      </c>
      <c r="T105">
        <v>2</v>
      </c>
      <c r="V105">
        <v>3</v>
      </c>
      <c r="W105">
        <v>2</v>
      </c>
      <c r="X105">
        <v>2</v>
      </c>
      <c r="Y105">
        <v>5</v>
      </c>
      <c r="Z105">
        <v>4</v>
      </c>
      <c r="AA105">
        <v>1</v>
      </c>
      <c r="AB105">
        <v>2</v>
      </c>
      <c r="AC105">
        <v>10</v>
      </c>
      <c r="AD105" t="s">
        <v>203</v>
      </c>
      <c r="AE105" t="s">
        <v>236</v>
      </c>
      <c r="AF105">
        <v>1</v>
      </c>
      <c r="AG105">
        <v>2</v>
      </c>
      <c r="AH105">
        <v>1</v>
      </c>
      <c r="AI105">
        <v>3</v>
      </c>
      <c r="AJ105">
        <v>8</v>
      </c>
      <c r="AK105">
        <v>4</v>
      </c>
      <c r="AL105">
        <v>4</v>
      </c>
    </row>
    <row r="106" spans="1:38" x14ac:dyDescent="0.25">
      <c r="A106">
        <v>134</v>
      </c>
      <c r="B106" s="13">
        <v>42254.913622685184</v>
      </c>
      <c r="C106" s="13">
        <v>42254.925891203704</v>
      </c>
      <c r="D106">
        <v>70</v>
      </c>
      <c r="E106">
        <v>1</v>
      </c>
      <c r="F106">
        <v>2</v>
      </c>
      <c r="G106">
        <v>3</v>
      </c>
      <c r="I106">
        <v>3</v>
      </c>
      <c r="J106">
        <v>3</v>
      </c>
      <c r="K106">
        <v>1</v>
      </c>
      <c r="L106">
        <v>60</v>
      </c>
      <c r="O106" t="s">
        <v>223</v>
      </c>
      <c r="P106" t="s">
        <v>116</v>
      </c>
      <c r="Q106">
        <v>1</v>
      </c>
      <c r="R106">
        <v>4</v>
      </c>
      <c r="S106">
        <v>2</v>
      </c>
      <c r="U106">
        <v>1</v>
      </c>
      <c r="V106">
        <v>2</v>
      </c>
      <c r="W106">
        <v>1</v>
      </c>
      <c r="X106">
        <v>9</v>
      </c>
      <c r="Y106">
        <v>1</v>
      </c>
      <c r="Z106">
        <v>7</v>
      </c>
      <c r="AA106">
        <v>1</v>
      </c>
      <c r="AB106">
        <v>1</v>
      </c>
      <c r="AC106">
        <v>1</v>
      </c>
      <c r="AD106" t="s">
        <v>203</v>
      </c>
      <c r="AE106" t="s">
        <v>236</v>
      </c>
      <c r="AF106">
        <v>2</v>
      </c>
      <c r="AG106">
        <v>3</v>
      </c>
      <c r="AH106">
        <v>2</v>
      </c>
      <c r="AI106">
        <v>3</v>
      </c>
      <c r="AJ106">
        <v>7</v>
      </c>
      <c r="AK106">
        <v>2</v>
      </c>
    </row>
    <row r="107" spans="1:38" x14ac:dyDescent="0.25">
      <c r="A107">
        <v>135</v>
      </c>
      <c r="B107" s="13">
        <v>42254.913900462961</v>
      </c>
      <c r="C107" s="13">
        <v>42254.936319444445</v>
      </c>
      <c r="D107">
        <v>70</v>
      </c>
      <c r="E107">
        <v>3</v>
      </c>
      <c r="F107">
        <v>1</v>
      </c>
      <c r="G107">
        <v>2</v>
      </c>
      <c r="H107">
        <v>1</v>
      </c>
      <c r="I107">
        <v>4</v>
      </c>
      <c r="J107">
        <v>1</v>
      </c>
      <c r="K107">
        <v>1</v>
      </c>
      <c r="L107">
        <v>55</v>
      </c>
      <c r="O107" t="s">
        <v>227</v>
      </c>
      <c r="P107" t="s">
        <v>116</v>
      </c>
      <c r="Q107">
        <v>1</v>
      </c>
      <c r="R107">
        <v>4</v>
      </c>
      <c r="S107">
        <v>1</v>
      </c>
      <c r="V107">
        <v>3</v>
      </c>
      <c r="W107">
        <v>2</v>
      </c>
      <c r="X107">
        <v>6</v>
      </c>
      <c r="Y107">
        <v>4</v>
      </c>
      <c r="Z107">
        <v>5</v>
      </c>
      <c r="AA107">
        <v>2</v>
      </c>
      <c r="AB107">
        <v>1</v>
      </c>
      <c r="AC107">
        <v>9</v>
      </c>
      <c r="AD107" t="s">
        <v>242</v>
      </c>
      <c r="AE107" t="s">
        <v>236</v>
      </c>
      <c r="AF107">
        <v>4</v>
      </c>
      <c r="AH107">
        <v>2</v>
      </c>
      <c r="AI107">
        <v>4</v>
      </c>
      <c r="AJ107">
        <v>14</v>
      </c>
      <c r="AK107">
        <v>5</v>
      </c>
      <c r="AL107">
        <v>3</v>
      </c>
    </row>
    <row r="108" spans="1:38" x14ac:dyDescent="0.25">
      <c r="A108">
        <v>137</v>
      </c>
      <c r="B108" s="13">
        <v>42254.915439814817</v>
      </c>
      <c r="C108" s="13">
        <v>42254.928101851852</v>
      </c>
      <c r="D108">
        <v>70</v>
      </c>
      <c r="E108">
        <v>1</v>
      </c>
      <c r="F108">
        <v>1</v>
      </c>
      <c r="G108">
        <v>2</v>
      </c>
      <c r="H108">
        <v>2</v>
      </c>
      <c r="I108">
        <v>4</v>
      </c>
      <c r="J108">
        <v>2</v>
      </c>
      <c r="K108">
        <v>1</v>
      </c>
      <c r="L108">
        <v>68</v>
      </c>
      <c r="O108" t="s">
        <v>223</v>
      </c>
      <c r="P108" t="s">
        <v>116</v>
      </c>
      <c r="Q108">
        <v>1</v>
      </c>
      <c r="R108">
        <v>4</v>
      </c>
      <c r="S108">
        <v>2</v>
      </c>
      <c r="U108">
        <v>1</v>
      </c>
      <c r="V108">
        <v>2</v>
      </c>
      <c r="W108">
        <v>2</v>
      </c>
      <c r="X108">
        <v>6</v>
      </c>
      <c r="Y108">
        <v>2</v>
      </c>
      <c r="Z108">
        <v>2</v>
      </c>
      <c r="AA108">
        <v>1</v>
      </c>
      <c r="AB108">
        <v>2</v>
      </c>
      <c r="AC108">
        <v>0</v>
      </c>
      <c r="AD108" t="s">
        <v>203</v>
      </c>
      <c r="AE108" t="s">
        <v>236</v>
      </c>
      <c r="AF108">
        <v>2</v>
      </c>
      <c r="AG108">
        <v>3</v>
      </c>
      <c r="AH108">
        <v>2</v>
      </c>
      <c r="AI108">
        <v>4</v>
      </c>
      <c r="AJ108">
        <v>9</v>
      </c>
      <c r="AK108">
        <v>5</v>
      </c>
    </row>
    <row r="109" spans="1:38" x14ac:dyDescent="0.25">
      <c r="A109">
        <v>140</v>
      </c>
      <c r="B109" s="13">
        <v>42254.916990740741</v>
      </c>
      <c r="C109" s="13">
        <v>42254.929710648146</v>
      </c>
      <c r="D109">
        <v>70</v>
      </c>
      <c r="E109">
        <v>1</v>
      </c>
      <c r="F109">
        <v>2</v>
      </c>
      <c r="G109">
        <v>2</v>
      </c>
      <c r="I109">
        <v>4</v>
      </c>
      <c r="J109">
        <v>2</v>
      </c>
      <c r="K109">
        <v>1</v>
      </c>
      <c r="L109">
        <v>60</v>
      </c>
      <c r="O109" t="s">
        <v>221</v>
      </c>
      <c r="P109" t="s">
        <v>116</v>
      </c>
      <c r="Q109">
        <v>1</v>
      </c>
      <c r="R109">
        <v>4</v>
      </c>
      <c r="S109">
        <v>3</v>
      </c>
      <c r="V109">
        <v>2</v>
      </c>
      <c r="W109">
        <v>2</v>
      </c>
      <c r="X109">
        <v>3</v>
      </c>
      <c r="Y109">
        <v>4</v>
      </c>
      <c r="Z109">
        <v>6</v>
      </c>
      <c r="AA109">
        <v>2</v>
      </c>
      <c r="AB109">
        <v>2</v>
      </c>
      <c r="AC109">
        <v>1</v>
      </c>
      <c r="AD109" t="s">
        <v>203</v>
      </c>
      <c r="AE109" t="s">
        <v>236</v>
      </c>
      <c r="AF109">
        <v>2</v>
      </c>
      <c r="AG109">
        <v>3</v>
      </c>
      <c r="AH109">
        <v>2</v>
      </c>
      <c r="AI109">
        <v>3</v>
      </c>
      <c r="AJ109">
        <v>5</v>
      </c>
      <c r="AK109">
        <v>3</v>
      </c>
    </row>
    <row r="110" spans="1:38" x14ac:dyDescent="0.25">
      <c r="A110">
        <v>141</v>
      </c>
      <c r="B110" s="13">
        <v>42254.918402777781</v>
      </c>
      <c r="C110" s="13">
        <v>42254.936041666668</v>
      </c>
      <c r="D110">
        <v>70</v>
      </c>
      <c r="E110">
        <v>1</v>
      </c>
      <c r="F110">
        <v>1</v>
      </c>
      <c r="G110">
        <v>2</v>
      </c>
      <c r="H110">
        <v>2</v>
      </c>
      <c r="I110">
        <v>3</v>
      </c>
      <c r="J110">
        <v>2</v>
      </c>
      <c r="K110">
        <v>1</v>
      </c>
      <c r="L110">
        <v>63</v>
      </c>
      <c r="O110" t="s">
        <v>221</v>
      </c>
      <c r="P110" t="s">
        <v>116</v>
      </c>
      <c r="Q110">
        <v>2</v>
      </c>
      <c r="R110">
        <v>4</v>
      </c>
      <c r="V110">
        <v>3</v>
      </c>
      <c r="W110">
        <v>2</v>
      </c>
      <c r="X110">
        <v>9</v>
      </c>
      <c r="Y110">
        <v>1</v>
      </c>
      <c r="Z110">
        <v>7</v>
      </c>
      <c r="AD110" t="s">
        <v>242</v>
      </c>
      <c r="AE110" t="s">
        <v>237</v>
      </c>
      <c r="AF110">
        <v>2</v>
      </c>
      <c r="AG110">
        <v>3</v>
      </c>
      <c r="AH110">
        <v>1</v>
      </c>
      <c r="AI110">
        <v>3</v>
      </c>
      <c r="AJ110">
        <v>5</v>
      </c>
    </row>
    <row r="111" spans="1:38" x14ac:dyDescent="0.25">
      <c r="A111">
        <v>143</v>
      </c>
      <c r="B111" s="13">
        <v>42254.92087962963</v>
      </c>
      <c r="C111" s="13">
        <v>42254.932083333333</v>
      </c>
      <c r="D111">
        <v>70</v>
      </c>
      <c r="E111">
        <v>1</v>
      </c>
      <c r="F111">
        <v>1</v>
      </c>
      <c r="G111">
        <v>5</v>
      </c>
      <c r="I111">
        <v>3</v>
      </c>
      <c r="J111">
        <v>2</v>
      </c>
      <c r="K111">
        <v>1</v>
      </c>
      <c r="L111">
        <v>65</v>
      </c>
      <c r="O111" t="s">
        <v>229</v>
      </c>
      <c r="P111" t="s">
        <v>117</v>
      </c>
      <c r="Q111">
        <v>2</v>
      </c>
      <c r="R111">
        <v>4</v>
      </c>
      <c r="V111">
        <v>3</v>
      </c>
      <c r="W111">
        <v>2</v>
      </c>
      <c r="X111">
        <v>7</v>
      </c>
      <c r="Y111">
        <v>4</v>
      </c>
      <c r="Z111">
        <v>0</v>
      </c>
      <c r="AD111" t="s">
        <v>203</v>
      </c>
      <c r="AE111" t="s">
        <v>236</v>
      </c>
      <c r="AF111">
        <v>1</v>
      </c>
      <c r="AG111">
        <v>3</v>
      </c>
      <c r="AH111">
        <v>1</v>
      </c>
      <c r="AI111">
        <v>3</v>
      </c>
      <c r="AJ111">
        <v>4</v>
      </c>
    </row>
    <row r="112" spans="1:38" x14ac:dyDescent="0.25">
      <c r="A112">
        <v>144</v>
      </c>
      <c r="B112" s="13">
        <v>42254.922627314816</v>
      </c>
      <c r="C112" s="13">
        <v>42254.93377314815</v>
      </c>
      <c r="D112">
        <v>70</v>
      </c>
      <c r="E112">
        <v>1</v>
      </c>
      <c r="F112">
        <v>2</v>
      </c>
      <c r="G112">
        <v>3</v>
      </c>
      <c r="I112">
        <v>1</v>
      </c>
      <c r="J112">
        <v>1</v>
      </c>
      <c r="K112">
        <v>1</v>
      </c>
      <c r="L112">
        <v>65</v>
      </c>
      <c r="O112" t="s">
        <v>227</v>
      </c>
      <c r="P112" t="s">
        <v>116</v>
      </c>
      <c r="Q112">
        <v>1</v>
      </c>
      <c r="R112">
        <v>3</v>
      </c>
      <c r="V112">
        <v>3</v>
      </c>
      <c r="W112">
        <v>1</v>
      </c>
      <c r="X112">
        <v>6</v>
      </c>
      <c r="Y112">
        <v>3</v>
      </c>
      <c r="Z112">
        <v>0</v>
      </c>
      <c r="AA112">
        <v>1</v>
      </c>
      <c r="AB112">
        <v>1</v>
      </c>
      <c r="AC112">
        <v>1</v>
      </c>
      <c r="AD112" t="s">
        <v>203</v>
      </c>
      <c r="AE112" t="s">
        <v>236</v>
      </c>
      <c r="AF112">
        <v>1</v>
      </c>
      <c r="AG112">
        <v>3</v>
      </c>
      <c r="AH112">
        <v>3</v>
      </c>
      <c r="AI112">
        <v>3</v>
      </c>
      <c r="AJ112">
        <v>5</v>
      </c>
      <c r="AK112">
        <v>6</v>
      </c>
    </row>
    <row r="113" spans="1:37" x14ac:dyDescent="0.25">
      <c r="A113">
        <v>148</v>
      </c>
      <c r="B113" s="13">
        <v>42254.924074074072</v>
      </c>
      <c r="C113" s="13">
        <v>42254.932858796295</v>
      </c>
      <c r="D113">
        <v>70</v>
      </c>
      <c r="E113">
        <v>1</v>
      </c>
      <c r="F113">
        <v>2</v>
      </c>
      <c r="G113">
        <v>5</v>
      </c>
      <c r="I113">
        <v>4</v>
      </c>
      <c r="J113">
        <v>2</v>
      </c>
      <c r="K113">
        <v>1</v>
      </c>
      <c r="L113">
        <v>55</v>
      </c>
      <c r="O113" t="s">
        <v>221</v>
      </c>
      <c r="P113" t="s">
        <v>116</v>
      </c>
      <c r="Q113">
        <v>2</v>
      </c>
      <c r="R113">
        <v>4</v>
      </c>
      <c r="V113">
        <v>3</v>
      </c>
      <c r="W113">
        <v>2</v>
      </c>
      <c r="X113">
        <v>8</v>
      </c>
      <c r="Y113">
        <v>1</v>
      </c>
      <c r="Z113">
        <v>0</v>
      </c>
      <c r="AD113" t="s">
        <v>203</v>
      </c>
      <c r="AE113" t="s">
        <v>236</v>
      </c>
      <c r="AF113">
        <v>4</v>
      </c>
      <c r="AH113">
        <v>3</v>
      </c>
      <c r="AI113">
        <v>9</v>
      </c>
      <c r="AJ113">
        <v>14</v>
      </c>
    </row>
    <row r="114" spans="1:37" x14ac:dyDescent="0.25">
      <c r="A114">
        <v>149</v>
      </c>
      <c r="B114" s="13">
        <v>42254.924398148149</v>
      </c>
      <c r="C114" s="13">
        <v>42254.929467592592</v>
      </c>
      <c r="D114">
        <v>70</v>
      </c>
      <c r="E114">
        <v>1</v>
      </c>
      <c r="F114">
        <v>1</v>
      </c>
      <c r="G114">
        <v>1</v>
      </c>
      <c r="I114">
        <v>7</v>
      </c>
      <c r="J114">
        <v>3</v>
      </c>
      <c r="K114">
        <v>1</v>
      </c>
      <c r="L114">
        <v>60</v>
      </c>
      <c r="O114" t="s">
        <v>227</v>
      </c>
      <c r="P114" t="s">
        <v>117</v>
      </c>
      <c r="Q114">
        <v>2</v>
      </c>
      <c r="R114">
        <v>4</v>
      </c>
      <c r="V114">
        <v>1</v>
      </c>
      <c r="W114">
        <v>2</v>
      </c>
      <c r="X114">
        <v>5</v>
      </c>
      <c r="Y114">
        <v>5</v>
      </c>
      <c r="Z114">
        <v>5</v>
      </c>
      <c r="AD114" t="s">
        <v>203</v>
      </c>
      <c r="AE114" t="s">
        <v>236</v>
      </c>
      <c r="AF114">
        <v>4</v>
      </c>
      <c r="AH114">
        <v>2</v>
      </c>
      <c r="AI114">
        <v>2</v>
      </c>
      <c r="AJ114">
        <v>2</v>
      </c>
    </row>
    <row r="115" spans="1:37" x14ac:dyDescent="0.25">
      <c r="A115">
        <v>150</v>
      </c>
      <c r="B115" s="13">
        <v>42254.925127314818</v>
      </c>
      <c r="C115" s="13">
        <v>42254.93304398148</v>
      </c>
      <c r="D115">
        <v>70</v>
      </c>
      <c r="E115">
        <v>1</v>
      </c>
      <c r="F115">
        <v>2</v>
      </c>
      <c r="G115">
        <v>3</v>
      </c>
      <c r="I115">
        <v>8</v>
      </c>
      <c r="J115">
        <v>2</v>
      </c>
      <c r="K115">
        <v>1</v>
      </c>
      <c r="L115">
        <v>65</v>
      </c>
      <c r="O115" t="s">
        <v>221</v>
      </c>
      <c r="P115" t="s">
        <v>117</v>
      </c>
      <c r="Q115">
        <v>2</v>
      </c>
      <c r="R115">
        <v>3</v>
      </c>
      <c r="V115">
        <v>4</v>
      </c>
      <c r="W115">
        <v>2</v>
      </c>
      <c r="X115">
        <v>2</v>
      </c>
      <c r="Y115">
        <v>5</v>
      </c>
      <c r="Z115">
        <v>0</v>
      </c>
      <c r="AD115" t="s">
        <v>244</v>
      </c>
      <c r="AE115" t="s">
        <v>238</v>
      </c>
      <c r="AF115">
        <v>1</v>
      </c>
      <c r="AG115">
        <v>2</v>
      </c>
      <c r="AH115">
        <v>2</v>
      </c>
      <c r="AI115">
        <v>1</v>
      </c>
      <c r="AJ115">
        <v>14</v>
      </c>
    </row>
    <row r="116" spans="1:37" x14ac:dyDescent="0.25">
      <c r="A116">
        <v>151</v>
      </c>
      <c r="B116" s="13">
        <v>42254.925208333334</v>
      </c>
      <c r="C116" s="13">
        <v>42254.940798611111</v>
      </c>
      <c r="D116">
        <v>70</v>
      </c>
      <c r="E116">
        <v>3</v>
      </c>
      <c r="F116">
        <v>2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60</v>
      </c>
      <c r="O116" t="s">
        <v>230</v>
      </c>
      <c r="P116" t="s">
        <v>116</v>
      </c>
      <c r="Q116">
        <v>1</v>
      </c>
      <c r="R116">
        <v>4</v>
      </c>
      <c r="S116">
        <v>2</v>
      </c>
      <c r="U116">
        <v>1</v>
      </c>
      <c r="V116">
        <v>3</v>
      </c>
      <c r="W116">
        <v>1</v>
      </c>
      <c r="X116">
        <v>6</v>
      </c>
      <c r="Y116">
        <v>4</v>
      </c>
      <c r="Z116">
        <v>2</v>
      </c>
      <c r="AA116">
        <v>1</v>
      </c>
      <c r="AB116">
        <v>1</v>
      </c>
      <c r="AC116">
        <v>2</v>
      </c>
      <c r="AD116" t="s">
        <v>203</v>
      </c>
      <c r="AE116" t="s">
        <v>236</v>
      </c>
      <c r="AF116">
        <v>2</v>
      </c>
      <c r="AG116">
        <v>3</v>
      </c>
      <c r="AH116">
        <v>1</v>
      </c>
      <c r="AI116">
        <v>4</v>
      </c>
      <c r="AJ116">
        <v>8</v>
      </c>
      <c r="AK116">
        <v>4</v>
      </c>
    </row>
    <row r="117" spans="1:37" x14ac:dyDescent="0.25">
      <c r="A117">
        <v>152</v>
      </c>
      <c r="B117" s="13">
        <v>42254.927546296298</v>
      </c>
      <c r="C117" s="13">
        <v>42255.202766203707</v>
      </c>
      <c r="D117">
        <v>70</v>
      </c>
      <c r="E117">
        <v>1</v>
      </c>
      <c r="F117">
        <v>2</v>
      </c>
      <c r="G117">
        <v>3</v>
      </c>
      <c r="I117">
        <v>2</v>
      </c>
      <c r="J117">
        <v>1</v>
      </c>
      <c r="K117">
        <v>1</v>
      </c>
      <c r="L117">
        <v>51</v>
      </c>
      <c r="O117" t="s">
        <v>223</v>
      </c>
      <c r="P117" t="s">
        <v>116</v>
      </c>
      <c r="Q117">
        <v>1</v>
      </c>
      <c r="R117">
        <v>4</v>
      </c>
      <c r="S117">
        <v>3</v>
      </c>
      <c r="V117">
        <v>2</v>
      </c>
      <c r="W117">
        <v>2</v>
      </c>
      <c r="X117">
        <v>6</v>
      </c>
      <c r="Y117">
        <v>3</v>
      </c>
      <c r="Z117">
        <v>0</v>
      </c>
      <c r="AA117">
        <v>1</v>
      </c>
      <c r="AB117">
        <v>3</v>
      </c>
      <c r="AC117">
        <v>5</v>
      </c>
      <c r="AD117" t="s">
        <v>203</v>
      </c>
      <c r="AE117" t="s">
        <v>236</v>
      </c>
      <c r="AF117">
        <v>2</v>
      </c>
      <c r="AG117">
        <v>3</v>
      </c>
      <c r="AH117">
        <v>2</v>
      </c>
      <c r="AI117">
        <v>3</v>
      </c>
      <c r="AJ117">
        <v>4</v>
      </c>
      <c r="AK117">
        <v>5</v>
      </c>
    </row>
    <row r="118" spans="1:37" x14ac:dyDescent="0.25">
      <c r="A118">
        <v>153</v>
      </c>
      <c r="B118" s="13">
        <v>42254.927812499998</v>
      </c>
      <c r="C118" s="13">
        <v>42254.942766203705</v>
      </c>
      <c r="D118">
        <v>70</v>
      </c>
      <c r="E118">
        <v>1</v>
      </c>
      <c r="F118">
        <v>1</v>
      </c>
      <c r="G118">
        <v>1</v>
      </c>
      <c r="I118">
        <v>3</v>
      </c>
      <c r="J118">
        <v>1</v>
      </c>
      <c r="K118">
        <v>1</v>
      </c>
      <c r="L118">
        <v>58</v>
      </c>
      <c r="O118" t="s">
        <v>221</v>
      </c>
      <c r="P118" t="s">
        <v>117</v>
      </c>
      <c r="Q118">
        <v>1</v>
      </c>
      <c r="R118">
        <v>4</v>
      </c>
      <c r="S118">
        <v>2</v>
      </c>
      <c r="U118">
        <v>1</v>
      </c>
      <c r="V118">
        <v>3</v>
      </c>
      <c r="W118">
        <v>2</v>
      </c>
      <c r="X118">
        <v>0</v>
      </c>
      <c r="Y118">
        <v>5</v>
      </c>
      <c r="Z118">
        <v>5</v>
      </c>
      <c r="AA118">
        <v>1</v>
      </c>
      <c r="AB118">
        <v>1</v>
      </c>
      <c r="AC118">
        <v>9</v>
      </c>
      <c r="AD118" t="s">
        <v>203</v>
      </c>
      <c r="AE118" t="s">
        <v>236</v>
      </c>
      <c r="AF118">
        <v>2</v>
      </c>
      <c r="AG118">
        <v>2</v>
      </c>
      <c r="AH118">
        <v>2</v>
      </c>
      <c r="AI118">
        <v>2</v>
      </c>
      <c r="AJ118">
        <v>3</v>
      </c>
      <c r="AK118">
        <v>4</v>
      </c>
    </row>
    <row r="119" spans="1:37" x14ac:dyDescent="0.25">
      <c r="A119">
        <v>154</v>
      </c>
      <c r="B119" s="13">
        <v>42254.928310185183</v>
      </c>
      <c r="C119" s="13">
        <v>42254.936562499999</v>
      </c>
      <c r="D119">
        <v>70</v>
      </c>
      <c r="E119">
        <v>1</v>
      </c>
      <c r="F119">
        <v>2</v>
      </c>
      <c r="G119">
        <v>2</v>
      </c>
      <c r="H119">
        <v>2</v>
      </c>
      <c r="I119">
        <v>6</v>
      </c>
      <c r="J119">
        <v>2</v>
      </c>
      <c r="K119">
        <v>3</v>
      </c>
      <c r="M119">
        <v>70</v>
      </c>
      <c r="N119">
        <v>3</v>
      </c>
      <c r="O119" t="s">
        <v>228</v>
      </c>
      <c r="P119" t="s">
        <v>116</v>
      </c>
      <c r="Q119">
        <v>1</v>
      </c>
      <c r="R119">
        <v>4</v>
      </c>
      <c r="S119">
        <v>2</v>
      </c>
      <c r="V119">
        <v>2</v>
      </c>
      <c r="W119">
        <v>1</v>
      </c>
      <c r="X119">
        <v>7</v>
      </c>
      <c r="Y119">
        <v>4</v>
      </c>
      <c r="Z119">
        <v>1</v>
      </c>
      <c r="AA119">
        <v>1</v>
      </c>
      <c r="AB119">
        <v>1</v>
      </c>
      <c r="AC119">
        <v>1</v>
      </c>
      <c r="AD119" t="s">
        <v>203</v>
      </c>
      <c r="AE119" t="s">
        <v>236</v>
      </c>
      <c r="AF119">
        <v>1</v>
      </c>
      <c r="AG119">
        <v>3</v>
      </c>
      <c r="AH119">
        <v>2</v>
      </c>
      <c r="AI119">
        <v>4</v>
      </c>
      <c r="AJ119">
        <v>8</v>
      </c>
      <c r="AK119">
        <v>6</v>
      </c>
    </row>
    <row r="120" spans="1:37" x14ac:dyDescent="0.25">
      <c r="A120">
        <v>155</v>
      </c>
      <c r="B120" s="13">
        <v>42254.929062499999</v>
      </c>
      <c r="C120" s="13">
        <v>42254.945115740738</v>
      </c>
      <c r="D120">
        <v>70</v>
      </c>
      <c r="E120">
        <v>3</v>
      </c>
      <c r="F120">
        <v>1</v>
      </c>
      <c r="G120">
        <v>2</v>
      </c>
      <c r="H120">
        <v>3</v>
      </c>
      <c r="I120">
        <v>4</v>
      </c>
      <c r="J120">
        <v>2</v>
      </c>
      <c r="K120">
        <v>1</v>
      </c>
      <c r="L120">
        <v>72</v>
      </c>
      <c r="O120" t="s">
        <v>232</v>
      </c>
      <c r="P120" t="s">
        <v>116</v>
      </c>
      <c r="Q120">
        <v>1</v>
      </c>
      <c r="R120">
        <v>4</v>
      </c>
      <c r="S120">
        <v>2</v>
      </c>
      <c r="U120">
        <v>1</v>
      </c>
      <c r="V120">
        <v>3</v>
      </c>
      <c r="W120">
        <v>2</v>
      </c>
      <c r="X120">
        <v>7</v>
      </c>
      <c r="Y120">
        <v>2</v>
      </c>
      <c r="Z120">
        <v>5</v>
      </c>
      <c r="AA120">
        <v>1</v>
      </c>
      <c r="AB120">
        <v>3</v>
      </c>
      <c r="AC120">
        <v>5</v>
      </c>
      <c r="AD120" t="s">
        <v>203</v>
      </c>
      <c r="AE120" t="s">
        <v>236</v>
      </c>
      <c r="AF120">
        <v>1</v>
      </c>
      <c r="AG120">
        <v>3</v>
      </c>
      <c r="AH120">
        <v>1</v>
      </c>
      <c r="AI120">
        <v>4</v>
      </c>
      <c r="AJ120">
        <v>9</v>
      </c>
      <c r="AK120">
        <v>6</v>
      </c>
    </row>
    <row r="121" spans="1:37" x14ac:dyDescent="0.25">
      <c r="A121">
        <v>156</v>
      </c>
      <c r="B121" s="13">
        <v>42254.929201388892</v>
      </c>
      <c r="C121" s="13">
        <v>42254.944374999999</v>
      </c>
      <c r="D121">
        <v>70</v>
      </c>
      <c r="E121">
        <v>1</v>
      </c>
      <c r="F121">
        <v>1</v>
      </c>
      <c r="G121">
        <v>2</v>
      </c>
      <c r="H121">
        <v>2</v>
      </c>
      <c r="I121">
        <v>1</v>
      </c>
      <c r="J121">
        <v>3</v>
      </c>
      <c r="K121">
        <v>1</v>
      </c>
      <c r="L121">
        <v>62</v>
      </c>
      <c r="O121" t="s">
        <v>223</v>
      </c>
      <c r="P121" t="s">
        <v>117</v>
      </c>
      <c r="Q121">
        <v>1</v>
      </c>
      <c r="R121">
        <v>4</v>
      </c>
      <c r="S121">
        <v>3</v>
      </c>
      <c r="V121">
        <v>4</v>
      </c>
      <c r="W121">
        <v>2</v>
      </c>
      <c r="X121">
        <v>8</v>
      </c>
      <c r="Y121">
        <v>5</v>
      </c>
      <c r="Z121">
        <v>10</v>
      </c>
      <c r="AA121">
        <v>1</v>
      </c>
      <c r="AB121">
        <v>2</v>
      </c>
      <c r="AC121">
        <v>9</v>
      </c>
      <c r="AD121" t="s">
        <v>241</v>
      </c>
      <c r="AE121" t="s">
        <v>237</v>
      </c>
      <c r="AF121">
        <v>4</v>
      </c>
      <c r="AH121">
        <v>2</v>
      </c>
      <c r="AI121">
        <v>3</v>
      </c>
      <c r="AJ121">
        <v>6</v>
      </c>
      <c r="AK121">
        <v>2</v>
      </c>
    </row>
    <row r="122" spans="1:37" x14ac:dyDescent="0.25">
      <c r="A122">
        <v>157</v>
      </c>
      <c r="B122" s="13">
        <v>42254.929479166669</v>
      </c>
      <c r="C122" s="13">
        <v>42254.941701388889</v>
      </c>
      <c r="D122">
        <v>70</v>
      </c>
      <c r="E122">
        <v>3</v>
      </c>
      <c r="F122">
        <v>2</v>
      </c>
      <c r="G122">
        <v>2</v>
      </c>
      <c r="H122">
        <v>4</v>
      </c>
      <c r="I122">
        <v>4</v>
      </c>
      <c r="J122">
        <v>3</v>
      </c>
      <c r="K122">
        <v>1</v>
      </c>
      <c r="L122">
        <v>56</v>
      </c>
      <c r="O122" t="s">
        <v>232</v>
      </c>
      <c r="P122" t="s">
        <v>117</v>
      </c>
      <c r="Q122">
        <v>1</v>
      </c>
      <c r="R122">
        <v>3</v>
      </c>
      <c r="V122">
        <v>2</v>
      </c>
      <c r="W122">
        <v>2</v>
      </c>
      <c r="X122">
        <v>4</v>
      </c>
      <c r="Y122">
        <v>5</v>
      </c>
      <c r="Z122">
        <v>0</v>
      </c>
      <c r="AA122">
        <v>1</v>
      </c>
      <c r="AB122">
        <v>2</v>
      </c>
      <c r="AC122">
        <v>5</v>
      </c>
      <c r="AD122" t="s">
        <v>203</v>
      </c>
      <c r="AE122" t="s">
        <v>236</v>
      </c>
      <c r="AF122">
        <v>2</v>
      </c>
      <c r="AG122">
        <v>3</v>
      </c>
      <c r="AH122">
        <v>2</v>
      </c>
      <c r="AI122">
        <v>9</v>
      </c>
      <c r="AJ122">
        <v>14</v>
      </c>
      <c r="AK122">
        <v>10</v>
      </c>
    </row>
    <row r="123" spans="1:37" x14ac:dyDescent="0.25">
      <c r="A123">
        <v>158</v>
      </c>
      <c r="B123" s="13">
        <v>42254.929814814815</v>
      </c>
      <c r="C123" s="13">
        <v>42254.961655092593</v>
      </c>
      <c r="D123">
        <v>70</v>
      </c>
      <c r="E123">
        <v>1</v>
      </c>
      <c r="F123">
        <v>2</v>
      </c>
      <c r="G123">
        <v>2</v>
      </c>
      <c r="I123">
        <v>8</v>
      </c>
      <c r="J123">
        <v>2</v>
      </c>
      <c r="K123">
        <v>1</v>
      </c>
      <c r="L123">
        <v>65</v>
      </c>
      <c r="O123" t="s">
        <v>221</v>
      </c>
      <c r="P123" t="s">
        <v>116</v>
      </c>
      <c r="Q123">
        <v>1</v>
      </c>
      <c r="R123">
        <v>4</v>
      </c>
      <c r="S123">
        <v>3</v>
      </c>
      <c r="V123">
        <v>1</v>
      </c>
      <c r="W123">
        <v>2</v>
      </c>
      <c r="X123">
        <v>1</v>
      </c>
      <c r="Y123">
        <v>5</v>
      </c>
      <c r="Z123">
        <v>2</v>
      </c>
      <c r="AA123">
        <v>1</v>
      </c>
      <c r="AB123">
        <v>3</v>
      </c>
      <c r="AC123">
        <v>5</v>
      </c>
      <c r="AD123" t="s">
        <v>241</v>
      </c>
      <c r="AE123" t="s">
        <v>237</v>
      </c>
      <c r="AF123">
        <v>3</v>
      </c>
      <c r="AG123">
        <v>3</v>
      </c>
      <c r="AH123">
        <v>2</v>
      </c>
      <c r="AI123">
        <v>2</v>
      </c>
      <c r="AJ123">
        <v>4</v>
      </c>
      <c r="AK123">
        <v>1</v>
      </c>
    </row>
    <row r="124" spans="1:37" x14ac:dyDescent="0.25">
      <c r="A124">
        <v>159</v>
      </c>
      <c r="B124" s="13">
        <v>42254.931342592594</v>
      </c>
      <c r="C124" s="13">
        <v>42254.939085648148</v>
      </c>
      <c r="D124">
        <v>70</v>
      </c>
      <c r="E124">
        <v>1</v>
      </c>
      <c r="F124">
        <v>1</v>
      </c>
      <c r="G124">
        <v>5</v>
      </c>
      <c r="I124">
        <v>1</v>
      </c>
      <c r="J124">
        <v>3</v>
      </c>
      <c r="K124">
        <v>1</v>
      </c>
      <c r="L124">
        <v>65</v>
      </c>
      <c r="O124" t="s">
        <v>221</v>
      </c>
      <c r="P124" t="s">
        <v>117</v>
      </c>
      <c r="Q124">
        <v>3</v>
      </c>
      <c r="R124">
        <v>4</v>
      </c>
      <c r="V124">
        <v>3</v>
      </c>
      <c r="W124">
        <v>2</v>
      </c>
      <c r="X124">
        <v>0</v>
      </c>
      <c r="Y124">
        <v>5</v>
      </c>
      <c r="Z124">
        <v>0</v>
      </c>
      <c r="AD124" t="s">
        <v>203</v>
      </c>
      <c r="AE124" t="s">
        <v>236</v>
      </c>
      <c r="AF124">
        <v>1</v>
      </c>
      <c r="AG124">
        <v>3</v>
      </c>
      <c r="AH124">
        <v>1</v>
      </c>
      <c r="AI124">
        <v>2</v>
      </c>
      <c r="AJ124">
        <v>2</v>
      </c>
    </row>
    <row r="125" spans="1:37" x14ac:dyDescent="0.25">
      <c r="A125">
        <v>160</v>
      </c>
      <c r="B125" s="13">
        <v>42254.93173611111</v>
      </c>
      <c r="C125" s="13">
        <v>42254.949988425928</v>
      </c>
      <c r="D125">
        <v>70</v>
      </c>
      <c r="E125">
        <v>1</v>
      </c>
      <c r="F125">
        <v>1</v>
      </c>
      <c r="G125">
        <v>2</v>
      </c>
      <c r="I125">
        <v>7</v>
      </c>
      <c r="J125">
        <v>3</v>
      </c>
      <c r="K125">
        <v>1</v>
      </c>
      <c r="L125">
        <v>55</v>
      </c>
      <c r="O125" t="s">
        <v>229</v>
      </c>
      <c r="P125" t="s">
        <v>116</v>
      </c>
      <c r="Q125">
        <v>1</v>
      </c>
      <c r="R125">
        <v>3</v>
      </c>
      <c r="V125">
        <v>5</v>
      </c>
      <c r="W125">
        <v>2</v>
      </c>
      <c r="X125">
        <v>3</v>
      </c>
      <c r="Y125">
        <v>5</v>
      </c>
      <c r="Z125">
        <v>0</v>
      </c>
      <c r="AA125">
        <v>1</v>
      </c>
      <c r="AB125">
        <v>3</v>
      </c>
      <c r="AC125">
        <v>10</v>
      </c>
      <c r="AD125" t="s">
        <v>241</v>
      </c>
      <c r="AE125" t="s">
        <v>237</v>
      </c>
      <c r="AF125">
        <v>2</v>
      </c>
      <c r="AG125">
        <v>3</v>
      </c>
      <c r="AH125">
        <v>2</v>
      </c>
      <c r="AI125">
        <v>1</v>
      </c>
      <c r="AJ125">
        <v>4</v>
      </c>
      <c r="AK125">
        <v>1</v>
      </c>
    </row>
    <row r="126" spans="1:37" x14ac:dyDescent="0.25">
      <c r="A126">
        <v>162</v>
      </c>
      <c r="B126" s="13">
        <v>42254.932372685187</v>
      </c>
      <c r="C126" s="13">
        <v>42254.938171296293</v>
      </c>
      <c r="D126">
        <v>70</v>
      </c>
      <c r="E126">
        <v>1</v>
      </c>
      <c r="F126">
        <v>2</v>
      </c>
      <c r="G126">
        <v>3</v>
      </c>
      <c r="I126">
        <v>7</v>
      </c>
      <c r="J126">
        <v>3</v>
      </c>
      <c r="K126">
        <v>1</v>
      </c>
      <c r="L126">
        <v>62</v>
      </c>
      <c r="O126" t="s">
        <v>221</v>
      </c>
      <c r="P126" t="s">
        <v>116</v>
      </c>
      <c r="Q126">
        <v>2</v>
      </c>
      <c r="R126">
        <v>4</v>
      </c>
      <c r="V126">
        <v>3</v>
      </c>
      <c r="W126">
        <v>1</v>
      </c>
      <c r="X126">
        <v>6</v>
      </c>
      <c r="Y126">
        <v>4</v>
      </c>
      <c r="Z126">
        <v>0</v>
      </c>
      <c r="AD126" t="s">
        <v>203</v>
      </c>
      <c r="AE126" t="s">
        <v>236</v>
      </c>
      <c r="AF126">
        <v>4</v>
      </c>
      <c r="AH126">
        <v>2</v>
      </c>
      <c r="AI126">
        <v>3</v>
      </c>
      <c r="AJ126">
        <v>7</v>
      </c>
    </row>
    <row r="127" spans="1:37" x14ac:dyDescent="0.25">
      <c r="A127">
        <v>163</v>
      </c>
      <c r="B127" s="13">
        <v>42254.935613425929</v>
      </c>
      <c r="C127" s="13">
        <v>42254.946620370371</v>
      </c>
      <c r="D127">
        <v>70</v>
      </c>
      <c r="E127">
        <v>1</v>
      </c>
      <c r="F127">
        <v>1</v>
      </c>
      <c r="G127">
        <v>4</v>
      </c>
      <c r="H127">
        <v>2</v>
      </c>
      <c r="I127">
        <v>1</v>
      </c>
      <c r="J127">
        <v>1</v>
      </c>
      <c r="K127">
        <v>1</v>
      </c>
      <c r="L127">
        <v>60</v>
      </c>
      <c r="O127" t="s">
        <v>223</v>
      </c>
      <c r="P127" t="s">
        <v>116</v>
      </c>
      <c r="Q127">
        <v>1</v>
      </c>
      <c r="R127">
        <v>4</v>
      </c>
      <c r="S127">
        <v>2</v>
      </c>
      <c r="U127">
        <v>2</v>
      </c>
      <c r="V127">
        <v>3</v>
      </c>
      <c r="W127">
        <v>1</v>
      </c>
      <c r="X127">
        <v>8</v>
      </c>
      <c r="Y127">
        <v>3</v>
      </c>
      <c r="Z127">
        <v>3</v>
      </c>
      <c r="AA127">
        <v>1</v>
      </c>
      <c r="AB127">
        <v>3</v>
      </c>
      <c r="AC127">
        <v>3</v>
      </c>
      <c r="AD127" t="s">
        <v>203</v>
      </c>
      <c r="AE127" t="s">
        <v>236</v>
      </c>
      <c r="AF127">
        <v>1</v>
      </c>
      <c r="AG127">
        <v>3</v>
      </c>
      <c r="AH127">
        <v>2</v>
      </c>
      <c r="AI127">
        <v>4</v>
      </c>
      <c r="AJ127">
        <v>5</v>
      </c>
      <c r="AK127">
        <v>6</v>
      </c>
    </row>
    <row r="128" spans="1:37" x14ac:dyDescent="0.25">
      <c r="A128">
        <v>165</v>
      </c>
      <c r="B128" s="13">
        <v>42254.936701388891</v>
      </c>
      <c r="C128" s="13">
        <v>42254.946631944447</v>
      </c>
      <c r="D128">
        <v>70</v>
      </c>
      <c r="E128">
        <v>1</v>
      </c>
      <c r="F128">
        <v>2</v>
      </c>
      <c r="G128">
        <v>3</v>
      </c>
      <c r="I128">
        <v>1</v>
      </c>
      <c r="J128">
        <v>3</v>
      </c>
      <c r="K128">
        <v>1</v>
      </c>
      <c r="L128">
        <v>67</v>
      </c>
      <c r="O128" t="s">
        <v>230</v>
      </c>
      <c r="P128" t="s">
        <v>117</v>
      </c>
      <c r="Q128">
        <v>1</v>
      </c>
      <c r="R128">
        <v>4</v>
      </c>
      <c r="S128">
        <v>3</v>
      </c>
      <c r="V128">
        <v>2</v>
      </c>
      <c r="W128">
        <v>2</v>
      </c>
      <c r="X128">
        <v>2</v>
      </c>
      <c r="Y128">
        <v>4</v>
      </c>
      <c r="Z128">
        <v>0</v>
      </c>
      <c r="AA128">
        <v>1</v>
      </c>
      <c r="AB128">
        <v>2</v>
      </c>
      <c r="AC128">
        <v>3</v>
      </c>
      <c r="AD128" t="s">
        <v>203</v>
      </c>
      <c r="AE128" t="s">
        <v>236</v>
      </c>
      <c r="AF128">
        <v>4</v>
      </c>
      <c r="AH128">
        <v>2</v>
      </c>
      <c r="AI128">
        <v>1</v>
      </c>
      <c r="AJ128">
        <v>3</v>
      </c>
      <c r="AK128">
        <v>1</v>
      </c>
    </row>
    <row r="129" spans="1:37" x14ac:dyDescent="0.25">
      <c r="A129">
        <v>166</v>
      </c>
      <c r="B129" s="13">
        <v>42254.936932870369</v>
      </c>
      <c r="C129" s="13">
        <v>42254.948541666665</v>
      </c>
      <c r="D129">
        <v>70</v>
      </c>
      <c r="E129">
        <v>3</v>
      </c>
      <c r="F129">
        <v>1</v>
      </c>
      <c r="G129">
        <v>2</v>
      </c>
      <c r="H129">
        <v>2</v>
      </c>
      <c r="I129">
        <v>3</v>
      </c>
      <c r="J129">
        <v>1</v>
      </c>
      <c r="K129">
        <v>1</v>
      </c>
      <c r="L129">
        <v>64</v>
      </c>
      <c r="O129" t="s">
        <v>223</v>
      </c>
      <c r="P129" t="s">
        <v>116</v>
      </c>
      <c r="Q129">
        <v>1</v>
      </c>
      <c r="R129">
        <v>4</v>
      </c>
      <c r="S129">
        <v>2</v>
      </c>
      <c r="U129">
        <v>1</v>
      </c>
      <c r="V129">
        <v>3</v>
      </c>
      <c r="W129">
        <v>2</v>
      </c>
      <c r="X129">
        <v>9</v>
      </c>
      <c r="Y129">
        <v>1</v>
      </c>
      <c r="Z129">
        <v>0</v>
      </c>
      <c r="AA129">
        <v>1</v>
      </c>
      <c r="AB129">
        <v>1</v>
      </c>
      <c r="AC129">
        <v>5</v>
      </c>
      <c r="AD129" t="s">
        <v>203</v>
      </c>
      <c r="AE129" t="s">
        <v>236</v>
      </c>
      <c r="AF129">
        <v>1</v>
      </c>
      <c r="AG129">
        <v>3</v>
      </c>
      <c r="AH129">
        <v>2</v>
      </c>
      <c r="AI129">
        <v>4</v>
      </c>
      <c r="AJ129">
        <v>14</v>
      </c>
      <c r="AK129">
        <v>10</v>
      </c>
    </row>
    <row r="130" spans="1:37" x14ac:dyDescent="0.25">
      <c r="A130">
        <v>167</v>
      </c>
      <c r="B130" s="13">
        <v>42254.940289351849</v>
      </c>
      <c r="C130" s="13">
        <v>42254.952905092592</v>
      </c>
      <c r="D130">
        <v>70</v>
      </c>
      <c r="E130">
        <v>3</v>
      </c>
      <c r="F130">
        <v>1</v>
      </c>
      <c r="G130">
        <v>2</v>
      </c>
      <c r="I130">
        <v>7</v>
      </c>
      <c r="J130">
        <v>3</v>
      </c>
      <c r="K130">
        <v>1</v>
      </c>
      <c r="L130">
        <v>54</v>
      </c>
      <c r="O130" t="s">
        <v>223</v>
      </c>
      <c r="P130" t="s">
        <v>116</v>
      </c>
      <c r="Q130">
        <v>1</v>
      </c>
      <c r="R130">
        <v>4</v>
      </c>
      <c r="S130">
        <v>2</v>
      </c>
      <c r="U130">
        <v>1</v>
      </c>
      <c r="V130">
        <v>3</v>
      </c>
      <c r="W130">
        <v>2</v>
      </c>
      <c r="X130">
        <v>9</v>
      </c>
      <c r="Y130">
        <v>1</v>
      </c>
      <c r="Z130">
        <v>9</v>
      </c>
      <c r="AA130">
        <v>1</v>
      </c>
      <c r="AB130">
        <v>2</v>
      </c>
      <c r="AC130">
        <v>0</v>
      </c>
      <c r="AD130" t="s">
        <v>203</v>
      </c>
      <c r="AE130" t="s">
        <v>236</v>
      </c>
      <c r="AF130">
        <v>1</v>
      </c>
      <c r="AG130">
        <v>3</v>
      </c>
      <c r="AH130">
        <v>2</v>
      </c>
      <c r="AI130">
        <v>3</v>
      </c>
      <c r="AJ130">
        <v>11</v>
      </c>
      <c r="AK130">
        <v>4</v>
      </c>
    </row>
    <row r="131" spans="1:37" x14ac:dyDescent="0.25">
      <c r="A131">
        <v>168</v>
      </c>
      <c r="B131" s="13">
        <v>42254.940625000003</v>
      </c>
      <c r="C131" s="13">
        <v>42254.948391203703</v>
      </c>
      <c r="D131">
        <v>70</v>
      </c>
      <c r="E131">
        <v>1</v>
      </c>
      <c r="F131">
        <v>1</v>
      </c>
      <c r="G131">
        <v>5</v>
      </c>
      <c r="I131">
        <v>4</v>
      </c>
      <c r="J131">
        <v>2</v>
      </c>
      <c r="K131">
        <v>1</v>
      </c>
      <c r="L131">
        <v>63</v>
      </c>
      <c r="O131" t="s">
        <v>229</v>
      </c>
      <c r="P131" t="s">
        <v>116</v>
      </c>
      <c r="Q131">
        <v>2</v>
      </c>
      <c r="R131">
        <v>3</v>
      </c>
      <c r="V131">
        <v>3</v>
      </c>
      <c r="W131">
        <v>2</v>
      </c>
      <c r="X131">
        <v>8</v>
      </c>
      <c r="Y131">
        <v>3</v>
      </c>
      <c r="Z131">
        <v>0</v>
      </c>
      <c r="AD131" t="s">
        <v>203</v>
      </c>
      <c r="AE131" t="s">
        <v>236</v>
      </c>
      <c r="AF131">
        <v>2</v>
      </c>
      <c r="AG131">
        <v>3</v>
      </c>
      <c r="AH131">
        <v>2</v>
      </c>
      <c r="AI131">
        <v>1</v>
      </c>
      <c r="AJ131">
        <v>14</v>
      </c>
    </row>
    <row r="132" spans="1:37" x14ac:dyDescent="0.25">
      <c r="A132">
        <v>169</v>
      </c>
      <c r="B132" s="13">
        <v>42254.943020833336</v>
      </c>
      <c r="C132" s="13">
        <v>42254.957743055558</v>
      </c>
      <c r="D132">
        <v>70</v>
      </c>
      <c r="E132">
        <v>1</v>
      </c>
      <c r="F132">
        <v>1</v>
      </c>
      <c r="G132">
        <v>2</v>
      </c>
      <c r="H132">
        <v>3</v>
      </c>
      <c r="I132">
        <v>7</v>
      </c>
      <c r="J132">
        <v>3</v>
      </c>
      <c r="K132">
        <v>1</v>
      </c>
      <c r="L132">
        <v>68</v>
      </c>
      <c r="O132" t="s">
        <v>221</v>
      </c>
      <c r="P132" t="s">
        <v>116</v>
      </c>
      <c r="Q132">
        <v>1</v>
      </c>
      <c r="R132">
        <v>4</v>
      </c>
      <c r="S132">
        <v>2</v>
      </c>
      <c r="U132">
        <v>1</v>
      </c>
      <c r="V132">
        <v>3</v>
      </c>
      <c r="W132">
        <v>2</v>
      </c>
      <c r="X132">
        <v>5</v>
      </c>
      <c r="Y132">
        <v>4</v>
      </c>
      <c r="Z132">
        <v>6</v>
      </c>
      <c r="AA132">
        <v>1</v>
      </c>
      <c r="AB132">
        <v>2</v>
      </c>
      <c r="AC132">
        <v>6</v>
      </c>
      <c r="AD132" t="s">
        <v>241</v>
      </c>
      <c r="AE132" t="s">
        <v>238</v>
      </c>
      <c r="AF132">
        <v>2</v>
      </c>
      <c r="AG132">
        <v>2</v>
      </c>
      <c r="AH132">
        <v>3</v>
      </c>
      <c r="AI132">
        <v>4</v>
      </c>
      <c r="AJ132">
        <v>3</v>
      </c>
      <c r="AK132">
        <v>4</v>
      </c>
    </row>
    <row r="133" spans="1:37" x14ac:dyDescent="0.25">
      <c r="A133">
        <v>170</v>
      </c>
      <c r="B133" s="13">
        <v>42254.945763888885</v>
      </c>
      <c r="C133" s="13">
        <v>42254.957037037035</v>
      </c>
      <c r="D133">
        <v>70</v>
      </c>
      <c r="E133">
        <v>1</v>
      </c>
      <c r="F133">
        <v>1</v>
      </c>
      <c r="G133">
        <v>2</v>
      </c>
      <c r="H133">
        <v>3</v>
      </c>
      <c r="I133">
        <v>7</v>
      </c>
      <c r="J133">
        <v>2</v>
      </c>
      <c r="K133">
        <v>1</v>
      </c>
      <c r="L133">
        <v>59</v>
      </c>
      <c r="O133" t="s">
        <v>227</v>
      </c>
      <c r="P133" t="s">
        <v>116</v>
      </c>
      <c r="Q133">
        <v>1</v>
      </c>
      <c r="R133">
        <v>4</v>
      </c>
      <c r="S133">
        <v>2</v>
      </c>
      <c r="U133">
        <v>1</v>
      </c>
      <c r="V133">
        <v>4</v>
      </c>
      <c r="W133">
        <v>2</v>
      </c>
      <c r="X133">
        <v>7</v>
      </c>
      <c r="Y133">
        <v>3</v>
      </c>
      <c r="Z133">
        <v>0</v>
      </c>
      <c r="AA133">
        <v>1</v>
      </c>
      <c r="AB133">
        <v>2</v>
      </c>
      <c r="AC133">
        <v>0</v>
      </c>
      <c r="AD133" t="s">
        <v>203</v>
      </c>
      <c r="AE133" t="s">
        <v>236</v>
      </c>
      <c r="AF133">
        <v>4</v>
      </c>
      <c r="AH133">
        <v>2</v>
      </c>
      <c r="AI133">
        <v>3</v>
      </c>
      <c r="AJ133">
        <v>14</v>
      </c>
      <c r="AK133">
        <v>2</v>
      </c>
    </row>
    <row r="134" spans="1:37" x14ac:dyDescent="0.25">
      <c r="A134">
        <v>171</v>
      </c>
      <c r="B134" s="13">
        <v>42254.946527777778</v>
      </c>
      <c r="C134" s="13">
        <v>42254.957384259258</v>
      </c>
      <c r="D134">
        <v>70</v>
      </c>
      <c r="E134">
        <v>1</v>
      </c>
      <c r="F134">
        <v>1</v>
      </c>
      <c r="G134">
        <v>1</v>
      </c>
      <c r="I134">
        <v>4</v>
      </c>
      <c r="J134">
        <v>3</v>
      </c>
      <c r="K134">
        <v>1</v>
      </c>
      <c r="L134">
        <v>51</v>
      </c>
      <c r="O134" t="s">
        <v>221</v>
      </c>
      <c r="P134" t="s">
        <v>117</v>
      </c>
      <c r="Q134">
        <v>2</v>
      </c>
      <c r="R134">
        <v>1</v>
      </c>
      <c r="V134">
        <v>4</v>
      </c>
      <c r="W134">
        <v>2</v>
      </c>
      <c r="X134">
        <v>9</v>
      </c>
      <c r="Y134">
        <v>3</v>
      </c>
      <c r="Z134">
        <v>10</v>
      </c>
      <c r="AD134" t="s">
        <v>244</v>
      </c>
      <c r="AE134" t="s">
        <v>238</v>
      </c>
      <c r="AF134">
        <v>4</v>
      </c>
      <c r="AH134">
        <v>1</v>
      </c>
      <c r="AI134">
        <v>1</v>
      </c>
      <c r="AJ134">
        <v>2</v>
      </c>
    </row>
    <row r="135" spans="1:37" x14ac:dyDescent="0.25">
      <c r="A135">
        <v>172</v>
      </c>
      <c r="B135" s="13">
        <v>42254.946631944447</v>
      </c>
      <c r="C135" s="13">
        <v>42254.957719907405</v>
      </c>
      <c r="D135">
        <v>70</v>
      </c>
      <c r="E135">
        <v>1</v>
      </c>
      <c r="F135">
        <v>2</v>
      </c>
      <c r="G135">
        <v>5</v>
      </c>
      <c r="I135">
        <v>3</v>
      </c>
      <c r="J135">
        <v>1</v>
      </c>
      <c r="K135">
        <v>1</v>
      </c>
      <c r="L135">
        <v>63</v>
      </c>
      <c r="O135" t="s">
        <v>223</v>
      </c>
      <c r="P135" t="s">
        <v>117</v>
      </c>
      <c r="Q135">
        <v>1</v>
      </c>
      <c r="R135">
        <v>4</v>
      </c>
      <c r="S135">
        <v>2</v>
      </c>
      <c r="U135">
        <v>1</v>
      </c>
      <c r="V135">
        <v>2</v>
      </c>
      <c r="W135">
        <v>1</v>
      </c>
      <c r="X135">
        <v>8</v>
      </c>
      <c r="Y135">
        <v>2</v>
      </c>
      <c r="Z135">
        <v>2</v>
      </c>
      <c r="AA135">
        <v>1</v>
      </c>
      <c r="AB135">
        <v>2</v>
      </c>
      <c r="AC135">
        <v>1</v>
      </c>
      <c r="AD135" t="s">
        <v>242</v>
      </c>
      <c r="AE135" t="s">
        <v>236</v>
      </c>
      <c r="AF135">
        <v>2</v>
      </c>
      <c r="AG135">
        <v>3</v>
      </c>
      <c r="AH135">
        <v>2</v>
      </c>
      <c r="AI135">
        <v>3</v>
      </c>
      <c r="AJ135">
        <v>10</v>
      </c>
      <c r="AK135">
        <v>5</v>
      </c>
    </row>
    <row r="136" spans="1:37" x14ac:dyDescent="0.25">
      <c r="A136">
        <v>173</v>
      </c>
      <c r="B136" s="13">
        <v>42254.949016203704</v>
      </c>
      <c r="C136" s="13">
        <v>42254.957199074073</v>
      </c>
      <c r="D136">
        <v>70</v>
      </c>
      <c r="E136">
        <v>3</v>
      </c>
      <c r="F136">
        <v>2</v>
      </c>
      <c r="G136">
        <v>2</v>
      </c>
      <c r="H136">
        <v>1</v>
      </c>
      <c r="I136">
        <v>6</v>
      </c>
      <c r="J136">
        <v>2</v>
      </c>
      <c r="K136">
        <v>1</v>
      </c>
      <c r="L136">
        <v>61</v>
      </c>
      <c r="O136" t="s">
        <v>229</v>
      </c>
      <c r="P136" t="s">
        <v>117</v>
      </c>
      <c r="Q136">
        <v>3</v>
      </c>
      <c r="R136">
        <v>4</v>
      </c>
      <c r="V136">
        <v>3</v>
      </c>
      <c r="W136">
        <v>2</v>
      </c>
      <c r="X136">
        <v>3</v>
      </c>
      <c r="Y136">
        <v>4</v>
      </c>
      <c r="Z136">
        <v>5</v>
      </c>
      <c r="AD136" t="s">
        <v>244</v>
      </c>
      <c r="AE136" t="s">
        <v>238</v>
      </c>
      <c r="AF136">
        <v>2</v>
      </c>
      <c r="AG136">
        <v>3</v>
      </c>
      <c r="AH136">
        <v>2</v>
      </c>
      <c r="AI136">
        <v>2</v>
      </c>
      <c r="AJ136">
        <v>4</v>
      </c>
    </row>
    <row r="137" spans="1:37" x14ac:dyDescent="0.25">
      <c r="A137">
        <v>174</v>
      </c>
      <c r="B137" s="13">
        <v>42254.950196759259</v>
      </c>
      <c r="C137" s="13">
        <v>42254.960393518515</v>
      </c>
      <c r="D137">
        <v>70</v>
      </c>
      <c r="E137">
        <v>1</v>
      </c>
      <c r="F137">
        <v>2</v>
      </c>
      <c r="G137">
        <v>3</v>
      </c>
      <c r="H137">
        <v>2</v>
      </c>
      <c r="I137">
        <v>1</v>
      </c>
      <c r="J137">
        <v>2</v>
      </c>
      <c r="K137">
        <v>1</v>
      </c>
      <c r="L137">
        <v>61</v>
      </c>
      <c r="O137" t="s">
        <v>221</v>
      </c>
      <c r="P137" t="s">
        <v>117</v>
      </c>
      <c r="Q137">
        <v>1</v>
      </c>
      <c r="R137">
        <v>3</v>
      </c>
      <c r="V137">
        <v>2</v>
      </c>
      <c r="W137">
        <v>2</v>
      </c>
      <c r="X137">
        <v>4</v>
      </c>
      <c r="Y137">
        <v>5</v>
      </c>
      <c r="Z137">
        <v>5</v>
      </c>
      <c r="AA137">
        <v>1</v>
      </c>
      <c r="AB137">
        <v>3</v>
      </c>
      <c r="AC137">
        <v>6</v>
      </c>
      <c r="AD137" t="s">
        <v>203</v>
      </c>
      <c r="AE137" t="s">
        <v>236</v>
      </c>
      <c r="AF137">
        <v>2</v>
      </c>
      <c r="AG137">
        <v>2</v>
      </c>
      <c r="AH137">
        <v>1</v>
      </c>
      <c r="AI137">
        <v>6</v>
      </c>
      <c r="AJ137">
        <v>6</v>
      </c>
      <c r="AK137">
        <v>5</v>
      </c>
    </row>
    <row r="138" spans="1:37" x14ac:dyDescent="0.25">
      <c r="A138">
        <v>175</v>
      </c>
      <c r="B138" s="13">
        <v>42254.95045138889</v>
      </c>
      <c r="C138" s="13">
        <v>42254.95884259259</v>
      </c>
      <c r="D138">
        <v>70</v>
      </c>
      <c r="E138">
        <v>1</v>
      </c>
      <c r="F138">
        <v>2</v>
      </c>
      <c r="G138">
        <v>3</v>
      </c>
      <c r="I138">
        <v>1</v>
      </c>
      <c r="J138">
        <v>2</v>
      </c>
      <c r="K138">
        <v>1</v>
      </c>
      <c r="L138">
        <v>68</v>
      </c>
      <c r="O138" t="s">
        <v>223</v>
      </c>
      <c r="P138" t="s">
        <v>116</v>
      </c>
      <c r="Q138">
        <v>1</v>
      </c>
      <c r="R138">
        <v>4</v>
      </c>
      <c r="S138">
        <v>3</v>
      </c>
      <c r="V138">
        <v>3</v>
      </c>
      <c r="W138">
        <v>1</v>
      </c>
      <c r="X138">
        <v>8</v>
      </c>
      <c r="Y138">
        <v>1</v>
      </c>
      <c r="Z138">
        <v>0</v>
      </c>
      <c r="AA138">
        <v>1</v>
      </c>
      <c r="AB138">
        <v>3</v>
      </c>
      <c r="AC138">
        <v>1</v>
      </c>
      <c r="AD138" t="s">
        <v>203</v>
      </c>
      <c r="AE138" t="s">
        <v>236</v>
      </c>
      <c r="AF138">
        <v>2</v>
      </c>
      <c r="AG138">
        <v>3</v>
      </c>
      <c r="AH138">
        <v>2</v>
      </c>
      <c r="AI138">
        <v>9</v>
      </c>
      <c r="AJ138">
        <v>14</v>
      </c>
      <c r="AK138">
        <v>10</v>
      </c>
    </row>
    <row r="139" spans="1:37" x14ac:dyDescent="0.25">
      <c r="A139">
        <v>176</v>
      </c>
      <c r="B139" s="13">
        <v>42254.951689814814</v>
      </c>
      <c r="C139" s="13">
        <v>42254.966273148151</v>
      </c>
      <c r="D139">
        <v>70</v>
      </c>
      <c r="E139">
        <v>1</v>
      </c>
      <c r="F139">
        <v>2</v>
      </c>
      <c r="G139">
        <v>5</v>
      </c>
      <c r="H139">
        <v>1</v>
      </c>
      <c r="I139">
        <v>3</v>
      </c>
      <c r="J139">
        <v>1</v>
      </c>
      <c r="K139">
        <v>2</v>
      </c>
      <c r="M139">
        <v>67</v>
      </c>
      <c r="N139">
        <v>3</v>
      </c>
      <c r="O139" t="s">
        <v>231</v>
      </c>
      <c r="P139" t="s">
        <v>116</v>
      </c>
      <c r="Q139">
        <v>1</v>
      </c>
      <c r="R139">
        <v>4</v>
      </c>
      <c r="S139">
        <v>2</v>
      </c>
      <c r="V139">
        <v>2</v>
      </c>
      <c r="W139">
        <v>2</v>
      </c>
      <c r="X139">
        <v>8</v>
      </c>
      <c r="Y139">
        <v>1</v>
      </c>
      <c r="Z139">
        <v>2</v>
      </c>
      <c r="AA139">
        <v>1</v>
      </c>
      <c r="AB139">
        <v>1</v>
      </c>
      <c r="AC139">
        <v>2</v>
      </c>
      <c r="AD139" t="s">
        <v>203</v>
      </c>
      <c r="AE139" t="s">
        <v>236</v>
      </c>
      <c r="AF139">
        <v>1</v>
      </c>
      <c r="AG139">
        <v>3</v>
      </c>
      <c r="AH139">
        <v>1</v>
      </c>
      <c r="AI139">
        <v>4</v>
      </c>
      <c r="AJ139">
        <v>8</v>
      </c>
      <c r="AK139">
        <v>5</v>
      </c>
    </row>
    <row r="140" spans="1:37" x14ac:dyDescent="0.25">
      <c r="A140">
        <v>178</v>
      </c>
      <c r="B140" s="13">
        <v>42254.952743055554</v>
      </c>
      <c r="C140" s="13">
        <v>42254.968159722222</v>
      </c>
      <c r="D140">
        <v>70</v>
      </c>
      <c r="E140">
        <v>3</v>
      </c>
      <c r="F140">
        <v>1</v>
      </c>
      <c r="G140">
        <v>2</v>
      </c>
      <c r="H140">
        <v>2</v>
      </c>
      <c r="I140">
        <v>6</v>
      </c>
      <c r="J140">
        <v>1</v>
      </c>
      <c r="K140">
        <v>1</v>
      </c>
      <c r="L140">
        <v>61</v>
      </c>
      <c r="O140" t="s">
        <v>227</v>
      </c>
      <c r="P140" t="s">
        <v>116</v>
      </c>
      <c r="Q140">
        <v>1</v>
      </c>
      <c r="R140">
        <v>4</v>
      </c>
      <c r="S140">
        <v>2</v>
      </c>
      <c r="U140">
        <v>2</v>
      </c>
      <c r="V140">
        <v>3</v>
      </c>
      <c r="W140">
        <v>2</v>
      </c>
      <c r="X140">
        <v>8</v>
      </c>
      <c r="Y140">
        <v>2</v>
      </c>
      <c r="Z140">
        <v>5</v>
      </c>
      <c r="AA140">
        <v>2</v>
      </c>
      <c r="AB140">
        <v>3</v>
      </c>
      <c r="AC140">
        <v>3</v>
      </c>
      <c r="AD140" t="s">
        <v>242</v>
      </c>
      <c r="AE140" t="s">
        <v>236</v>
      </c>
      <c r="AF140">
        <v>1</v>
      </c>
      <c r="AG140">
        <v>3</v>
      </c>
      <c r="AH140">
        <v>2</v>
      </c>
      <c r="AI140">
        <v>4</v>
      </c>
      <c r="AJ140">
        <v>10</v>
      </c>
      <c r="AK140">
        <v>5</v>
      </c>
    </row>
    <row r="141" spans="1:37" x14ac:dyDescent="0.25">
      <c r="A141">
        <v>179</v>
      </c>
      <c r="B141" s="13">
        <v>42254.953379629631</v>
      </c>
      <c r="C141" s="13">
        <v>42254.96197916667</v>
      </c>
      <c r="D141">
        <v>70</v>
      </c>
      <c r="E141">
        <v>3</v>
      </c>
      <c r="F141">
        <v>1</v>
      </c>
      <c r="G141">
        <v>2</v>
      </c>
      <c r="H141">
        <v>2</v>
      </c>
      <c r="I141">
        <v>6</v>
      </c>
      <c r="J141">
        <v>1</v>
      </c>
      <c r="K141">
        <v>1</v>
      </c>
      <c r="L141">
        <v>56</v>
      </c>
      <c r="O141" t="s">
        <v>221</v>
      </c>
      <c r="P141" t="s">
        <v>117</v>
      </c>
      <c r="Q141">
        <v>1</v>
      </c>
      <c r="R141">
        <v>4</v>
      </c>
      <c r="S141">
        <v>2</v>
      </c>
      <c r="U141">
        <v>2</v>
      </c>
      <c r="V141">
        <v>4</v>
      </c>
      <c r="W141">
        <v>2</v>
      </c>
      <c r="X141">
        <v>7</v>
      </c>
      <c r="Y141">
        <v>2</v>
      </c>
      <c r="Z141">
        <v>0</v>
      </c>
      <c r="AA141">
        <v>1</v>
      </c>
      <c r="AB141">
        <v>3</v>
      </c>
      <c r="AC141">
        <v>2</v>
      </c>
      <c r="AD141" t="s">
        <v>203</v>
      </c>
      <c r="AE141" t="s">
        <v>236</v>
      </c>
      <c r="AF141">
        <v>1</v>
      </c>
      <c r="AG141">
        <v>3</v>
      </c>
      <c r="AH141">
        <v>1</v>
      </c>
      <c r="AI141">
        <v>3</v>
      </c>
      <c r="AJ141">
        <v>3</v>
      </c>
      <c r="AK141">
        <v>3</v>
      </c>
    </row>
    <row r="142" spans="1:37" x14ac:dyDescent="0.25">
      <c r="A142">
        <v>180</v>
      </c>
      <c r="B142" s="13">
        <v>42254.953564814816</v>
      </c>
      <c r="C142" s="13">
        <v>42254.974282407406</v>
      </c>
      <c r="D142">
        <v>70</v>
      </c>
      <c r="E142">
        <v>3</v>
      </c>
      <c r="F142">
        <v>2</v>
      </c>
      <c r="G142">
        <v>2</v>
      </c>
      <c r="H142">
        <v>2</v>
      </c>
      <c r="I142">
        <v>1</v>
      </c>
      <c r="J142">
        <v>3</v>
      </c>
      <c r="K142">
        <v>1</v>
      </c>
      <c r="L142">
        <v>67</v>
      </c>
      <c r="O142" t="s">
        <v>221</v>
      </c>
      <c r="P142" t="s">
        <v>116</v>
      </c>
      <c r="Q142">
        <v>1</v>
      </c>
      <c r="R142">
        <v>4</v>
      </c>
      <c r="S142">
        <v>2</v>
      </c>
      <c r="U142">
        <v>1</v>
      </c>
      <c r="V142">
        <v>2</v>
      </c>
      <c r="W142">
        <v>2</v>
      </c>
      <c r="X142">
        <v>6</v>
      </c>
      <c r="Y142">
        <v>4</v>
      </c>
      <c r="Z142">
        <v>0</v>
      </c>
      <c r="AA142">
        <v>1</v>
      </c>
      <c r="AB142">
        <v>2</v>
      </c>
      <c r="AC142">
        <v>0</v>
      </c>
      <c r="AD142" t="s">
        <v>241</v>
      </c>
      <c r="AE142" t="s">
        <v>238</v>
      </c>
      <c r="AF142">
        <v>2</v>
      </c>
      <c r="AG142">
        <v>3</v>
      </c>
      <c r="AH142">
        <v>2</v>
      </c>
      <c r="AI142">
        <v>3</v>
      </c>
      <c r="AJ142">
        <v>6</v>
      </c>
      <c r="AK142">
        <v>4</v>
      </c>
    </row>
    <row r="143" spans="1:37" x14ac:dyDescent="0.25">
      <c r="A143">
        <v>181</v>
      </c>
      <c r="B143" s="13">
        <v>42254.956122685187</v>
      </c>
      <c r="C143" s="13">
        <v>42254.965428240743</v>
      </c>
      <c r="D143">
        <v>70</v>
      </c>
      <c r="E143">
        <v>1</v>
      </c>
      <c r="F143">
        <v>1</v>
      </c>
      <c r="G143">
        <v>5</v>
      </c>
      <c r="H143">
        <v>2</v>
      </c>
      <c r="I143">
        <v>1</v>
      </c>
      <c r="J143">
        <v>2</v>
      </c>
      <c r="K143">
        <v>2</v>
      </c>
      <c r="M143">
        <v>67</v>
      </c>
      <c r="N143">
        <v>6</v>
      </c>
      <c r="O143" t="s">
        <v>228</v>
      </c>
      <c r="P143" t="s">
        <v>117</v>
      </c>
      <c r="Q143">
        <v>2</v>
      </c>
      <c r="R143">
        <v>4</v>
      </c>
      <c r="V143">
        <v>1</v>
      </c>
      <c r="W143">
        <v>2</v>
      </c>
      <c r="X143">
        <v>0</v>
      </c>
      <c r="Y143">
        <v>5</v>
      </c>
      <c r="Z143">
        <v>0</v>
      </c>
      <c r="AD143" t="s">
        <v>203</v>
      </c>
      <c r="AE143" t="s">
        <v>236</v>
      </c>
      <c r="AF143">
        <v>4</v>
      </c>
      <c r="AH143">
        <v>2</v>
      </c>
      <c r="AI143">
        <v>3</v>
      </c>
      <c r="AJ143">
        <v>1</v>
      </c>
    </row>
    <row r="144" spans="1:37" x14ac:dyDescent="0.25">
      <c r="A144">
        <v>182</v>
      </c>
      <c r="B144" s="13">
        <v>42254.956655092596</v>
      </c>
      <c r="C144" s="13">
        <v>42254.970138888886</v>
      </c>
      <c r="D144">
        <v>70</v>
      </c>
      <c r="E144">
        <v>1</v>
      </c>
      <c r="F144">
        <v>1</v>
      </c>
      <c r="G144">
        <v>2</v>
      </c>
      <c r="H144">
        <v>2</v>
      </c>
      <c r="I144">
        <v>3</v>
      </c>
      <c r="J144">
        <v>3</v>
      </c>
      <c r="K144">
        <v>1</v>
      </c>
      <c r="L144">
        <v>62</v>
      </c>
      <c r="O144" t="s">
        <v>223</v>
      </c>
      <c r="P144" t="s">
        <v>116</v>
      </c>
      <c r="Q144">
        <v>1</v>
      </c>
      <c r="R144">
        <v>4</v>
      </c>
      <c r="S144">
        <v>3</v>
      </c>
      <c r="V144">
        <v>4</v>
      </c>
      <c r="W144">
        <v>2</v>
      </c>
      <c r="X144">
        <v>10</v>
      </c>
      <c r="Y144">
        <v>4</v>
      </c>
      <c r="Z144">
        <v>7</v>
      </c>
      <c r="AA144">
        <v>1</v>
      </c>
      <c r="AB144">
        <v>2</v>
      </c>
      <c r="AC144">
        <v>6</v>
      </c>
      <c r="AD144" t="s">
        <v>203</v>
      </c>
      <c r="AE144" t="s">
        <v>236</v>
      </c>
      <c r="AF144">
        <v>1</v>
      </c>
      <c r="AG144">
        <v>3</v>
      </c>
      <c r="AH144">
        <v>1</v>
      </c>
      <c r="AI144">
        <v>3</v>
      </c>
      <c r="AJ144">
        <v>11</v>
      </c>
      <c r="AK144">
        <v>8</v>
      </c>
    </row>
    <row r="145" spans="1:38" x14ac:dyDescent="0.25">
      <c r="A145">
        <v>183</v>
      </c>
      <c r="B145" s="13">
        <v>42254.957326388889</v>
      </c>
      <c r="C145" s="13">
        <v>42254.99596064815</v>
      </c>
      <c r="D145">
        <v>70</v>
      </c>
      <c r="E145">
        <v>3</v>
      </c>
      <c r="F145">
        <v>1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66</v>
      </c>
      <c r="O145" t="s">
        <v>221</v>
      </c>
      <c r="P145" t="s">
        <v>116</v>
      </c>
      <c r="Q145">
        <v>2</v>
      </c>
      <c r="R145">
        <v>4</v>
      </c>
      <c r="V145">
        <v>5</v>
      </c>
      <c r="W145">
        <v>2</v>
      </c>
      <c r="X145">
        <v>5</v>
      </c>
      <c r="Y145">
        <v>1</v>
      </c>
      <c r="Z145">
        <v>5</v>
      </c>
      <c r="AD145" t="s">
        <v>203</v>
      </c>
      <c r="AE145" t="s">
        <v>236</v>
      </c>
      <c r="AF145">
        <v>4</v>
      </c>
      <c r="AH145">
        <v>3</v>
      </c>
      <c r="AI145">
        <v>3</v>
      </c>
      <c r="AJ145">
        <v>14</v>
      </c>
    </row>
    <row r="146" spans="1:38" x14ac:dyDescent="0.25">
      <c r="A146">
        <v>184</v>
      </c>
      <c r="B146" s="13">
        <v>42254.958402777775</v>
      </c>
      <c r="C146" s="13">
        <v>42254.97115740741</v>
      </c>
      <c r="D146">
        <v>70</v>
      </c>
      <c r="E146">
        <v>1</v>
      </c>
      <c r="F146">
        <v>2</v>
      </c>
      <c r="G146">
        <v>3</v>
      </c>
      <c r="I146">
        <v>4</v>
      </c>
      <c r="J146">
        <v>3</v>
      </c>
      <c r="K146">
        <v>1</v>
      </c>
      <c r="L146">
        <v>63</v>
      </c>
      <c r="O146" t="s">
        <v>227</v>
      </c>
      <c r="P146" t="s">
        <v>116</v>
      </c>
      <c r="Q146">
        <v>1</v>
      </c>
      <c r="R146">
        <v>4</v>
      </c>
      <c r="S146">
        <v>2</v>
      </c>
      <c r="U146">
        <v>1</v>
      </c>
      <c r="V146">
        <v>3</v>
      </c>
      <c r="W146">
        <v>2</v>
      </c>
      <c r="X146">
        <v>8</v>
      </c>
      <c r="Y146">
        <v>3</v>
      </c>
      <c r="Z146">
        <v>2</v>
      </c>
      <c r="AA146">
        <v>1</v>
      </c>
      <c r="AB146">
        <v>1</v>
      </c>
      <c r="AC146">
        <v>5</v>
      </c>
      <c r="AD146" t="s">
        <v>241</v>
      </c>
      <c r="AE146" t="s">
        <v>237</v>
      </c>
      <c r="AF146">
        <v>4</v>
      </c>
      <c r="AH146">
        <v>1</v>
      </c>
      <c r="AI146">
        <v>2</v>
      </c>
      <c r="AJ146">
        <v>5</v>
      </c>
      <c r="AK146">
        <v>3</v>
      </c>
    </row>
    <row r="147" spans="1:38" x14ac:dyDescent="0.25">
      <c r="A147">
        <v>185</v>
      </c>
      <c r="B147" s="13">
        <v>42254.959270833337</v>
      </c>
      <c r="C147" s="13">
        <v>42254.971099537041</v>
      </c>
      <c r="D147">
        <v>70</v>
      </c>
      <c r="E147">
        <v>1</v>
      </c>
      <c r="F147">
        <v>1</v>
      </c>
      <c r="G147">
        <v>2</v>
      </c>
      <c r="H147">
        <v>2</v>
      </c>
      <c r="I147">
        <v>3</v>
      </c>
      <c r="J147">
        <v>1</v>
      </c>
      <c r="K147">
        <v>1</v>
      </c>
      <c r="L147">
        <v>68</v>
      </c>
      <c r="O147" t="s">
        <v>223</v>
      </c>
      <c r="P147" t="s">
        <v>116</v>
      </c>
      <c r="Q147">
        <v>1</v>
      </c>
      <c r="R147">
        <v>4</v>
      </c>
      <c r="S147">
        <v>2</v>
      </c>
      <c r="U147">
        <v>1</v>
      </c>
      <c r="V147">
        <v>2</v>
      </c>
      <c r="W147">
        <v>1</v>
      </c>
      <c r="X147">
        <v>9</v>
      </c>
      <c r="Y147">
        <v>2</v>
      </c>
      <c r="Z147">
        <v>0</v>
      </c>
      <c r="AA147">
        <v>1</v>
      </c>
      <c r="AB147">
        <v>1</v>
      </c>
      <c r="AC147">
        <v>1</v>
      </c>
      <c r="AD147" t="s">
        <v>203</v>
      </c>
      <c r="AE147" t="s">
        <v>236</v>
      </c>
      <c r="AF147">
        <v>1</v>
      </c>
      <c r="AG147">
        <v>3</v>
      </c>
      <c r="AH147">
        <v>3</v>
      </c>
      <c r="AI147">
        <v>2</v>
      </c>
      <c r="AJ147">
        <v>8</v>
      </c>
      <c r="AK147">
        <v>7</v>
      </c>
    </row>
    <row r="148" spans="1:38" x14ac:dyDescent="0.25">
      <c r="A148">
        <v>186</v>
      </c>
      <c r="B148" s="13">
        <v>42254.961608796293</v>
      </c>
      <c r="C148" s="13">
        <v>42254.977997685186</v>
      </c>
      <c r="D148">
        <v>70</v>
      </c>
      <c r="E148">
        <v>1</v>
      </c>
      <c r="F148">
        <v>2</v>
      </c>
      <c r="G148">
        <v>5</v>
      </c>
      <c r="I148">
        <v>7</v>
      </c>
      <c r="J148">
        <v>3</v>
      </c>
      <c r="K148">
        <v>1</v>
      </c>
      <c r="L148">
        <v>52</v>
      </c>
      <c r="O148" t="s">
        <v>227</v>
      </c>
      <c r="P148" t="s">
        <v>116</v>
      </c>
      <c r="Q148">
        <v>1</v>
      </c>
      <c r="R148">
        <v>4</v>
      </c>
      <c r="S148">
        <v>3</v>
      </c>
      <c r="V148">
        <v>3</v>
      </c>
      <c r="W148">
        <v>2</v>
      </c>
      <c r="X148">
        <v>8</v>
      </c>
      <c r="Y148">
        <v>3</v>
      </c>
      <c r="Z148">
        <v>2</v>
      </c>
      <c r="AA148">
        <v>1</v>
      </c>
      <c r="AB148">
        <v>1</v>
      </c>
      <c r="AC148">
        <v>2</v>
      </c>
      <c r="AD148" t="s">
        <v>203</v>
      </c>
      <c r="AE148" t="s">
        <v>236</v>
      </c>
      <c r="AF148">
        <v>2</v>
      </c>
      <c r="AG148">
        <v>2</v>
      </c>
      <c r="AH148">
        <v>1</v>
      </c>
      <c r="AI148">
        <v>9</v>
      </c>
      <c r="AJ148">
        <v>9</v>
      </c>
      <c r="AK148">
        <v>3</v>
      </c>
    </row>
    <row r="149" spans="1:38" x14ac:dyDescent="0.25">
      <c r="A149">
        <v>187</v>
      </c>
      <c r="B149" s="13">
        <v>42254.961643518516</v>
      </c>
      <c r="C149" s="13">
        <v>42254.97929398148</v>
      </c>
      <c r="D149">
        <v>70</v>
      </c>
      <c r="E149">
        <v>1</v>
      </c>
      <c r="F149">
        <v>1</v>
      </c>
      <c r="G149">
        <v>5</v>
      </c>
      <c r="I149">
        <v>4</v>
      </c>
      <c r="J149">
        <v>2</v>
      </c>
      <c r="K149">
        <v>1</v>
      </c>
      <c r="L149">
        <v>65</v>
      </c>
      <c r="O149" t="s">
        <v>221</v>
      </c>
      <c r="P149" t="s">
        <v>117</v>
      </c>
      <c r="Q149">
        <v>1</v>
      </c>
      <c r="R149">
        <v>4</v>
      </c>
      <c r="S149">
        <v>3</v>
      </c>
      <c r="V149">
        <v>3</v>
      </c>
      <c r="W149">
        <v>2</v>
      </c>
      <c r="X149">
        <v>7</v>
      </c>
      <c r="Y149">
        <v>2</v>
      </c>
      <c r="Z149">
        <v>0</v>
      </c>
      <c r="AA149">
        <v>1</v>
      </c>
      <c r="AB149">
        <v>3</v>
      </c>
      <c r="AC149">
        <v>1</v>
      </c>
      <c r="AD149" t="s">
        <v>241</v>
      </c>
      <c r="AE149" t="s">
        <v>237</v>
      </c>
      <c r="AF149">
        <v>1</v>
      </c>
      <c r="AG149">
        <v>3</v>
      </c>
      <c r="AH149">
        <v>1</v>
      </c>
      <c r="AI149">
        <v>3</v>
      </c>
      <c r="AJ149">
        <v>7</v>
      </c>
      <c r="AK149">
        <v>4</v>
      </c>
    </row>
    <row r="150" spans="1:38" x14ac:dyDescent="0.25">
      <c r="A150">
        <v>188</v>
      </c>
      <c r="B150" s="13">
        <v>42254.961817129632</v>
      </c>
      <c r="C150" s="13">
        <v>42254.983078703706</v>
      </c>
      <c r="D150">
        <v>70</v>
      </c>
      <c r="E150">
        <v>1</v>
      </c>
      <c r="F150">
        <v>1</v>
      </c>
      <c r="G150">
        <v>2</v>
      </c>
      <c r="H150">
        <v>2</v>
      </c>
      <c r="I150">
        <v>1</v>
      </c>
      <c r="J150">
        <v>3</v>
      </c>
      <c r="K150">
        <v>1</v>
      </c>
      <c r="L150">
        <v>50</v>
      </c>
      <c r="O150" t="s">
        <v>231</v>
      </c>
      <c r="P150" t="s">
        <v>116</v>
      </c>
      <c r="Q150">
        <v>1</v>
      </c>
      <c r="R150">
        <v>4</v>
      </c>
      <c r="S150">
        <v>2</v>
      </c>
      <c r="U150">
        <v>1</v>
      </c>
      <c r="V150">
        <v>5</v>
      </c>
      <c r="W150">
        <v>2</v>
      </c>
      <c r="X150">
        <v>10</v>
      </c>
      <c r="Y150">
        <v>1</v>
      </c>
      <c r="Z150">
        <v>5</v>
      </c>
      <c r="AA150">
        <v>1</v>
      </c>
      <c r="AB150">
        <v>1</v>
      </c>
      <c r="AC150">
        <v>0</v>
      </c>
      <c r="AD150" t="s">
        <v>203</v>
      </c>
      <c r="AE150" t="s">
        <v>236</v>
      </c>
      <c r="AF150">
        <v>1</v>
      </c>
      <c r="AG150">
        <v>3</v>
      </c>
      <c r="AH150">
        <v>2</v>
      </c>
      <c r="AI150">
        <v>8</v>
      </c>
      <c r="AJ150">
        <v>13</v>
      </c>
      <c r="AK150">
        <v>7</v>
      </c>
    </row>
    <row r="151" spans="1:38" x14ac:dyDescent="0.25">
      <c r="A151">
        <v>190</v>
      </c>
      <c r="B151" s="13">
        <v>42254.964305555557</v>
      </c>
      <c r="C151" s="13">
        <v>42254.976793981485</v>
      </c>
      <c r="D151">
        <v>70</v>
      </c>
      <c r="E151">
        <v>1</v>
      </c>
      <c r="F151">
        <v>1</v>
      </c>
      <c r="G151">
        <v>3</v>
      </c>
      <c r="I151">
        <v>1</v>
      </c>
      <c r="J151">
        <v>3</v>
      </c>
      <c r="K151">
        <v>1</v>
      </c>
      <c r="L151">
        <v>67</v>
      </c>
      <c r="O151" t="s">
        <v>223</v>
      </c>
      <c r="P151" t="s">
        <v>117</v>
      </c>
      <c r="Q151">
        <v>1</v>
      </c>
      <c r="R151">
        <v>4</v>
      </c>
      <c r="S151">
        <v>2</v>
      </c>
      <c r="U151">
        <v>1</v>
      </c>
      <c r="V151">
        <v>2</v>
      </c>
      <c r="W151">
        <v>2</v>
      </c>
      <c r="X151">
        <v>4</v>
      </c>
      <c r="Y151">
        <v>4</v>
      </c>
      <c r="Z151">
        <v>4</v>
      </c>
      <c r="AA151">
        <v>1</v>
      </c>
      <c r="AB151">
        <v>2</v>
      </c>
      <c r="AC151">
        <v>5</v>
      </c>
      <c r="AD151" t="s">
        <v>203</v>
      </c>
      <c r="AE151" t="s">
        <v>236</v>
      </c>
      <c r="AF151">
        <v>2</v>
      </c>
      <c r="AG151">
        <v>3</v>
      </c>
      <c r="AH151">
        <v>1</v>
      </c>
      <c r="AI151">
        <v>2</v>
      </c>
      <c r="AJ151">
        <v>2</v>
      </c>
      <c r="AK151">
        <v>3</v>
      </c>
    </row>
    <row r="152" spans="1:38" x14ac:dyDescent="0.25">
      <c r="A152">
        <v>191</v>
      </c>
      <c r="B152" s="13">
        <v>42254.964548611111</v>
      </c>
      <c r="C152" s="13">
        <v>42254.979930555557</v>
      </c>
      <c r="D152">
        <v>70</v>
      </c>
      <c r="E152">
        <v>1</v>
      </c>
      <c r="F152">
        <v>2</v>
      </c>
      <c r="G152">
        <v>5</v>
      </c>
      <c r="I152">
        <v>8</v>
      </c>
      <c r="J152">
        <v>1</v>
      </c>
      <c r="K152">
        <v>4</v>
      </c>
      <c r="M152">
        <v>70</v>
      </c>
      <c r="N152">
        <v>3</v>
      </c>
      <c r="O152" t="s">
        <v>227</v>
      </c>
      <c r="P152" t="s">
        <v>117</v>
      </c>
      <c r="Q152">
        <v>2</v>
      </c>
      <c r="R152">
        <v>4</v>
      </c>
      <c r="V152">
        <v>1</v>
      </c>
      <c r="W152">
        <v>2</v>
      </c>
      <c r="X152">
        <v>0</v>
      </c>
      <c r="Y152">
        <v>4</v>
      </c>
      <c r="Z152">
        <v>0</v>
      </c>
      <c r="AD152" t="s">
        <v>203</v>
      </c>
      <c r="AE152" t="s">
        <v>236</v>
      </c>
      <c r="AF152">
        <v>4</v>
      </c>
      <c r="AH152">
        <v>2</v>
      </c>
      <c r="AI152">
        <v>2</v>
      </c>
      <c r="AJ152">
        <v>1</v>
      </c>
    </row>
    <row r="153" spans="1:38" x14ac:dyDescent="0.25">
      <c r="A153">
        <v>192</v>
      </c>
      <c r="B153" s="13">
        <v>42254.964699074073</v>
      </c>
      <c r="C153" s="13">
        <v>42254.977222222224</v>
      </c>
      <c r="D153">
        <v>70</v>
      </c>
      <c r="E153">
        <v>1</v>
      </c>
      <c r="F153">
        <v>2</v>
      </c>
      <c r="G153">
        <v>5</v>
      </c>
      <c r="I153">
        <v>8</v>
      </c>
      <c r="J153">
        <v>1</v>
      </c>
      <c r="K153">
        <v>1</v>
      </c>
      <c r="L153">
        <v>69</v>
      </c>
      <c r="O153" t="s">
        <v>223</v>
      </c>
      <c r="P153" t="s">
        <v>116</v>
      </c>
      <c r="Q153">
        <v>1</v>
      </c>
      <c r="R153">
        <v>4</v>
      </c>
      <c r="S153">
        <v>3</v>
      </c>
      <c r="V153">
        <v>2</v>
      </c>
      <c r="W153">
        <v>2</v>
      </c>
      <c r="X153">
        <v>6</v>
      </c>
      <c r="Y153">
        <v>3</v>
      </c>
      <c r="Z153">
        <v>6</v>
      </c>
      <c r="AA153">
        <v>2</v>
      </c>
      <c r="AB153">
        <v>3</v>
      </c>
      <c r="AC153">
        <v>8</v>
      </c>
      <c r="AD153" t="s">
        <v>242</v>
      </c>
      <c r="AE153" t="s">
        <v>236</v>
      </c>
      <c r="AF153">
        <v>2</v>
      </c>
      <c r="AG153">
        <v>3</v>
      </c>
      <c r="AH153">
        <v>2</v>
      </c>
      <c r="AI153">
        <v>3</v>
      </c>
      <c r="AJ153">
        <v>8</v>
      </c>
      <c r="AK153">
        <v>5</v>
      </c>
    </row>
    <row r="154" spans="1:38" x14ac:dyDescent="0.25">
      <c r="A154">
        <v>193</v>
      </c>
      <c r="B154" s="13">
        <v>42254.964930555558</v>
      </c>
      <c r="C154" s="13">
        <v>42254.973726851851</v>
      </c>
      <c r="D154">
        <v>70</v>
      </c>
      <c r="E154">
        <v>1</v>
      </c>
      <c r="F154">
        <v>1</v>
      </c>
      <c r="G154">
        <v>2</v>
      </c>
      <c r="H154">
        <v>1</v>
      </c>
      <c r="I154">
        <v>3</v>
      </c>
      <c r="J154">
        <v>3</v>
      </c>
      <c r="K154">
        <v>1</v>
      </c>
      <c r="L154">
        <v>51</v>
      </c>
      <c r="O154" t="s">
        <v>227</v>
      </c>
      <c r="P154" t="s">
        <v>116</v>
      </c>
      <c r="Q154">
        <v>1</v>
      </c>
      <c r="R154">
        <v>4</v>
      </c>
      <c r="S154">
        <v>1</v>
      </c>
      <c r="V154">
        <v>3</v>
      </c>
      <c r="W154">
        <v>2</v>
      </c>
      <c r="X154">
        <v>6</v>
      </c>
      <c r="Y154">
        <v>3</v>
      </c>
      <c r="Z154">
        <v>7</v>
      </c>
      <c r="AA154">
        <v>1</v>
      </c>
      <c r="AB154">
        <v>2</v>
      </c>
      <c r="AC154">
        <v>6</v>
      </c>
      <c r="AD154" t="s">
        <v>242</v>
      </c>
      <c r="AE154" t="s">
        <v>236</v>
      </c>
      <c r="AF154">
        <v>3</v>
      </c>
      <c r="AG154">
        <v>3</v>
      </c>
      <c r="AH154">
        <v>2</v>
      </c>
      <c r="AI154">
        <v>4</v>
      </c>
      <c r="AJ154">
        <v>8</v>
      </c>
      <c r="AK154">
        <v>3</v>
      </c>
      <c r="AL154">
        <v>2</v>
      </c>
    </row>
    <row r="155" spans="1:38" x14ac:dyDescent="0.25">
      <c r="A155">
        <v>194</v>
      </c>
      <c r="B155" s="13">
        <v>42254.965740740743</v>
      </c>
      <c r="C155" s="13">
        <v>42254.984837962962</v>
      </c>
      <c r="D155">
        <v>70</v>
      </c>
      <c r="E155">
        <v>3</v>
      </c>
      <c r="F155">
        <v>1</v>
      </c>
      <c r="G155">
        <v>2</v>
      </c>
      <c r="H155">
        <v>1</v>
      </c>
      <c r="I155">
        <v>3</v>
      </c>
      <c r="J155">
        <v>2</v>
      </c>
      <c r="K155">
        <v>1</v>
      </c>
      <c r="L155">
        <v>61</v>
      </c>
      <c r="O155" t="s">
        <v>223</v>
      </c>
      <c r="P155" t="s">
        <v>116</v>
      </c>
      <c r="Q155">
        <v>1</v>
      </c>
      <c r="R155">
        <v>1</v>
      </c>
      <c r="V155">
        <v>3</v>
      </c>
      <c r="W155">
        <v>1</v>
      </c>
      <c r="X155">
        <v>8</v>
      </c>
      <c r="Y155">
        <v>2</v>
      </c>
      <c r="Z155">
        <v>3</v>
      </c>
      <c r="AA155">
        <v>1</v>
      </c>
      <c r="AB155">
        <v>1</v>
      </c>
      <c r="AC155">
        <v>3</v>
      </c>
      <c r="AD155" t="s">
        <v>241</v>
      </c>
      <c r="AE155" t="s">
        <v>237</v>
      </c>
      <c r="AF155">
        <v>1</v>
      </c>
      <c r="AG155">
        <v>3</v>
      </c>
      <c r="AH155">
        <v>2</v>
      </c>
      <c r="AI155">
        <v>4</v>
      </c>
      <c r="AJ155">
        <v>10</v>
      </c>
      <c r="AK155">
        <v>3</v>
      </c>
    </row>
    <row r="156" spans="1:38" x14ac:dyDescent="0.25">
      <c r="A156">
        <v>196</v>
      </c>
      <c r="B156" s="13">
        <v>42254.967476851853</v>
      </c>
      <c r="C156" s="13">
        <v>42254.983703703707</v>
      </c>
      <c r="D156">
        <v>70</v>
      </c>
      <c r="E156">
        <v>3</v>
      </c>
      <c r="F156">
        <v>1</v>
      </c>
      <c r="G156">
        <v>2</v>
      </c>
      <c r="H156">
        <v>2</v>
      </c>
      <c r="I156">
        <v>4</v>
      </c>
      <c r="J156">
        <v>1</v>
      </c>
      <c r="K156">
        <v>1</v>
      </c>
      <c r="L156">
        <v>65</v>
      </c>
      <c r="O156" t="s">
        <v>223</v>
      </c>
      <c r="P156" t="s">
        <v>116</v>
      </c>
      <c r="Q156">
        <v>1</v>
      </c>
      <c r="R156">
        <v>4</v>
      </c>
      <c r="S156">
        <v>2</v>
      </c>
      <c r="U156">
        <v>1</v>
      </c>
      <c r="V156">
        <v>2</v>
      </c>
      <c r="W156">
        <v>1</v>
      </c>
      <c r="X156">
        <v>8</v>
      </c>
      <c r="Y156">
        <v>3</v>
      </c>
      <c r="Z156">
        <v>5</v>
      </c>
      <c r="AA156">
        <v>1</v>
      </c>
      <c r="AB156">
        <v>2</v>
      </c>
      <c r="AC156">
        <v>7</v>
      </c>
      <c r="AD156" t="s">
        <v>241</v>
      </c>
      <c r="AE156" t="s">
        <v>237</v>
      </c>
      <c r="AF156">
        <v>2</v>
      </c>
      <c r="AG156">
        <v>2</v>
      </c>
      <c r="AH156">
        <v>2</v>
      </c>
      <c r="AI156">
        <v>4</v>
      </c>
      <c r="AJ156">
        <v>7</v>
      </c>
      <c r="AK156">
        <v>5</v>
      </c>
    </row>
    <row r="157" spans="1:38" x14ac:dyDescent="0.25">
      <c r="A157">
        <v>197</v>
      </c>
      <c r="B157" s="13">
        <v>42254.968182870369</v>
      </c>
      <c r="C157" s="13">
        <v>42254.978703703702</v>
      </c>
      <c r="D157">
        <v>70</v>
      </c>
      <c r="E157">
        <v>1</v>
      </c>
      <c r="F157">
        <v>2</v>
      </c>
      <c r="G157">
        <v>5</v>
      </c>
      <c r="I157">
        <v>1</v>
      </c>
      <c r="J157">
        <v>1</v>
      </c>
      <c r="K157">
        <v>1</v>
      </c>
      <c r="L157">
        <v>64</v>
      </c>
      <c r="O157" t="s">
        <v>221</v>
      </c>
      <c r="P157" t="s">
        <v>117</v>
      </c>
      <c r="Q157">
        <v>2</v>
      </c>
      <c r="R157">
        <v>1</v>
      </c>
      <c r="V157">
        <v>5</v>
      </c>
      <c r="W157">
        <v>2</v>
      </c>
      <c r="X157">
        <v>2</v>
      </c>
      <c r="Y157">
        <v>5</v>
      </c>
      <c r="Z157">
        <v>5</v>
      </c>
      <c r="AD157" t="s">
        <v>244</v>
      </c>
      <c r="AE157" t="s">
        <v>238</v>
      </c>
      <c r="AF157">
        <v>2</v>
      </c>
      <c r="AG157">
        <v>3</v>
      </c>
      <c r="AH157">
        <v>1</v>
      </c>
      <c r="AI157">
        <v>2</v>
      </c>
      <c r="AJ157">
        <v>1</v>
      </c>
    </row>
    <row r="158" spans="1:38" x14ac:dyDescent="0.25">
      <c r="A158">
        <v>198</v>
      </c>
      <c r="B158" s="13">
        <v>42254.969305555554</v>
      </c>
      <c r="C158" s="13">
        <v>42254.978888888887</v>
      </c>
      <c r="D158">
        <v>70</v>
      </c>
      <c r="E158">
        <v>3</v>
      </c>
      <c r="F158">
        <v>1</v>
      </c>
      <c r="G158">
        <v>2</v>
      </c>
      <c r="H158">
        <v>2</v>
      </c>
      <c r="I158">
        <v>4</v>
      </c>
      <c r="J158">
        <v>2</v>
      </c>
      <c r="K158">
        <v>3</v>
      </c>
      <c r="M158">
        <v>70</v>
      </c>
      <c r="N158">
        <v>4</v>
      </c>
      <c r="O158" t="s">
        <v>223</v>
      </c>
      <c r="P158" t="s">
        <v>116</v>
      </c>
      <c r="Q158">
        <v>1</v>
      </c>
      <c r="R158">
        <v>3</v>
      </c>
      <c r="V158">
        <v>3</v>
      </c>
      <c r="W158">
        <v>1</v>
      </c>
      <c r="X158">
        <v>7</v>
      </c>
      <c r="Y158">
        <v>4</v>
      </c>
      <c r="Z158">
        <v>7</v>
      </c>
      <c r="AA158">
        <v>1</v>
      </c>
      <c r="AB158">
        <v>2</v>
      </c>
      <c r="AC158">
        <v>5</v>
      </c>
      <c r="AD158" t="s">
        <v>203</v>
      </c>
      <c r="AE158" t="s">
        <v>236</v>
      </c>
      <c r="AF158">
        <v>2</v>
      </c>
      <c r="AG158">
        <v>3</v>
      </c>
      <c r="AH158">
        <v>2</v>
      </c>
      <c r="AI158">
        <v>6</v>
      </c>
      <c r="AJ158">
        <v>11</v>
      </c>
      <c r="AK158">
        <v>3</v>
      </c>
    </row>
    <row r="159" spans="1:38" x14ac:dyDescent="0.25">
      <c r="A159">
        <v>201</v>
      </c>
      <c r="B159" s="13">
        <v>42254.970266203702</v>
      </c>
      <c r="C159" s="13">
        <v>42254.992303240739</v>
      </c>
      <c r="D159">
        <v>70</v>
      </c>
      <c r="E159">
        <v>3</v>
      </c>
      <c r="F159">
        <v>2</v>
      </c>
      <c r="G159">
        <v>2</v>
      </c>
      <c r="H159">
        <v>3</v>
      </c>
      <c r="I159">
        <v>1</v>
      </c>
      <c r="J159">
        <v>2</v>
      </c>
      <c r="K159">
        <v>1</v>
      </c>
      <c r="L159">
        <v>60</v>
      </c>
      <c r="O159" t="s">
        <v>227</v>
      </c>
      <c r="P159" t="s">
        <v>117</v>
      </c>
      <c r="Q159">
        <v>2</v>
      </c>
      <c r="R159">
        <v>4</v>
      </c>
      <c r="V159">
        <v>3</v>
      </c>
      <c r="W159">
        <v>2</v>
      </c>
      <c r="X159">
        <v>4</v>
      </c>
      <c r="Y159">
        <v>3</v>
      </c>
      <c r="Z159">
        <v>4</v>
      </c>
      <c r="AD159" t="s">
        <v>203</v>
      </c>
      <c r="AE159" t="s">
        <v>236</v>
      </c>
      <c r="AF159">
        <v>4</v>
      </c>
      <c r="AH159">
        <v>2</v>
      </c>
      <c r="AI159">
        <v>1</v>
      </c>
      <c r="AJ159">
        <v>1</v>
      </c>
    </row>
    <row r="160" spans="1:38" x14ac:dyDescent="0.25">
      <c r="A160">
        <v>202</v>
      </c>
      <c r="B160" s="13">
        <v>42254.973252314812</v>
      </c>
      <c r="C160" s="13">
        <v>42254.984155092592</v>
      </c>
      <c r="D160">
        <v>70</v>
      </c>
      <c r="E160">
        <v>3</v>
      </c>
      <c r="F160">
        <v>1</v>
      </c>
      <c r="G160">
        <v>2</v>
      </c>
      <c r="H160">
        <v>3</v>
      </c>
      <c r="I160">
        <v>7</v>
      </c>
      <c r="J160">
        <v>1</v>
      </c>
      <c r="K160">
        <v>1</v>
      </c>
      <c r="L160">
        <v>64</v>
      </c>
      <c r="O160" t="s">
        <v>221</v>
      </c>
      <c r="P160" t="s">
        <v>116</v>
      </c>
      <c r="Q160">
        <v>1</v>
      </c>
      <c r="R160">
        <v>1</v>
      </c>
      <c r="V160">
        <v>3</v>
      </c>
      <c r="W160">
        <v>2</v>
      </c>
      <c r="X160">
        <v>8</v>
      </c>
      <c r="Y160">
        <v>1</v>
      </c>
      <c r="Z160">
        <v>0</v>
      </c>
      <c r="AA160">
        <v>1</v>
      </c>
      <c r="AB160">
        <v>1</v>
      </c>
      <c r="AC160">
        <v>0</v>
      </c>
      <c r="AD160" t="s">
        <v>241</v>
      </c>
      <c r="AE160" t="s">
        <v>237</v>
      </c>
      <c r="AF160">
        <v>2</v>
      </c>
      <c r="AG160">
        <v>3</v>
      </c>
      <c r="AH160">
        <v>3</v>
      </c>
      <c r="AI160">
        <v>3</v>
      </c>
      <c r="AJ160">
        <v>7</v>
      </c>
      <c r="AK160">
        <v>2</v>
      </c>
    </row>
    <row r="161" spans="1:37" x14ac:dyDescent="0.25">
      <c r="A161">
        <v>205</v>
      </c>
      <c r="B161" s="13">
        <v>42254.975138888891</v>
      </c>
      <c r="C161" s="13">
        <v>42254.990069444444</v>
      </c>
      <c r="D161">
        <v>70</v>
      </c>
      <c r="E161">
        <v>3</v>
      </c>
      <c r="F161">
        <v>1</v>
      </c>
      <c r="G161">
        <v>2</v>
      </c>
      <c r="H161">
        <v>3</v>
      </c>
      <c r="I161">
        <v>4</v>
      </c>
      <c r="J161">
        <v>2</v>
      </c>
      <c r="K161">
        <v>1</v>
      </c>
      <c r="L161">
        <v>67</v>
      </c>
      <c r="O161" t="s">
        <v>221</v>
      </c>
      <c r="P161" t="s">
        <v>117</v>
      </c>
      <c r="Q161">
        <v>4</v>
      </c>
      <c r="V161">
        <v>3</v>
      </c>
      <c r="W161">
        <v>2</v>
      </c>
      <c r="X161">
        <v>5</v>
      </c>
      <c r="Y161">
        <v>3</v>
      </c>
      <c r="Z161">
        <v>0</v>
      </c>
      <c r="AD161" t="s">
        <v>241</v>
      </c>
      <c r="AE161" t="s">
        <v>238</v>
      </c>
      <c r="AF161">
        <v>1</v>
      </c>
      <c r="AG161">
        <v>1</v>
      </c>
      <c r="AH161">
        <v>1</v>
      </c>
      <c r="AI161">
        <v>2</v>
      </c>
      <c r="AJ161">
        <v>1</v>
      </c>
    </row>
    <row r="162" spans="1:37" x14ac:dyDescent="0.25">
      <c r="A162">
        <v>206</v>
      </c>
      <c r="B162" s="13">
        <v>42254.975972222222</v>
      </c>
      <c r="C162" s="13">
        <v>42254.990185185183</v>
      </c>
      <c r="D162">
        <v>70</v>
      </c>
      <c r="E162">
        <v>1</v>
      </c>
      <c r="F162">
        <v>1</v>
      </c>
      <c r="G162">
        <v>4</v>
      </c>
      <c r="H162">
        <v>2</v>
      </c>
      <c r="I162">
        <v>4</v>
      </c>
      <c r="J162">
        <v>2</v>
      </c>
      <c r="K162">
        <v>1</v>
      </c>
      <c r="L162">
        <v>50</v>
      </c>
      <c r="O162" t="s">
        <v>229</v>
      </c>
      <c r="P162" t="s">
        <v>116</v>
      </c>
      <c r="Q162">
        <v>1</v>
      </c>
      <c r="R162">
        <v>4</v>
      </c>
      <c r="S162">
        <v>3</v>
      </c>
      <c r="V162">
        <v>5</v>
      </c>
      <c r="W162">
        <v>2</v>
      </c>
      <c r="X162">
        <v>9</v>
      </c>
      <c r="Y162">
        <v>2</v>
      </c>
      <c r="Z162">
        <v>2</v>
      </c>
      <c r="AA162">
        <v>1</v>
      </c>
      <c r="AB162">
        <v>2</v>
      </c>
      <c r="AC162">
        <v>1</v>
      </c>
      <c r="AD162" t="s">
        <v>241</v>
      </c>
      <c r="AE162" t="s">
        <v>237</v>
      </c>
      <c r="AF162">
        <v>2</v>
      </c>
      <c r="AG162">
        <v>3</v>
      </c>
      <c r="AH162">
        <v>1</v>
      </c>
      <c r="AI162">
        <v>4</v>
      </c>
      <c r="AJ162">
        <v>8</v>
      </c>
      <c r="AK162">
        <v>3</v>
      </c>
    </row>
    <row r="163" spans="1:37" x14ac:dyDescent="0.25">
      <c r="A163">
        <v>207</v>
      </c>
      <c r="B163" s="13">
        <v>42254.976631944446</v>
      </c>
      <c r="C163" s="13">
        <v>42254.988055555557</v>
      </c>
      <c r="D163">
        <v>70</v>
      </c>
      <c r="E163">
        <v>3</v>
      </c>
      <c r="F163">
        <v>2</v>
      </c>
      <c r="G163">
        <v>2</v>
      </c>
      <c r="H163">
        <v>3</v>
      </c>
      <c r="I163">
        <v>3</v>
      </c>
      <c r="J163">
        <v>3</v>
      </c>
      <c r="K163">
        <v>1</v>
      </c>
      <c r="L163">
        <v>65</v>
      </c>
      <c r="O163" t="s">
        <v>223</v>
      </c>
      <c r="P163" t="s">
        <v>116</v>
      </c>
      <c r="Q163">
        <v>1</v>
      </c>
      <c r="R163">
        <v>4</v>
      </c>
      <c r="S163">
        <v>2</v>
      </c>
      <c r="U163">
        <v>1</v>
      </c>
      <c r="V163">
        <v>2</v>
      </c>
      <c r="W163">
        <v>1</v>
      </c>
      <c r="X163">
        <v>7</v>
      </c>
      <c r="Y163">
        <v>3</v>
      </c>
      <c r="Z163">
        <v>2</v>
      </c>
      <c r="AA163">
        <v>1</v>
      </c>
      <c r="AB163">
        <v>2</v>
      </c>
      <c r="AC163">
        <v>0</v>
      </c>
      <c r="AD163" t="s">
        <v>203</v>
      </c>
      <c r="AE163" t="s">
        <v>236</v>
      </c>
      <c r="AF163">
        <v>4</v>
      </c>
      <c r="AH163">
        <v>2</v>
      </c>
      <c r="AI163">
        <v>4</v>
      </c>
      <c r="AJ163">
        <v>14</v>
      </c>
      <c r="AK163">
        <v>3</v>
      </c>
    </row>
    <row r="164" spans="1:37" x14ac:dyDescent="0.25">
      <c r="A164">
        <v>208</v>
      </c>
      <c r="B164" s="13">
        <v>42254.976747685185</v>
      </c>
      <c r="C164" s="13">
        <v>42254.991712962961</v>
      </c>
      <c r="D164">
        <v>70</v>
      </c>
      <c r="E164">
        <v>1</v>
      </c>
      <c r="F164">
        <v>2</v>
      </c>
      <c r="G164">
        <v>2</v>
      </c>
      <c r="H164">
        <v>2</v>
      </c>
      <c r="I164">
        <v>4</v>
      </c>
      <c r="J164">
        <v>3</v>
      </c>
      <c r="K164">
        <v>1</v>
      </c>
      <c r="L164">
        <v>67</v>
      </c>
      <c r="O164" t="s">
        <v>221</v>
      </c>
      <c r="P164" t="s">
        <v>117</v>
      </c>
      <c r="Q164">
        <v>2</v>
      </c>
      <c r="R164">
        <v>3</v>
      </c>
      <c r="V164">
        <v>4</v>
      </c>
      <c r="W164">
        <v>2</v>
      </c>
      <c r="X164">
        <v>4</v>
      </c>
      <c r="Y164">
        <v>2</v>
      </c>
      <c r="Z164">
        <v>0</v>
      </c>
      <c r="AD164" t="s">
        <v>241</v>
      </c>
      <c r="AE164" t="s">
        <v>237</v>
      </c>
      <c r="AF164">
        <v>4</v>
      </c>
      <c r="AH164">
        <v>2</v>
      </c>
      <c r="AI164">
        <v>2</v>
      </c>
      <c r="AJ164">
        <v>2</v>
      </c>
    </row>
    <row r="165" spans="1:37" x14ac:dyDescent="0.25">
      <c r="A165">
        <v>209</v>
      </c>
      <c r="B165" s="13">
        <v>42254.977696759262</v>
      </c>
      <c r="C165" s="13">
        <v>42254.993784722225</v>
      </c>
      <c r="D165">
        <v>70</v>
      </c>
      <c r="E165">
        <v>1</v>
      </c>
      <c r="F165">
        <v>2</v>
      </c>
      <c r="G165">
        <v>5</v>
      </c>
      <c r="I165">
        <v>3</v>
      </c>
      <c r="J165">
        <v>1</v>
      </c>
      <c r="K165">
        <v>1</v>
      </c>
      <c r="L165">
        <v>72</v>
      </c>
      <c r="O165" t="s">
        <v>223</v>
      </c>
      <c r="P165" t="s">
        <v>116</v>
      </c>
      <c r="Q165">
        <v>1</v>
      </c>
      <c r="R165">
        <v>4</v>
      </c>
      <c r="S165">
        <v>2</v>
      </c>
      <c r="U165">
        <v>1</v>
      </c>
      <c r="V165">
        <v>2</v>
      </c>
      <c r="W165">
        <v>1</v>
      </c>
      <c r="X165">
        <v>7</v>
      </c>
      <c r="Y165">
        <v>3</v>
      </c>
      <c r="Z165">
        <v>5</v>
      </c>
      <c r="AA165">
        <v>1</v>
      </c>
      <c r="AB165">
        <v>3</v>
      </c>
      <c r="AC165">
        <v>2</v>
      </c>
      <c r="AD165" t="s">
        <v>203</v>
      </c>
      <c r="AE165" t="s">
        <v>236</v>
      </c>
      <c r="AF165">
        <v>4</v>
      </c>
      <c r="AH165">
        <v>3</v>
      </c>
      <c r="AI165">
        <v>1</v>
      </c>
      <c r="AJ165">
        <v>14</v>
      </c>
      <c r="AK165">
        <v>5</v>
      </c>
    </row>
    <row r="166" spans="1:37" x14ac:dyDescent="0.25">
      <c r="A166">
        <v>210</v>
      </c>
      <c r="B166" s="13">
        <v>42254.979178240741</v>
      </c>
      <c r="C166" s="13">
        <v>42254.989768518521</v>
      </c>
      <c r="D166">
        <v>70</v>
      </c>
      <c r="E166">
        <v>1</v>
      </c>
      <c r="F166">
        <v>1</v>
      </c>
      <c r="G166">
        <v>2</v>
      </c>
      <c r="H166">
        <v>4</v>
      </c>
      <c r="I166">
        <v>7</v>
      </c>
      <c r="J166">
        <v>3</v>
      </c>
      <c r="K166">
        <v>1</v>
      </c>
      <c r="L166">
        <v>55</v>
      </c>
      <c r="O166" t="s">
        <v>221</v>
      </c>
      <c r="P166" t="s">
        <v>117</v>
      </c>
      <c r="Q166">
        <v>1</v>
      </c>
      <c r="R166">
        <v>4</v>
      </c>
      <c r="S166">
        <v>2</v>
      </c>
      <c r="U166">
        <v>2</v>
      </c>
      <c r="V166">
        <v>2</v>
      </c>
      <c r="W166">
        <v>2</v>
      </c>
      <c r="X166">
        <v>5</v>
      </c>
      <c r="Y166">
        <v>5</v>
      </c>
      <c r="Z166">
        <v>5</v>
      </c>
      <c r="AA166">
        <v>1</v>
      </c>
      <c r="AB166">
        <v>1</v>
      </c>
      <c r="AC166">
        <v>9</v>
      </c>
      <c r="AD166" t="s">
        <v>241</v>
      </c>
      <c r="AE166" t="s">
        <v>237</v>
      </c>
      <c r="AF166">
        <v>2</v>
      </c>
      <c r="AG166">
        <v>2</v>
      </c>
      <c r="AH166">
        <v>2</v>
      </c>
      <c r="AI166">
        <v>3</v>
      </c>
      <c r="AJ166">
        <v>4</v>
      </c>
      <c r="AK166">
        <v>2</v>
      </c>
    </row>
    <row r="167" spans="1:37" x14ac:dyDescent="0.25">
      <c r="A167">
        <v>211</v>
      </c>
      <c r="B167" s="13">
        <v>42254.980370370373</v>
      </c>
      <c r="C167" s="13">
        <v>42254.991018518522</v>
      </c>
      <c r="D167">
        <v>70</v>
      </c>
      <c r="E167">
        <v>1</v>
      </c>
      <c r="F167">
        <v>2</v>
      </c>
      <c r="G167">
        <v>5</v>
      </c>
      <c r="H167">
        <v>4</v>
      </c>
      <c r="I167">
        <v>8</v>
      </c>
      <c r="J167">
        <v>1</v>
      </c>
      <c r="K167">
        <v>1</v>
      </c>
      <c r="L167">
        <v>67</v>
      </c>
      <c r="O167" t="s">
        <v>229</v>
      </c>
      <c r="P167" t="s">
        <v>117</v>
      </c>
      <c r="Q167">
        <v>2</v>
      </c>
      <c r="R167">
        <v>3</v>
      </c>
      <c r="V167">
        <v>4</v>
      </c>
      <c r="W167">
        <v>2</v>
      </c>
      <c r="X167">
        <v>3</v>
      </c>
      <c r="Y167">
        <v>5</v>
      </c>
      <c r="Z167">
        <v>0</v>
      </c>
      <c r="AD167" t="s">
        <v>203</v>
      </c>
      <c r="AE167" t="s">
        <v>236</v>
      </c>
      <c r="AF167">
        <v>1</v>
      </c>
      <c r="AG167">
        <v>3</v>
      </c>
      <c r="AH167">
        <v>1</v>
      </c>
      <c r="AI167">
        <v>2</v>
      </c>
      <c r="AJ167">
        <v>3</v>
      </c>
    </row>
    <row r="168" spans="1:37" x14ac:dyDescent="0.25">
      <c r="A168">
        <v>213</v>
      </c>
      <c r="B168" s="13">
        <v>42254.981527777774</v>
      </c>
      <c r="C168" s="13">
        <v>42254.991041666668</v>
      </c>
      <c r="D168">
        <v>70</v>
      </c>
      <c r="E168">
        <v>1</v>
      </c>
      <c r="F168">
        <v>1</v>
      </c>
      <c r="G168">
        <v>5</v>
      </c>
      <c r="I168">
        <v>1</v>
      </c>
      <c r="J168">
        <v>2</v>
      </c>
      <c r="K168">
        <v>3</v>
      </c>
      <c r="M168">
        <v>91</v>
      </c>
      <c r="O168" t="s">
        <v>228</v>
      </c>
      <c r="P168" t="s">
        <v>117</v>
      </c>
      <c r="Q168">
        <v>2</v>
      </c>
      <c r="R168">
        <v>4</v>
      </c>
      <c r="V168">
        <v>2</v>
      </c>
      <c r="W168">
        <v>2</v>
      </c>
      <c r="X168">
        <v>1</v>
      </c>
      <c r="Y168">
        <v>5</v>
      </c>
      <c r="Z168">
        <v>0</v>
      </c>
      <c r="AD168" t="s">
        <v>203</v>
      </c>
      <c r="AE168" t="s">
        <v>236</v>
      </c>
      <c r="AF168">
        <v>1</v>
      </c>
      <c r="AG168">
        <v>3</v>
      </c>
      <c r="AH168">
        <v>3</v>
      </c>
      <c r="AI168">
        <v>3</v>
      </c>
      <c r="AJ168">
        <v>1</v>
      </c>
    </row>
    <row r="169" spans="1:37" x14ac:dyDescent="0.25">
      <c r="A169">
        <v>214</v>
      </c>
      <c r="B169" s="13">
        <v>42254.981550925928</v>
      </c>
      <c r="C169" s="13">
        <v>42254.996076388888</v>
      </c>
      <c r="D169">
        <v>70</v>
      </c>
      <c r="E169">
        <v>1</v>
      </c>
      <c r="F169">
        <v>2</v>
      </c>
      <c r="G169">
        <v>5</v>
      </c>
      <c r="H169">
        <v>2</v>
      </c>
      <c r="I169">
        <v>1</v>
      </c>
      <c r="J169">
        <v>1</v>
      </c>
      <c r="K169">
        <v>2</v>
      </c>
      <c r="M169">
        <v>91</v>
      </c>
      <c r="O169" t="s">
        <v>228</v>
      </c>
      <c r="P169" t="s">
        <v>116</v>
      </c>
      <c r="Q169">
        <v>1</v>
      </c>
      <c r="R169">
        <v>3</v>
      </c>
      <c r="V169">
        <v>2</v>
      </c>
      <c r="W169">
        <v>2</v>
      </c>
      <c r="X169">
        <v>7</v>
      </c>
      <c r="Y169">
        <v>2</v>
      </c>
      <c r="Z169">
        <v>2</v>
      </c>
      <c r="AA169">
        <v>1</v>
      </c>
      <c r="AB169">
        <v>3</v>
      </c>
      <c r="AC169">
        <v>1</v>
      </c>
      <c r="AD169" t="s">
        <v>242</v>
      </c>
      <c r="AE169" t="s">
        <v>236</v>
      </c>
      <c r="AF169">
        <v>1</v>
      </c>
      <c r="AG169">
        <v>3</v>
      </c>
      <c r="AH169">
        <v>2</v>
      </c>
      <c r="AI169">
        <v>9</v>
      </c>
      <c r="AJ169">
        <v>14</v>
      </c>
      <c r="AK169">
        <v>10</v>
      </c>
    </row>
    <row r="170" spans="1:37" x14ac:dyDescent="0.25">
      <c r="A170">
        <v>215</v>
      </c>
      <c r="B170" s="13">
        <v>42254.982291666667</v>
      </c>
      <c r="C170" s="13">
        <v>42254.998738425929</v>
      </c>
      <c r="D170">
        <v>70</v>
      </c>
      <c r="E170">
        <v>3</v>
      </c>
      <c r="F170">
        <v>2</v>
      </c>
      <c r="G170">
        <v>2</v>
      </c>
      <c r="H170">
        <v>1</v>
      </c>
      <c r="I170">
        <v>8</v>
      </c>
      <c r="J170">
        <v>2</v>
      </c>
      <c r="K170">
        <v>1</v>
      </c>
      <c r="L170">
        <v>65</v>
      </c>
      <c r="O170" t="s">
        <v>221</v>
      </c>
      <c r="P170" t="s">
        <v>116</v>
      </c>
      <c r="Q170">
        <v>1</v>
      </c>
      <c r="R170">
        <v>4</v>
      </c>
      <c r="S170">
        <v>2</v>
      </c>
      <c r="U170">
        <v>1</v>
      </c>
      <c r="V170">
        <v>2</v>
      </c>
      <c r="W170">
        <v>2</v>
      </c>
      <c r="X170">
        <v>7</v>
      </c>
      <c r="Y170">
        <v>2</v>
      </c>
      <c r="Z170">
        <v>0</v>
      </c>
      <c r="AA170">
        <v>1</v>
      </c>
      <c r="AB170">
        <v>1</v>
      </c>
      <c r="AC170">
        <v>0</v>
      </c>
      <c r="AD170" t="s">
        <v>203</v>
      </c>
      <c r="AE170" t="s">
        <v>236</v>
      </c>
      <c r="AF170">
        <v>2</v>
      </c>
      <c r="AG170">
        <v>3</v>
      </c>
      <c r="AH170">
        <v>2</v>
      </c>
      <c r="AI170">
        <v>3</v>
      </c>
      <c r="AJ170">
        <v>6</v>
      </c>
      <c r="AK170">
        <v>5</v>
      </c>
    </row>
    <row r="171" spans="1:37" x14ac:dyDescent="0.25">
      <c r="A171">
        <v>216</v>
      </c>
      <c r="B171" s="13">
        <v>42254.984189814815</v>
      </c>
      <c r="C171" s="13">
        <v>42255.008877314816</v>
      </c>
      <c r="D171">
        <v>70</v>
      </c>
      <c r="E171">
        <v>3</v>
      </c>
      <c r="F171">
        <v>2</v>
      </c>
      <c r="G171">
        <v>5</v>
      </c>
      <c r="H171">
        <v>4</v>
      </c>
      <c r="I171">
        <v>4</v>
      </c>
      <c r="J171">
        <v>1</v>
      </c>
      <c r="K171">
        <v>1</v>
      </c>
      <c r="L171">
        <v>50</v>
      </c>
      <c r="O171" t="s">
        <v>221</v>
      </c>
      <c r="P171" t="s">
        <v>117</v>
      </c>
      <c r="Q171">
        <v>2</v>
      </c>
      <c r="R171">
        <v>3</v>
      </c>
      <c r="V171">
        <v>1</v>
      </c>
      <c r="W171">
        <v>2</v>
      </c>
      <c r="X171">
        <v>5</v>
      </c>
      <c r="Y171">
        <v>5</v>
      </c>
      <c r="Z171">
        <v>0</v>
      </c>
      <c r="AD171" t="s">
        <v>203</v>
      </c>
      <c r="AE171" t="s">
        <v>236</v>
      </c>
      <c r="AF171">
        <v>4</v>
      </c>
      <c r="AH171">
        <v>1</v>
      </c>
      <c r="AI171">
        <v>9</v>
      </c>
      <c r="AJ171">
        <v>14</v>
      </c>
    </row>
    <row r="172" spans="1:37" x14ac:dyDescent="0.25">
      <c r="A172">
        <v>217</v>
      </c>
      <c r="B172" s="13">
        <v>42254.984525462962</v>
      </c>
      <c r="C172" s="13">
        <v>42254.994571759256</v>
      </c>
      <c r="D172">
        <v>70</v>
      </c>
      <c r="E172">
        <v>1</v>
      </c>
      <c r="F172">
        <v>1</v>
      </c>
      <c r="G172">
        <v>2</v>
      </c>
      <c r="H172">
        <v>2</v>
      </c>
      <c r="I172">
        <v>8</v>
      </c>
      <c r="J172">
        <v>2</v>
      </c>
      <c r="K172">
        <v>1</v>
      </c>
      <c r="L172">
        <v>60</v>
      </c>
      <c r="O172" t="s">
        <v>221</v>
      </c>
      <c r="P172" t="s">
        <v>116</v>
      </c>
      <c r="Q172">
        <v>1</v>
      </c>
      <c r="R172">
        <v>3</v>
      </c>
      <c r="V172">
        <v>4</v>
      </c>
      <c r="W172">
        <v>1</v>
      </c>
      <c r="X172">
        <v>9</v>
      </c>
      <c r="Y172">
        <v>2</v>
      </c>
      <c r="Z172">
        <v>0</v>
      </c>
      <c r="AA172">
        <v>1</v>
      </c>
      <c r="AB172">
        <v>1</v>
      </c>
      <c r="AC172">
        <v>0</v>
      </c>
      <c r="AD172" t="s">
        <v>242</v>
      </c>
      <c r="AE172" t="s">
        <v>236</v>
      </c>
      <c r="AF172">
        <v>1</v>
      </c>
      <c r="AG172">
        <v>3</v>
      </c>
      <c r="AH172">
        <v>2</v>
      </c>
      <c r="AI172">
        <v>3</v>
      </c>
      <c r="AJ172">
        <v>7</v>
      </c>
      <c r="AK172">
        <v>5</v>
      </c>
    </row>
    <row r="173" spans="1:37" x14ac:dyDescent="0.25">
      <c r="A173">
        <v>220</v>
      </c>
      <c r="B173" s="13">
        <v>42254.985243055555</v>
      </c>
      <c r="C173" s="13">
        <v>42255.006874999999</v>
      </c>
      <c r="D173">
        <v>70</v>
      </c>
      <c r="E173">
        <v>1</v>
      </c>
      <c r="F173">
        <v>1</v>
      </c>
      <c r="G173">
        <v>5</v>
      </c>
      <c r="I173">
        <v>4</v>
      </c>
      <c r="J173">
        <v>1</v>
      </c>
      <c r="K173">
        <v>1</v>
      </c>
      <c r="L173">
        <v>61</v>
      </c>
      <c r="O173" t="s">
        <v>221</v>
      </c>
      <c r="P173" t="s">
        <v>117</v>
      </c>
      <c r="Q173">
        <v>2</v>
      </c>
      <c r="R173">
        <v>3</v>
      </c>
      <c r="V173">
        <v>2</v>
      </c>
      <c r="W173">
        <v>2</v>
      </c>
      <c r="X173">
        <v>6</v>
      </c>
      <c r="Y173">
        <v>4</v>
      </c>
      <c r="Z173">
        <v>1</v>
      </c>
      <c r="AD173" t="s">
        <v>244</v>
      </c>
      <c r="AE173" t="s">
        <v>238</v>
      </c>
      <c r="AF173">
        <v>2</v>
      </c>
      <c r="AG173">
        <v>3</v>
      </c>
      <c r="AH173">
        <v>1</v>
      </c>
      <c r="AI173">
        <v>3</v>
      </c>
      <c r="AJ173">
        <v>2</v>
      </c>
    </row>
    <row r="174" spans="1:37" x14ac:dyDescent="0.25">
      <c r="A174">
        <v>221</v>
      </c>
      <c r="B174" s="13">
        <v>42254.985266203701</v>
      </c>
      <c r="C174" s="13">
        <v>42255.000960648147</v>
      </c>
      <c r="D174">
        <v>70</v>
      </c>
      <c r="E174">
        <v>1</v>
      </c>
      <c r="F174">
        <v>2</v>
      </c>
      <c r="G174">
        <v>3</v>
      </c>
      <c r="I174">
        <v>1</v>
      </c>
      <c r="J174">
        <v>2</v>
      </c>
      <c r="K174">
        <v>1</v>
      </c>
      <c r="L174">
        <v>50</v>
      </c>
      <c r="O174" t="s">
        <v>221</v>
      </c>
      <c r="P174" t="s">
        <v>116</v>
      </c>
      <c r="Q174">
        <v>1</v>
      </c>
      <c r="R174">
        <v>4</v>
      </c>
      <c r="S174">
        <v>3</v>
      </c>
      <c r="V174">
        <v>3</v>
      </c>
      <c r="W174">
        <v>1</v>
      </c>
      <c r="X174">
        <v>8</v>
      </c>
      <c r="Y174">
        <v>2</v>
      </c>
      <c r="Z174">
        <v>0</v>
      </c>
      <c r="AA174">
        <v>1</v>
      </c>
      <c r="AB174">
        <v>2</v>
      </c>
      <c r="AC174">
        <v>0</v>
      </c>
      <c r="AD174" t="s">
        <v>241</v>
      </c>
      <c r="AE174" t="s">
        <v>237</v>
      </c>
      <c r="AF174">
        <v>2</v>
      </c>
      <c r="AG174">
        <v>3</v>
      </c>
      <c r="AH174">
        <v>2</v>
      </c>
      <c r="AI174">
        <v>9</v>
      </c>
      <c r="AJ174">
        <v>6</v>
      </c>
      <c r="AK174">
        <v>5</v>
      </c>
    </row>
    <row r="175" spans="1:37" x14ac:dyDescent="0.25">
      <c r="A175">
        <v>222</v>
      </c>
      <c r="B175" s="13">
        <v>42254.990543981483</v>
      </c>
      <c r="C175" s="13">
        <v>42255.010300925926</v>
      </c>
      <c r="D175">
        <v>70</v>
      </c>
      <c r="E175">
        <v>1</v>
      </c>
      <c r="F175">
        <v>2</v>
      </c>
      <c r="G175">
        <v>3</v>
      </c>
      <c r="I175">
        <v>3</v>
      </c>
      <c r="J175">
        <v>3</v>
      </c>
      <c r="K175">
        <v>1</v>
      </c>
      <c r="L175">
        <v>55</v>
      </c>
      <c r="O175" t="s">
        <v>227</v>
      </c>
      <c r="P175" t="s">
        <v>117</v>
      </c>
      <c r="Q175">
        <v>2</v>
      </c>
      <c r="R175">
        <v>4</v>
      </c>
      <c r="V175">
        <v>5</v>
      </c>
      <c r="W175">
        <v>2</v>
      </c>
      <c r="X175">
        <v>9</v>
      </c>
      <c r="Y175">
        <v>4</v>
      </c>
      <c r="Z175">
        <v>10</v>
      </c>
      <c r="AD175" t="s">
        <v>203</v>
      </c>
      <c r="AE175" t="s">
        <v>236</v>
      </c>
      <c r="AF175">
        <v>4</v>
      </c>
      <c r="AH175">
        <v>2</v>
      </c>
      <c r="AI175">
        <v>9</v>
      </c>
      <c r="AJ175">
        <v>14</v>
      </c>
    </row>
    <row r="176" spans="1:37" x14ac:dyDescent="0.25">
      <c r="A176">
        <v>224</v>
      </c>
      <c r="B176" s="13">
        <v>42254.991377314815</v>
      </c>
      <c r="C176" s="13">
        <v>42255.007719907408</v>
      </c>
      <c r="D176">
        <v>70</v>
      </c>
      <c r="E176">
        <v>1</v>
      </c>
      <c r="F176">
        <v>1</v>
      </c>
      <c r="G176">
        <v>2</v>
      </c>
      <c r="H176">
        <v>3</v>
      </c>
      <c r="I176">
        <v>6</v>
      </c>
      <c r="J176">
        <v>1</v>
      </c>
      <c r="K176">
        <v>1</v>
      </c>
      <c r="L176">
        <v>65</v>
      </c>
      <c r="O176" t="s">
        <v>221</v>
      </c>
      <c r="P176" t="s">
        <v>116</v>
      </c>
      <c r="Q176">
        <v>2</v>
      </c>
      <c r="R176">
        <v>4</v>
      </c>
      <c r="V176">
        <v>3</v>
      </c>
      <c r="W176">
        <v>2</v>
      </c>
      <c r="X176">
        <v>6</v>
      </c>
      <c r="Y176">
        <v>5</v>
      </c>
      <c r="Z176">
        <v>5</v>
      </c>
      <c r="AD176" t="s">
        <v>244</v>
      </c>
      <c r="AE176" t="s">
        <v>237</v>
      </c>
      <c r="AF176">
        <v>1</v>
      </c>
      <c r="AG176">
        <v>3</v>
      </c>
      <c r="AH176">
        <v>3</v>
      </c>
      <c r="AI176">
        <v>3</v>
      </c>
      <c r="AJ176">
        <v>2</v>
      </c>
    </row>
    <row r="177" spans="1:38" x14ac:dyDescent="0.25">
      <c r="A177">
        <v>225</v>
      </c>
      <c r="B177" s="13">
        <v>42254.994027777779</v>
      </c>
      <c r="C177" s="13">
        <v>42255.011388888888</v>
      </c>
      <c r="D177">
        <v>70</v>
      </c>
      <c r="E177">
        <v>1</v>
      </c>
      <c r="F177">
        <v>1</v>
      </c>
      <c r="G177">
        <v>5</v>
      </c>
      <c r="I177">
        <v>1</v>
      </c>
      <c r="J177">
        <v>1</v>
      </c>
      <c r="K177">
        <v>1</v>
      </c>
      <c r="L177">
        <v>61</v>
      </c>
      <c r="O177" t="s">
        <v>226</v>
      </c>
      <c r="P177" t="s">
        <v>117</v>
      </c>
      <c r="Q177">
        <v>2</v>
      </c>
      <c r="R177">
        <v>4</v>
      </c>
      <c r="V177">
        <v>3</v>
      </c>
      <c r="W177">
        <v>2</v>
      </c>
      <c r="X177">
        <v>5</v>
      </c>
      <c r="Y177">
        <v>5</v>
      </c>
      <c r="Z177">
        <v>0</v>
      </c>
      <c r="AD177" t="s">
        <v>241</v>
      </c>
      <c r="AE177" t="s">
        <v>238</v>
      </c>
      <c r="AF177">
        <v>1</v>
      </c>
      <c r="AG177">
        <v>3</v>
      </c>
      <c r="AH177">
        <v>2</v>
      </c>
      <c r="AI177">
        <v>2</v>
      </c>
      <c r="AJ177">
        <v>1</v>
      </c>
    </row>
    <row r="178" spans="1:38" x14ac:dyDescent="0.25">
      <c r="A178">
        <v>226</v>
      </c>
      <c r="B178" s="13">
        <v>42254.995381944442</v>
      </c>
      <c r="C178" s="13">
        <v>42255.008391203701</v>
      </c>
      <c r="D178">
        <v>70</v>
      </c>
      <c r="E178">
        <v>3</v>
      </c>
      <c r="F178">
        <v>1</v>
      </c>
      <c r="G178">
        <v>2</v>
      </c>
      <c r="H178">
        <v>1</v>
      </c>
      <c r="I178">
        <v>8</v>
      </c>
      <c r="J178">
        <v>1</v>
      </c>
      <c r="K178">
        <v>1</v>
      </c>
      <c r="L178">
        <v>60</v>
      </c>
      <c r="O178" t="s">
        <v>223</v>
      </c>
      <c r="P178" t="s">
        <v>116</v>
      </c>
      <c r="Q178">
        <v>1</v>
      </c>
      <c r="R178">
        <v>4</v>
      </c>
      <c r="S178">
        <v>2</v>
      </c>
      <c r="U178">
        <v>2</v>
      </c>
      <c r="V178">
        <v>2</v>
      </c>
      <c r="W178">
        <v>2</v>
      </c>
      <c r="X178">
        <v>6</v>
      </c>
      <c r="Y178">
        <v>5</v>
      </c>
      <c r="Z178">
        <v>9</v>
      </c>
      <c r="AA178">
        <v>2</v>
      </c>
      <c r="AB178">
        <v>3</v>
      </c>
      <c r="AC178">
        <v>2</v>
      </c>
      <c r="AD178" t="s">
        <v>242</v>
      </c>
      <c r="AE178" t="s">
        <v>236</v>
      </c>
      <c r="AF178">
        <v>2</v>
      </c>
      <c r="AG178">
        <v>3</v>
      </c>
      <c r="AH178">
        <v>2</v>
      </c>
      <c r="AI178">
        <v>4</v>
      </c>
      <c r="AJ178">
        <v>7</v>
      </c>
      <c r="AK178">
        <v>6</v>
      </c>
    </row>
    <row r="179" spans="1:38" x14ac:dyDescent="0.25">
      <c r="A179">
        <v>227</v>
      </c>
      <c r="B179" s="13">
        <v>42254.997743055559</v>
      </c>
      <c r="C179" s="13">
        <v>42255.017812500002</v>
      </c>
      <c r="D179">
        <v>70</v>
      </c>
      <c r="E179">
        <v>3</v>
      </c>
      <c r="F179">
        <v>1</v>
      </c>
      <c r="G179">
        <v>2</v>
      </c>
      <c r="I179">
        <v>1</v>
      </c>
      <c r="J179">
        <v>3</v>
      </c>
      <c r="K179">
        <v>1</v>
      </c>
      <c r="L179">
        <v>65</v>
      </c>
      <c r="O179" t="s">
        <v>221</v>
      </c>
      <c r="P179" t="s">
        <v>116</v>
      </c>
      <c r="Q179">
        <v>1</v>
      </c>
      <c r="R179">
        <v>2</v>
      </c>
      <c r="V179">
        <v>3</v>
      </c>
      <c r="W179">
        <v>2</v>
      </c>
      <c r="X179">
        <v>5</v>
      </c>
      <c r="Y179">
        <v>4</v>
      </c>
      <c r="Z179">
        <v>1</v>
      </c>
      <c r="AA179">
        <v>1</v>
      </c>
      <c r="AB179">
        <v>1</v>
      </c>
      <c r="AC179">
        <v>5</v>
      </c>
      <c r="AD179" t="s">
        <v>241</v>
      </c>
      <c r="AE179" t="s">
        <v>237</v>
      </c>
      <c r="AF179">
        <v>2</v>
      </c>
      <c r="AG179">
        <v>1</v>
      </c>
      <c r="AH179">
        <v>3</v>
      </c>
      <c r="AI179">
        <v>3</v>
      </c>
      <c r="AJ179">
        <v>5</v>
      </c>
      <c r="AK179">
        <v>1</v>
      </c>
    </row>
    <row r="180" spans="1:38" x14ac:dyDescent="0.25">
      <c r="A180">
        <v>228</v>
      </c>
      <c r="B180" s="13">
        <v>42254.998692129629</v>
      </c>
      <c r="C180" s="13">
        <v>42255.011458333334</v>
      </c>
      <c r="D180">
        <v>70</v>
      </c>
      <c r="E180">
        <v>3</v>
      </c>
      <c r="F180">
        <v>1</v>
      </c>
      <c r="G180">
        <v>2</v>
      </c>
      <c r="H180">
        <v>4</v>
      </c>
      <c r="I180">
        <v>6</v>
      </c>
      <c r="J180">
        <v>3</v>
      </c>
      <c r="K180">
        <v>2</v>
      </c>
      <c r="M180">
        <v>70</v>
      </c>
      <c r="N180">
        <v>3</v>
      </c>
      <c r="O180" t="s">
        <v>228</v>
      </c>
      <c r="P180" t="s">
        <v>116</v>
      </c>
      <c r="Q180">
        <v>1</v>
      </c>
      <c r="R180">
        <v>4</v>
      </c>
      <c r="S180">
        <v>1</v>
      </c>
      <c r="T180">
        <v>1</v>
      </c>
      <c r="V180">
        <v>3</v>
      </c>
      <c r="W180">
        <v>2</v>
      </c>
      <c r="X180">
        <v>5</v>
      </c>
      <c r="Y180">
        <v>5</v>
      </c>
      <c r="Z180">
        <v>5</v>
      </c>
      <c r="AA180">
        <v>2</v>
      </c>
      <c r="AB180">
        <v>2</v>
      </c>
      <c r="AC180">
        <v>8</v>
      </c>
      <c r="AD180" t="s">
        <v>203</v>
      </c>
      <c r="AE180" t="s">
        <v>236</v>
      </c>
      <c r="AF180">
        <v>4</v>
      </c>
      <c r="AH180">
        <v>2</v>
      </c>
      <c r="AI180">
        <v>3</v>
      </c>
      <c r="AJ180">
        <v>3</v>
      </c>
      <c r="AK180">
        <v>2</v>
      </c>
      <c r="AL180">
        <v>3</v>
      </c>
    </row>
    <row r="181" spans="1:38" x14ac:dyDescent="0.25">
      <c r="A181">
        <v>229</v>
      </c>
      <c r="B181" s="13">
        <v>42254.999143518522</v>
      </c>
      <c r="C181" s="13">
        <v>42255.008148148147</v>
      </c>
      <c r="D181">
        <v>70</v>
      </c>
      <c r="E181">
        <v>1</v>
      </c>
      <c r="F181">
        <v>2</v>
      </c>
      <c r="G181">
        <v>5</v>
      </c>
      <c r="H181">
        <v>4</v>
      </c>
      <c r="I181">
        <v>1</v>
      </c>
      <c r="J181">
        <v>1</v>
      </c>
      <c r="K181">
        <v>1</v>
      </c>
      <c r="L181">
        <v>63</v>
      </c>
      <c r="O181" t="s">
        <v>221</v>
      </c>
      <c r="P181" t="s">
        <v>117</v>
      </c>
      <c r="Q181">
        <v>1</v>
      </c>
      <c r="R181">
        <v>4</v>
      </c>
      <c r="S181">
        <v>2</v>
      </c>
      <c r="U181">
        <v>1</v>
      </c>
      <c r="V181">
        <v>3</v>
      </c>
      <c r="W181">
        <v>2</v>
      </c>
      <c r="X181">
        <v>6</v>
      </c>
      <c r="Y181">
        <v>3</v>
      </c>
      <c r="Z181">
        <v>0</v>
      </c>
      <c r="AA181">
        <v>1</v>
      </c>
      <c r="AB181">
        <v>2</v>
      </c>
      <c r="AC181">
        <v>0</v>
      </c>
      <c r="AD181" t="s">
        <v>203</v>
      </c>
      <c r="AE181" t="s">
        <v>236</v>
      </c>
      <c r="AF181">
        <v>2</v>
      </c>
      <c r="AG181">
        <v>3</v>
      </c>
      <c r="AH181">
        <v>3</v>
      </c>
      <c r="AI181">
        <v>9</v>
      </c>
      <c r="AJ181">
        <v>14</v>
      </c>
      <c r="AK181">
        <v>3</v>
      </c>
    </row>
    <row r="182" spans="1:38" x14ac:dyDescent="0.25">
      <c r="A182">
        <v>230</v>
      </c>
      <c r="B182" s="13">
        <v>42254.999236111114</v>
      </c>
      <c r="C182" s="13">
        <v>42255.013541666667</v>
      </c>
      <c r="D182">
        <v>70</v>
      </c>
      <c r="E182">
        <v>1</v>
      </c>
      <c r="F182">
        <v>1</v>
      </c>
      <c r="G182">
        <v>2</v>
      </c>
      <c r="H182">
        <v>2</v>
      </c>
      <c r="I182">
        <v>3</v>
      </c>
      <c r="J182">
        <v>2</v>
      </c>
      <c r="K182">
        <v>1</v>
      </c>
      <c r="L182">
        <v>63</v>
      </c>
      <c r="O182" t="s">
        <v>226</v>
      </c>
      <c r="P182" t="s">
        <v>116</v>
      </c>
      <c r="Q182">
        <v>1</v>
      </c>
      <c r="R182">
        <v>4</v>
      </c>
      <c r="S182">
        <v>3</v>
      </c>
      <c r="V182">
        <v>3</v>
      </c>
      <c r="W182">
        <v>2</v>
      </c>
      <c r="X182">
        <v>8</v>
      </c>
      <c r="Y182">
        <v>2</v>
      </c>
      <c r="Z182">
        <v>1</v>
      </c>
      <c r="AA182">
        <v>1</v>
      </c>
      <c r="AB182">
        <v>2</v>
      </c>
      <c r="AC182">
        <v>2</v>
      </c>
      <c r="AD182" t="s">
        <v>203</v>
      </c>
      <c r="AE182" t="s">
        <v>236</v>
      </c>
      <c r="AF182">
        <v>1</v>
      </c>
      <c r="AG182">
        <v>3</v>
      </c>
      <c r="AH182">
        <v>2</v>
      </c>
      <c r="AI182">
        <v>3</v>
      </c>
      <c r="AJ182">
        <v>9</v>
      </c>
      <c r="AK182">
        <v>2</v>
      </c>
    </row>
    <row r="183" spans="1:38" x14ac:dyDescent="0.25">
      <c r="A183">
        <v>231</v>
      </c>
      <c r="B183" s="13">
        <v>42254.999745370369</v>
      </c>
      <c r="C183" s="13">
        <v>42255.013449074075</v>
      </c>
      <c r="D183">
        <v>70</v>
      </c>
      <c r="E183">
        <v>1</v>
      </c>
      <c r="F183">
        <v>2</v>
      </c>
      <c r="G183">
        <v>2</v>
      </c>
      <c r="I183">
        <v>4</v>
      </c>
      <c r="J183">
        <v>2</v>
      </c>
      <c r="K183">
        <v>1</v>
      </c>
      <c r="L183">
        <v>51</v>
      </c>
      <c r="O183" t="s">
        <v>227</v>
      </c>
      <c r="P183" t="s">
        <v>117</v>
      </c>
      <c r="Q183">
        <v>1</v>
      </c>
      <c r="R183">
        <v>1</v>
      </c>
      <c r="V183">
        <v>3</v>
      </c>
      <c r="W183">
        <v>1</v>
      </c>
      <c r="X183">
        <v>6</v>
      </c>
      <c r="Y183">
        <v>4</v>
      </c>
      <c r="Z183">
        <v>0</v>
      </c>
      <c r="AA183">
        <v>2</v>
      </c>
      <c r="AB183">
        <v>3</v>
      </c>
      <c r="AC183">
        <v>0</v>
      </c>
      <c r="AD183" t="s">
        <v>241</v>
      </c>
      <c r="AE183" t="s">
        <v>237</v>
      </c>
      <c r="AF183">
        <v>1</v>
      </c>
      <c r="AG183">
        <v>3</v>
      </c>
      <c r="AH183">
        <v>1</v>
      </c>
      <c r="AI183">
        <v>2</v>
      </c>
      <c r="AJ183">
        <v>7</v>
      </c>
      <c r="AK183">
        <v>2</v>
      </c>
    </row>
    <row r="184" spans="1:38" x14ac:dyDescent="0.25">
      <c r="A184">
        <v>232</v>
      </c>
      <c r="B184" s="13">
        <v>42254.999814814815</v>
      </c>
      <c r="C184" s="13">
        <v>42255.008680555555</v>
      </c>
      <c r="D184">
        <v>70</v>
      </c>
      <c r="E184">
        <v>1</v>
      </c>
      <c r="F184">
        <v>1</v>
      </c>
      <c r="G184">
        <v>5</v>
      </c>
      <c r="I184">
        <v>8</v>
      </c>
      <c r="J184">
        <v>1</v>
      </c>
      <c r="K184">
        <v>1</v>
      </c>
      <c r="L184">
        <v>63</v>
      </c>
      <c r="O184" t="s">
        <v>221</v>
      </c>
      <c r="P184" t="s">
        <v>117</v>
      </c>
      <c r="Q184">
        <v>2</v>
      </c>
      <c r="R184">
        <v>4</v>
      </c>
      <c r="V184">
        <v>3</v>
      </c>
      <c r="W184">
        <v>2</v>
      </c>
      <c r="X184">
        <v>1</v>
      </c>
      <c r="Y184">
        <v>5</v>
      </c>
      <c r="Z184">
        <v>0</v>
      </c>
      <c r="AD184" t="s">
        <v>244</v>
      </c>
      <c r="AE184" t="s">
        <v>238</v>
      </c>
      <c r="AF184">
        <v>1</v>
      </c>
      <c r="AG184">
        <v>3</v>
      </c>
      <c r="AH184">
        <v>1</v>
      </c>
      <c r="AI184">
        <v>3</v>
      </c>
      <c r="AJ184">
        <v>3</v>
      </c>
    </row>
    <row r="185" spans="1:38" x14ac:dyDescent="0.25">
      <c r="A185">
        <v>233</v>
      </c>
      <c r="B185" s="13">
        <v>42255</v>
      </c>
      <c r="C185" s="13">
        <v>42255.016701388886</v>
      </c>
      <c r="D185">
        <v>70</v>
      </c>
      <c r="E185">
        <v>3</v>
      </c>
      <c r="F185">
        <v>1</v>
      </c>
      <c r="G185">
        <v>2</v>
      </c>
      <c r="H185">
        <v>3</v>
      </c>
      <c r="I185">
        <v>4</v>
      </c>
      <c r="J185">
        <v>1</v>
      </c>
      <c r="K185">
        <v>1</v>
      </c>
      <c r="L185">
        <v>60</v>
      </c>
      <c r="O185" t="s">
        <v>223</v>
      </c>
      <c r="P185" t="s">
        <v>116</v>
      </c>
      <c r="Q185">
        <v>1</v>
      </c>
      <c r="R185">
        <v>4</v>
      </c>
      <c r="S185">
        <v>2</v>
      </c>
      <c r="U185">
        <v>1</v>
      </c>
      <c r="V185">
        <v>1</v>
      </c>
      <c r="W185">
        <v>1</v>
      </c>
      <c r="X185">
        <v>9</v>
      </c>
      <c r="Y185">
        <v>3</v>
      </c>
      <c r="Z185">
        <v>4</v>
      </c>
      <c r="AA185">
        <v>1</v>
      </c>
      <c r="AB185">
        <v>2</v>
      </c>
      <c r="AC185">
        <v>5</v>
      </c>
      <c r="AD185" t="s">
        <v>203</v>
      </c>
      <c r="AE185" t="s">
        <v>236</v>
      </c>
      <c r="AF185">
        <v>2</v>
      </c>
      <c r="AG185">
        <v>3</v>
      </c>
      <c r="AH185">
        <v>2</v>
      </c>
      <c r="AI185">
        <v>3</v>
      </c>
      <c r="AJ185">
        <v>7</v>
      </c>
      <c r="AK185">
        <v>5</v>
      </c>
    </row>
    <row r="186" spans="1:38" x14ac:dyDescent="0.25">
      <c r="A186">
        <v>234</v>
      </c>
      <c r="B186" s="13">
        <v>42255.003240740742</v>
      </c>
      <c r="C186" s="13">
        <v>42255.017025462963</v>
      </c>
      <c r="D186">
        <v>70</v>
      </c>
      <c r="E186">
        <v>1</v>
      </c>
      <c r="F186">
        <v>2</v>
      </c>
      <c r="G186">
        <v>5</v>
      </c>
      <c r="I186">
        <v>6</v>
      </c>
      <c r="J186">
        <v>3</v>
      </c>
      <c r="K186">
        <v>1</v>
      </c>
      <c r="L186">
        <v>63</v>
      </c>
      <c r="O186" t="s">
        <v>221</v>
      </c>
      <c r="P186" t="s">
        <v>116</v>
      </c>
      <c r="Q186">
        <v>1</v>
      </c>
      <c r="R186">
        <v>4</v>
      </c>
      <c r="S186">
        <v>2</v>
      </c>
      <c r="U186">
        <v>1</v>
      </c>
      <c r="V186">
        <v>3</v>
      </c>
      <c r="W186">
        <v>2</v>
      </c>
      <c r="X186">
        <v>8</v>
      </c>
      <c r="Y186">
        <v>4</v>
      </c>
      <c r="Z186">
        <v>0</v>
      </c>
      <c r="AA186">
        <v>1</v>
      </c>
      <c r="AB186">
        <v>2</v>
      </c>
      <c r="AC186">
        <v>0</v>
      </c>
      <c r="AD186" t="s">
        <v>203</v>
      </c>
      <c r="AE186" t="s">
        <v>236</v>
      </c>
      <c r="AF186">
        <v>1</v>
      </c>
      <c r="AG186">
        <v>3</v>
      </c>
      <c r="AH186">
        <v>1</v>
      </c>
      <c r="AI186">
        <v>2</v>
      </c>
      <c r="AJ186">
        <v>6</v>
      </c>
      <c r="AK186">
        <v>3</v>
      </c>
    </row>
    <row r="187" spans="1:38" x14ac:dyDescent="0.25">
      <c r="A187">
        <v>235</v>
      </c>
      <c r="B187" s="13">
        <v>42255.003900462965</v>
      </c>
      <c r="C187" s="13">
        <v>42255.021134259259</v>
      </c>
      <c r="D187">
        <v>70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62</v>
      </c>
      <c r="O187" t="s">
        <v>223</v>
      </c>
      <c r="P187" t="s">
        <v>116</v>
      </c>
      <c r="Q187">
        <v>1</v>
      </c>
      <c r="R187">
        <v>4</v>
      </c>
      <c r="S187">
        <v>2</v>
      </c>
      <c r="U187">
        <v>1</v>
      </c>
      <c r="V187">
        <v>2</v>
      </c>
      <c r="W187">
        <v>2</v>
      </c>
      <c r="X187">
        <v>7</v>
      </c>
      <c r="Y187">
        <v>3</v>
      </c>
      <c r="Z187">
        <v>0</v>
      </c>
      <c r="AA187">
        <v>1</v>
      </c>
      <c r="AB187">
        <v>3</v>
      </c>
      <c r="AC187">
        <v>1</v>
      </c>
      <c r="AD187" t="s">
        <v>203</v>
      </c>
      <c r="AE187" t="s">
        <v>236</v>
      </c>
      <c r="AF187">
        <v>2</v>
      </c>
      <c r="AG187">
        <v>3</v>
      </c>
      <c r="AH187">
        <v>3</v>
      </c>
      <c r="AI187">
        <v>3</v>
      </c>
      <c r="AJ187">
        <v>8</v>
      </c>
      <c r="AK187">
        <v>5</v>
      </c>
    </row>
    <row r="188" spans="1:38" x14ac:dyDescent="0.25">
      <c r="A188">
        <v>236</v>
      </c>
      <c r="B188" s="13">
        <v>42255.004814814813</v>
      </c>
      <c r="C188" s="13">
        <v>42255.017696759256</v>
      </c>
      <c r="D188">
        <v>70</v>
      </c>
      <c r="E188">
        <v>1</v>
      </c>
      <c r="F188">
        <v>2</v>
      </c>
      <c r="G188">
        <v>5</v>
      </c>
      <c r="I188">
        <v>2</v>
      </c>
      <c r="J188">
        <v>1</v>
      </c>
      <c r="K188">
        <v>2</v>
      </c>
      <c r="M188">
        <v>83</v>
      </c>
      <c r="N188">
        <v>3</v>
      </c>
      <c r="O188" t="s">
        <v>223</v>
      </c>
      <c r="P188" t="s">
        <v>116</v>
      </c>
      <c r="Q188">
        <v>1</v>
      </c>
      <c r="R188">
        <v>4</v>
      </c>
      <c r="S188">
        <v>3</v>
      </c>
      <c r="V188">
        <v>3</v>
      </c>
      <c r="W188">
        <v>2</v>
      </c>
      <c r="X188">
        <v>3</v>
      </c>
      <c r="Y188">
        <v>4</v>
      </c>
      <c r="Z188">
        <v>0</v>
      </c>
      <c r="AA188">
        <v>1</v>
      </c>
      <c r="AB188">
        <v>1</v>
      </c>
      <c r="AC188">
        <v>0</v>
      </c>
      <c r="AD188" t="s">
        <v>203</v>
      </c>
      <c r="AE188" t="s">
        <v>236</v>
      </c>
      <c r="AF188">
        <v>1</v>
      </c>
      <c r="AG188">
        <v>3</v>
      </c>
      <c r="AH188">
        <v>2</v>
      </c>
      <c r="AI188">
        <v>3</v>
      </c>
      <c r="AJ188">
        <v>14</v>
      </c>
      <c r="AK188">
        <v>3</v>
      </c>
    </row>
    <row r="189" spans="1:38" x14ac:dyDescent="0.25">
      <c r="A189">
        <v>238</v>
      </c>
      <c r="B189" s="13">
        <v>42255.007048611114</v>
      </c>
      <c r="C189" s="13">
        <v>42255.017766203702</v>
      </c>
      <c r="D189">
        <v>70</v>
      </c>
      <c r="E189">
        <v>1</v>
      </c>
      <c r="F189">
        <v>1</v>
      </c>
      <c r="G189">
        <v>5</v>
      </c>
      <c r="I189">
        <v>7</v>
      </c>
      <c r="J189">
        <v>1</v>
      </c>
      <c r="K189">
        <v>1</v>
      </c>
      <c r="L189">
        <v>64</v>
      </c>
      <c r="O189" t="s">
        <v>223</v>
      </c>
      <c r="P189" t="s">
        <v>116</v>
      </c>
      <c r="Q189">
        <v>2</v>
      </c>
      <c r="R189">
        <v>3</v>
      </c>
      <c r="V189">
        <v>1</v>
      </c>
      <c r="W189">
        <v>1</v>
      </c>
      <c r="X189">
        <v>7</v>
      </c>
      <c r="Y189">
        <v>4</v>
      </c>
      <c r="Z189">
        <v>5</v>
      </c>
      <c r="AD189" t="s">
        <v>203</v>
      </c>
      <c r="AE189" t="s">
        <v>236</v>
      </c>
      <c r="AF189">
        <v>1</v>
      </c>
      <c r="AG189">
        <v>3</v>
      </c>
      <c r="AH189">
        <v>2</v>
      </c>
      <c r="AI189">
        <v>3</v>
      </c>
      <c r="AJ189">
        <v>9</v>
      </c>
    </row>
    <row r="190" spans="1:38" x14ac:dyDescent="0.25">
      <c r="A190">
        <v>239</v>
      </c>
      <c r="B190" s="13">
        <v>42255.007152777776</v>
      </c>
      <c r="C190" s="13">
        <v>42255.015949074077</v>
      </c>
      <c r="D190">
        <v>70</v>
      </c>
      <c r="E190">
        <v>3</v>
      </c>
      <c r="F190">
        <v>2</v>
      </c>
      <c r="G190">
        <v>2</v>
      </c>
      <c r="H190">
        <v>4</v>
      </c>
      <c r="I190">
        <v>7</v>
      </c>
      <c r="J190">
        <v>1</v>
      </c>
      <c r="K190">
        <v>1</v>
      </c>
      <c r="L190">
        <v>66</v>
      </c>
      <c r="O190" t="s">
        <v>221</v>
      </c>
      <c r="P190" t="s">
        <v>116</v>
      </c>
      <c r="Q190">
        <v>1</v>
      </c>
      <c r="R190">
        <v>4</v>
      </c>
      <c r="S190">
        <v>2</v>
      </c>
      <c r="U190">
        <v>1</v>
      </c>
      <c r="V190">
        <v>3</v>
      </c>
      <c r="W190">
        <v>2</v>
      </c>
      <c r="X190">
        <v>7</v>
      </c>
      <c r="Y190">
        <v>4</v>
      </c>
      <c r="Z190">
        <v>1</v>
      </c>
      <c r="AA190">
        <v>1</v>
      </c>
      <c r="AB190">
        <v>1</v>
      </c>
      <c r="AC190">
        <v>1</v>
      </c>
      <c r="AD190" t="s">
        <v>241</v>
      </c>
      <c r="AE190" t="s">
        <v>238</v>
      </c>
      <c r="AF190">
        <v>1</v>
      </c>
      <c r="AG190">
        <v>3</v>
      </c>
      <c r="AH190">
        <v>3</v>
      </c>
      <c r="AI190">
        <v>3</v>
      </c>
      <c r="AJ190">
        <v>4</v>
      </c>
      <c r="AK190">
        <v>3</v>
      </c>
    </row>
    <row r="191" spans="1:38" x14ac:dyDescent="0.25">
      <c r="A191">
        <v>241</v>
      </c>
      <c r="B191" s="13">
        <v>42255.009097222224</v>
      </c>
      <c r="C191" s="13">
        <v>42255.021319444444</v>
      </c>
      <c r="D191">
        <v>70</v>
      </c>
      <c r="E191">
        <v>1</v>
      </c>
      <c r="F191">
        <v>2</v>
      </c>
      <c r="G191">
        <v>2</v>
      </c>
      <c r="H191">
        <v>3</v>
      </c>
      <c r="I191">
        <v>8</v>
      </c>
      <c r="J191">
        <v>1</v>
      </c>
      <c r="K191">
        <v>1</v>
      </c>
      <c r="L191">
        <v>66</v>
      </c>
      <c r="O191" t="s">
        <v>221</v>
      </c>
      <c r="P191" t="s">
        <v>116</v>
      </c>
      <c r="Q191">
        <v>1</v>
      </c>
      <c r="R191">
        <v>4</v>
      </c>
      <c r="S191">
        <v>1</v>
      </c>
      <c r="V191">
        <v>3</v>
      </c>
      <c r="W191">
        <v>2</v>
      </c>
      <c r="X191">
        <v>7</v>
      </c>
      <c r="Y191">
        <v>5</v>
      </c>
      <c r="Z191">
        <v>0</v>
      </c>
      <c r="AA191">
        <v>1</v>
      </c>
      <c r="AB191">
        <v>2</v>
      </c>
      <c r="AC191">
        <v>0</v>
      </c>
      <c r="AD191" t="s">
        <v>241</v>
      </c>
      <c r="AE191" t="s">
        <v>238</v>
      </c>
      <c r="AF191">
        <v>1</v>
      </c>
      <c r="AG191">
        <v>3</v>
      </c>
      <c r="AH191">
        <v>2</v>
      </c>
      <c r="AI191">
        <v>3</v>
      </c>
      <c r="AJ191">
        <v>1</v>
      </c>
      <c r="AK191">
        <v>3</v>
      </c>
      <c r="AL191">
        <v>1</v>
      </c>
    </row>
    <row r="192" spans="1:38" x14ac:dyDescent="0.25">
      <c r="A192">
        <v>242</v>
      </c>
      <c r="B192" s="13">
        <v>42255.010023148148</v>
      </c>
      <c r="C192" s="13">
        <v>42255.022997685184</v>
      </c>
      <c r="D192">
        <v>70</v>
      </c>
      <c r="E192">
        <v>1</v>
      </c>
      <c r="F192">
        <v>1</v>
      </c>
      <c r="G192">
        <v>2</v>
      </c>
      <c r="H192">
        <v>3</v>
      </c>
      <c r="I192">
        <v>8</v>
      </c>
      <c r="J192">
        <v>1</v>
      </c>
      <c r="K192">
        <v>1</v>
      </c>
      <c r="L192">
        <v>70</v>
      </c>
      <c r="O192" t="s">
        <v>221</v>
      </c>
      <c r="P192" t="s">
        <v>117</v>
      </c>
      <c r="Q192">
        <v>1</v>
      </c>
      <c r="R192">
        <v>4</v>
      </c>
      <c r="S192">
        <v>1</v>
      </c>
      <c r="V192">
        <v>4</v>
      </c>
      <c r="W192">
        <v>2</v>
      </c>
      <c r="X192">
        <v>7</v>
      </c>
      <c r="Y192">
        <v>3</v>
      </c>
      <c r="Z192">
        <v>8</v>
      </c>
      <c r="AA192">
        <v>1</v>
      </c>
      <c r="AB192">
        <v>3</v>
      </c>
      <c r="AC192">
        <v>8</v>
      </c>
      <c r="AD192" t="s">
        <v>242</v>
      </c>
      <c r="AE192" t="s">
        <v>236</v>
      </c>
      <c r="AF192">
        <v>1</v>
      </c>
      <c r="AG192">
        <v>3</v>
      </c>
      <c r="AH192">
        <v>2</v>
      </c>
      <c r="AI192">
        <v>3</v>
      </c>
      <c r="AJ192">
        <v>2</v>
      </c>
      <c r="AK192">
        <v>5</v>
      </c>
      <c r="AL192">
        <v>2</v>
      </c>
    </row>
    <row r="193" spans="1:38" x14ac:dyDescent="0.25">
      <c r="A193">
        <v>243</v>
      </c>
      <c r="B193" s="13">
        <v>42255.011493055557</v>
      </c>
      <c r="C193" s="13">
        <v>42255.030763888892</v>
      </c>
      <c r="D193">
        <v>70</v>
      </c>
      <c r="E193">
        <v>1</v>
      </c>
      <c r="F193">
        <v>1</v>
      </c>
      <c r="G193">
        <v>2</v>
      </c>
      <c r="H193">
        <v>2</v>
      </c>
      <c r="I193">
        <v>7</v>
      </c>
      <c r="J193">
        <v>3</v>
      </c>
      <c r="K193">
        <v>1</v>
      </c>
      <c r="L193">
        <v>59</v>
      </c>
      <c r="O193" t="s">
        <v>223</v>
      </c>
      <c r="P193" t="s">
        <v>116</v>
      </c>
      <c r="Q193">
        <v>1</v>
      </c>
      <c r="R193">
        <v>1</v>
      </c>
      <c r="V193">
        <v>2</v>
      </c>
      <c r="W193">
        <v>1</v>
      </c>
      <c r="X193">
        <v>4</v>
      </c>
      <c r="Y193">
        <v>4</v>
      </c>
      <c r="Z193">
        <v>6</v>
      </c>
      <c r="AA193">
        <v>2</v>
      </c>
      <c r="AB193">
        <v>3</v>
      </c>
      <c r="AC193">
        <v>5</v>
      </c>
      <c r="AD193" t="s">
        <v>241</v>
      </c>
      <c r="AE193" t="s">
        <v>238</v>
      </c>
      <c r="AF193">
        <v>2</v>
      </c>
      <c r="AG193">
        <v>3</v>
      </c>
      <c r="AH193">
        <v>2</v>
      </c>
      <c r="AI193">
        <v>3</v>
      </c>
      <c r="AJ193">
        <v>5</v>
      </c>
      <c r="AK193">
        <v>3</v>
      </c>
    </row>
    <row r="194" spans="1:38" x14ac:dyDescent="0.25">
      <c r="A194">
        <v>245</v>
      </c>
      <c r="B194" s="13">
        <v>42255.014548611114</v>
      </c>
      <c r="C194" s="13">
        <v>42255.052881944444</v>
      </c>
      <c r="D194">
        <v>70</v>
      </c>
      <c r="E194">
        <v>3</v>
      </c>
      <c r="F194">
        <v>1</v>
      </c>
      <c r="G194">
        <v>2</v>
      </c>
      <c r="H194">
        <v>2</v>
      </c>
      <c r="I194">
        <v>4</v>
      </c>
      <c r="J194">
        <v>1</v>
      </c>
      <c r="K194">
        <v>1</v>
      </c>
      <c r="L194">
        <v>63</v>
      </c>
      <c r="O194" t="s">
        <v>221</v>
      </c>
      <c r="P194" t="s">
        <v>116</v>
      </c>
      <c r="Q194">
        <v>1</v>
      </c>
      <c r="R194">
        <v>4</v>
      </c>
      <c r="S194">
        <v>2</v>
      </c>
      <c r="U194">
        <v>1</v>
      </c>
      <c r="V194">
        <v>2</v>
      </c>
      <c r="W194">
        <v>2</v>
      </c>
      <c r="X194">
        <v>7</v>
      </c>
      <c r="Y194">
        <v>2</v>
      </c>
      <c r="Z194">
        <v>2</v>
      </c>
      <c r="AA194">
        <v>1</v>
      </c>
      <c r="AB194">
        <v>2</v>
      </c>
      <c r="AC194">
        <v>5</v>
      </c>
      <c r="AD194" t="s">
        <v>203</v>
      </c>
      <c r="AE194" t="s">
        <v>236</v>
      </c>
      <c r="AF194">
        <v>3</v>
      </c>
      <c r="AG194">
        <v>2</v>
      </c>
      <c r="AH194">
        <v>2</v>
      </c>
      <c r="AI194">
        <v>9</v>
      </c>
      <c r="AJ194">
        <v>14</v>
      </c>
      <c r="AK194">
        <v>4</v>
      </c>
    </row>
    <row r="195" spans="1:38" x14ac:dyDescent="0.25">
      <c r="A195">
        <v>246</v>
      </c>
      <c r="B195" s="13">
        <v>42255.014826388891</v>
      </c>
      <c r="C195" s="13">
        <v>42255.028796296298</v>
      </c>
      <c r="D195">
        <v>70</v>
      </c>
      <c r="E195">
        <v>1</v>
      </c>
      <c r="F195">
        <v>1</v>
      </c>
      <c r="G195">
        <v>2</v>
      </c>
      <c r="I195">
        <v>4</v>
      </c>
      <c r="J195">
        <v>1</v>
      </c>
      <c r="K195">
        <v>2</v>
      </c>
      <c r="M195">
        <v>62</v>
      </c>
      <c r="N195">
        <v>6</v>
      </c>
      <c r="O195" t="s">
        <v>228</v>
      </c>
      <c r="P195" t="s">
        <v>117</v>
      </c>
      <c r="Q195">
        <v>1</v>
      </c>
      <c r="R195">
        <v>4</v>
      </c>
      <c r="S195">
        <v>2</v>
      </c>
      <c r="V195">
        <v>3</v>
      </c>
      <c r="W195">
        <v>1</v>
      </c>
      <c r="X195">
        <v>6</v>
      </c>
      <c r="Y195">
        <v>5</v>
      </c>
      <c r="Z195">
        <v>6</v>
      </c>
      <c r="AA195">
        <v>1</v>
      </c>
      <c r="AB195">
        <v>1</v>
      </c>
      <c r="AC195">
        <v>6</v>
      </c>
      <c r="AD195" t="s">
        <v>203</v>
      </c>
      <c r="AE195" t="s">
        <v>236</v>
      </c>
      <c r="AF195">
        <v>4</v>
      </c>
      <c r="AH195">
        <v>3</v>
      </c>
      <c r="AI195">
        <v>3</v>
      </c>
      <c r="AJ195">
        <v>6</v>
      </c>
      <c r="AK195">
        <v>2</v>
      </c>
    </row>
    <row r="196" spans="1:38" x14ac:dyDescent="0.25">
      <c r="A196">
        <v>247</v>
      </c>
      <c r="B196" s="13">
        <v>42255.016192129631</v>
      </c>
      <c r="C196" s="13">
        <v>42255.097256944442</v>
      </c>
      <c r="D196">
        <v>70</v>
      </c>
      <c r="E196">
        <v>3</v>
      </c>
      <c r="F196">
        <v>2</v>
      </c>
      <c r="G196">
        <v>2</v>
      </c>
      <c r="I196">
        <v>1</v>
      </c>
      <c r="J196">
        <v>3</v>
      </c>
      <c r="K196">
        <v>1</v>
      </c>
      <c r="L196">
        <v>50</v>
      </c>
      <c r="O196" t="s">
        <v>227</v>
      </c>
      <c r="P196" t="s">
        <v>117</v>
      </c>
      <c r="Q196">
        <v>1</v>
      </c>
      <c r="R196">
        <v>3</v>
      </c>
      <c r="V196">
        <v>1</v>
      </c>
      <c r="W196">
        <v>2</v>
      </c>
      <c r="X196">
        <v>5</v>
      </c>
      <c r="Y196">
        <v>3</v>
      </c>
      <c r="Z196">
        <v>0</v>
      </c>
      <c r="AA196">
        <v>2</v>
      </c>
      <c r="AB196">
        <v>3</v>
      </c>
      <c r="AC196">
        <v>5</v>
      </c>
      <c r="AD196" t="s">
        <v>242</v>
      </c>
      <c r="AE196" t="s">
        <v>236</v>
      </c>
      <c r="AF196">
        <v>4</v>
      </c>
      <c r="AH196">
        <v>1</v>
      </c>
      <c r="AI196">
        <v>4</v>
      </c>
      <c r="AJ196">
        <v>1</v>
      </c>
      <c r="AK196">
        <v>4</v>
      </c>
    </row>
    <row r="197" spans="1:38" x14ac:dyDescent="0.25">
      <c r="A197">
        <v>248</v>
      </c>
      <c r="B197" s="13">
        <v>42255.018425925926</v>
      </c>
      <c r="C197" s="13">
        <v>42255.029236111113</v>
      </c>
      <c r="D197">
        <v>70</v>
      </c>
      <c r="E197">
        <v>1</v>
      </c>
      <c r="F197">
        <v>1</v>
      </c>
      <c r="G197">
        <v>2</v>
      </c>
      <c r="H197">
        <v>2</v>
      </c>
      <c r="I197">
        <v>4</v>
      </c>
      <c r="J197">
        <v>2</v>
      </c>
      <c r="K197">
        <v>1</v>
      </c>
      <c r="L197">
        <v>60</v>
      </c>
      <c r="O197" t="s">
        <v>221</v>
      </c>
      <c r="P197" t="s">
        <v>116</v>
      </c>
      <c r="Q197">
        <v>2</v>
      </c>
      <c r="R197">
        <v>4</v>
      </c>
      <c r="V197">
        <v>3</v>
      </c>
      <c r="W197">
        <v>1</v>
      </c>
      <c r="X197">
        <v>8</v>
      </c>
      <c r="Y197">
        <v>2</v>
      </c>
      <c r="Z197">
        <v>0</v>
      </c>
      <c r="AD197" t="s">
        <v>244</v>
      </c>
      <c r="AE197" t="s">
        <v>237</v>
      </c>
      <c r="AF197">
        <v>2</v>
      </c>
      <c r="AG197">
        <v>1</v>
      </c>
      <c r="AH197">
        <v>2</v>
      </c>
      <c r="AI197">
        <v>3</v>
      </c>
      <c r="AJ197">
        <v>6</v>
      </c>
    </row>
    <row r="198" spans="1:38" x14ac:dyDescent="0.25">
      <c r="A198">
        <v>249</v>
      </c>
      <c r="B198" s="13">
        <v>42255.019502314812</v>
      </c>
      <c r="C198" s="13">
        <v>42255.032951388886</v>
      </c>
      <c r="D198">
        <v>70</v>
      </c>
      <c r="E198">
        <v>3</v>
      </c>
      <c r="F198">
        <v>1</v>
      </c>
      <c r="G198">
        <v>2</v>
      </c>
      <c r="H198">
        <v>3</v>
      </c>
      <c r="I198">
        <v>2</v>
      </c>
      <c r="J198">
        <v>1</v>
      </c>
      <c r="K198">
        <v>3</v>
      </c>
      <c r="M198">
        <v>67</v>
      </c>
      <c r="N198">
        <v>5</v>
      </c>
      <c r="O198" t="s">
        <v>228</v>
      </c>
      <c r="P198" t="s">
        <v>116</v>
      </c>
      <c r="Q198">
        <v>1</v>
      </c>
      <c r="R198">
        <v>4</v>
      </c>
      <c r="S198">
        <v>1</v>
      </c>
      <c r="T198">
        <v>1</v>
      </c>
      <c r="V198">
        <v>2</v>
      </c>
      <c r="W198">
        <v>2</v>
      </c>
      <c r="X198">
        <v>7</v>
      </c>
      <c r="Y198">
        <v>5</v>
      </c>
      <c r="Z198">
        <v>7</v>
      </c>
      <c r="AA198">
        <v>1</v>
      </c>
      <c r="AB198">
        <v>1</v>
      </c>
      <c r="AC198">
        <v>3</v>
      </c>
      <c r="AD198" t="s">
        <v>203</v>
      </c>
      <c r="AE198" t="s">
        <v>236</v>
      </c>
      <c r="AF198">
        <v>2</v>
      </c>
      <c r="AG198">
        <v>3</v>
      </c>
      <c r="AH198">
        <v>2</v>
      </c>
      <c r="AI198">
        <v>4</v>
      </c>
      <c r="AJ198">
        <v>2</v>
      </c>
      <c r="AK198">
        <v>4</v>
      </c>
      <c r="AL198">
        <v>2</v>
      </c>
    </row>
    <row r="199" spans="1:38" x14ac:dyDescent="0.25">
      <c r="A199">
        <v>250</v>
      </c>
      <c r="B199" s="13">
        <v>42255.019699074073</v>
      </c>
      <c r="C199" s="13">
        <v>42255.033391203702</v>
      </c>
      <c r="D199">
        <v>70</v>
      </c>
      <c r="E199">
        <v>1</v>
      </c>
      <c r="F199">
        <v>2</v>
      </c>
      <c r="G199">
        <v>5</v>
      </c>
      <c r="I199">
        <v>1</v>
      </c>
      <c r="J199">
        <v>1</v>
      </c>
      <c r="K199">
        <v>1</v>
      </c>
      <c r="L199">
        <v>60</v>
      </c>
      <c r="O199" t="s">
        <v>221</v>
      </c>
      <c r="P199" t="s">
        <v>116</v>
      </c>
      <c r="Q199">
        <v>1</v>
      </c>
      <c r="R199">
        <v>1</v>
      </c>
      <c r="V199">
        <v>3</v>
      </c>
      <c r="W199">
        <v>2</v>
      </c>
      <c r="X199">
        <v>10</v>
      </c>
      <c r="Y199">
        <v>3</v>
      </c>
      <c r="Z199">
        <v>5</v>
      </c>
      <c r="AA199">
        <v>2</v>
      </c>
      <c r="AB199">
        <v>3</v>
      </c>
      <c r="AC199">
        <v>0</v>
      </c>
      <c r="AD199" t="s">
        <v>203</v>
      </c>
      <c r="AE199" t="s">
        <v>236</v>
      </c>
      <c r="AF199">
        <v>1</v>
      </c>
      <c r="AG199">
        <v>3</v>
      </c>
      <c r="AH199">
        <v>3</v>
      </c>
      <c r="AI199">
        <v>2</v>
      </c>
      <c r="AJ199">
        <v>4</v>
      </c>
      <c r="AK199">
        <v>10</v>
      </c>
    </row>
    <row r="200" spans="1:38" x14ac:dyDescent="0.25">
      <c r="A200">
        <v>251</v>
      </c>
      <c r="B200" s="13">
        <v>42255.021979166668</v>
      </c>
      <c r="C200" s="13">
        <v>42255.037430555552</v>
      </c>
      <c r="D200">
        <v>70</v>
      </c>
      <c r="E200">
        <v>3</v>
      </c>
      <c r="F200">
        <v>1</v>
      </c>
      <c r="G200">
        <v>2</v>
      </c>
      <c r="H200">
        <v>3</v>
      </c>
      <c r="I200">
        <v>7</v>
      </c>
      <c r="J200">
        <v>3</v>
      </c>
      <c r="K200">
        <v>3</v>
      </c>
      <c r="M200">
        <v>67</v>
      </c>
      <c r="N200">
        <v>4</v>
      </c>
      <c r="O200" t="s">
        <v>223</v>
      </c>
      <c r="P200" t="s">
        <v>116</v>
      </c>
      <c r="Q200">
        <v>1</v>
      </c>
      <c r="R200">
        <v>4</v>
      </c>
      <c r="S200">
        <v>1</v>
      </c>
      <c r="T200">
        <v>1</v>
      </c>
      <c r="V200">
        <v>2</v>
      </c>
      <c r="W200">
        <v>2</v>
      </c>
      <c r="X200">
        <v>4</v>
      </c>
      <c r="Y200">
        <v>4</v>
      </c>
      <c r="Z200">
        <v>5</v>
      </c>
      <c r="AA200">
        <v>1</v>
      </c>
      <c r="AB200">
        <v>2</v>
      </c>
      <c r="AC200">
        <v>2</v>
      </c>
      <c r="AD200" t="s">
        <v>203</v>
      </c>
      <c r="AE200" t="s">
        <v>236</v>
      </c>
      <c r="AF200">
        <v>2</v>
      </c>
      <c r="AG200">
        <v>3</v>
      </c>
      <c r="AH200">
        <v>2</v>
      </c>
      <c r="AI200">
        <v>4</v>
      </c>
      <c r="AJ200">
        <v>7</v>
      </c>
      <c r="AK200">
        <v>2</v>
      </c>
      <c r="AL200">
        <v>1</v>
      </c>
    </row>
    <row r="201" spans="1:38" x14ac:dyDescent="0.25">
      <c r="A201">
        <v>252</v>
      </c>
      <c r="B201" s="13">
        <v>42255.0234837963</v>
      </c>
      <c r="C201" s="13">
        <v>42255.033703703702</v>
      </c>
      <c r="D201">
        <v>70</v>
      </c>
      <c r="E201">
        <v>1</v>
      </c>
      <c r="F201">
        <v>2</v>
      </c>
      <c r="G201">
        <v>5</v>
      </c>
      <c r="I201">
        <v>8</v>
      </c>
      <c r="J201">
        <v>2</v>
      </c>
      <c r="K201">
        <v>1</v>
      </c>
      <c r="L201">
        <v>64</v>
      </c>
      <c r="O201" t="s">
        <v>227</v>
      </c>
      <c r="P201" t="s">
        <v>116</v>
      </c>
      <c r="Q201">
        <v>1</v>
      </c>
      <c r="R201">
        <v>4</v>
      </c>
      <c r="S201">
        <v>2</v>
      </c>
      <c r="U201">
        <v>1</v>
      </c>
      <c r="V201">
        <v>3</v>
      </c>
      <c r="W201">
        <v>2</v>
      </c>
      <c r="X201">
        <v>5</v>
      </c>
      <c r="Y201">
        <v>4</v>
      </c>
      <c r="Z201">
        <v>5</v>
      </c>
      <c r="AA201">
        <v>1</v>
      </c>
      <c r="AB201">
        <v>1</v>
      </c>
      <c r="AC201">
        <v>8</v>
      </c>
      <c r="AD201" t="s">
        <v>241</v>
      </c>
      <c r="AE201" t="s">
        <v>238</v>
      </c>
      <c r="AF201">
        <v>2</v>
      </c>
      <c r="AG201">
        <v>3</v>
      </c>
      <c r="AH201">
        <v>2</v>
      </c>
      <c r="AI201">
        <v>2</v>
      </c>
      <c r="AJ201">
        <v>7</v>
      </c>
      <c r="AK201">
        <v>3</v>
      </c>
    </row>
    <row r="202" spans="1:38" x14ac:dyDescent="0.25">
      <c r="A202">
        <v>253</v>
      </c>
      <c r="B202" s="13">
        <v>42255.024131944447</v>
      </c>
      <c r="C202" s="13">
        <v>42255.035763888889</v>
      </c>
      <c r="D202">
        <v>70</v>
      </c>
      <c r="E202">
        <v>3</v>
      </c>
      <c r="F202">
        <v>1</v>
      </c>
      <c r="G202">
        <v>2</v>
      </c>
      <c r="H202">
        <v>3</v>
      </c>
      <c r="I202">
        <v>3</v>
      </c>
      <c r="J202">
        <v>1</v>
      </c>
      <c r="K202">
        <v>3</v>
      </c>
      <c r="M202">
        <v>69</v>
      </c>
      <c r="N202">
        <v>6</v>
      </c>
      <c r="O202" t="s">
        <v>228</v>
      </c>
      <c r="P202" t="s">
        <v>117</v>
      </c>
      <c r="Q202">
        <v>1</v>
      </c>
      <c r="R202">
        <v>4</v>
      </c>
      <c r="S202">
        <v>1</v>
      </c>
      <c r="T202">
        <v>1</v>
      </c>
      <c r="V202">
        <v>3</v>
      </c>
      <c r="W202">
        <v>2</v>
      </c>
      <c r="X202">
        <v>4</v>
      </c>
      <c r="Y202">
        <v>5</v>
      </c>
      <c r="Z202">
        <v>2</v>
      </c>
      <c r="AA202">
        <v>1</v>
      </c>
      <c r="AB202">
        <v>1</v>
      </c>
      <c r="AC202">
        <v>0</v>
      </c>
      <c r="AD202" t="s">
        <v>203</v>
      </c>
      <c r="AE202" t="s">
        <v>236</v>
      </c>
      <c r="AF202">
        <v>1</v>
      </c>
      <c r="AG202">
        <v>3</v>
      </c>
      <c r="AH202">
        <v>2</v>
      </c>
      <c r="AI202">
        <v>4</v>
      </c>
      <c r="AJ202">
        <v>14</v>
      </c>
      <c r="AK202">
        <v>10</v>
      </c>
      <c r="AL202">
        <v>8</v>
      </c>
    </row>
    <row r="203" spans="1:38" x14ac:dyDescent="0.25">
      <c r="A203">
        <v>254</v>
      </c>
      <c r="B203" s="13">
        <v>42255.024155092593</v>
      </c>
      <c r="C203" s="13">
        <v>42255.036168981482</v>
      </c>
      <c r="D203">
        <v>70</v>
      </c>
      <c r="E203">
        <v>3</v>
      </c>
      <c r="F203">
        <v>1</v>
      </c>
      <c r="G203">
        <v>2</v>
      </c>
      <c r="H203">
        <v>2</v>
      </c>
      <c r="I203">
        <v>4</v>
      </c>
      <c r="J203">
        <v>2</v>
      </c>
      <c r="K203">
        <v>1</v>
      </c>
      <c r="L203">
        <v>61</v>
      </c>
      <c r="O203" t="s">
        <v>227</v>
      </c>
      <c r="P203" t="s">
        <v>116</v>
      </c>
      <c r="Q203">
        <v>1</v>
      </c>
      <c r="R203">
        <v>4</v>
      </c>
      <c r="S203">
        <v>1</v>
      </c>
      <c r="V203">
        <v>2</v>
      </c>
      <c r="W203">
        <v>1</v>
      </c>
      <c r="X203">
        <v>8</v>
      </c>
      <c r="Y203">
        <v>3</v>
      </c>
      <c r="Z203">
        <v>7</v>
      </c>
      <c r="AA203">
        <v>1</v>
      </c>
      <c r="AB203">
        <v>2</v>
      </c>
      <c r="AC203">
        <v>7</v>
      </c>
      <c r="AD203" t="s">
        <v>203</v>
      </c>
      <c r="AE203" t="s">
        <v>236</v>
      </c>
      <c r="AF203">
        <v>2</v>
      </c>
      <c r="AG203">
        <v>3</v>
      </c>
      <c r="AH203">
        <v>1</v>
      </c>
      <c r="AI203">
        <v>4</v>
      </c>
      <c r="AJ203">
        <v>8</v>
      </c>
      <c r="AK203">
        <v>5</v>
      </c>
      <c r="AL203">
        <v>1</v>
      </c>
    </row>
    <row r="204" spans="1:38" x14ac:dyDescent="0.25">
      <c r="A204">
        <v>255</v>
      </c>
      <c r="B204" s="13">
        <v>42255.024606481478</v>
      </c>
      <c r="C204" s="13">
        <v>42255.038912037038</v>
      </c>
      <c r="D204">
        <v>70</v>
      </c>
      <c r="E204">
        <v>3</v>
      </c>
      <c r="F204">
        <v>1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65</v>
      </c>
      <c r="O204" t="s">
        <v>223</v>
      </c>
      <c r="P204" t="s">
        <v>116</v>
      </c>
      <c r="Q204">
        <v>1</v>
      </c>
      <c r="R204">
        <v>4</v>
      </c>
      <c r="S204">
        <v>2</v>
      </c>
      <c r="U204">
        <v>1</v>
      </c>
      <c r="V204">
        <v>2</v>
      </c>
      <c r="W204">
        <v>1</v>
      </c>
      <c r="X204">
        <v>6</v>
      </c>
      <c r="Y204">
        <v>3</v>
      </c>
      <c r="Z204">
        <v>0</v>
      </c>
      <c r="AA204">
        <v>1</v>
      </c>
      <c r="AB204">
        <v>2</v>
      </c>
      <c r="AC204">
        <v>0</v>
      </c>
      <c r="AD204" t="s">
        <v>203</v>
      </c>
      <c r="AE204" t="s">
        <v>236</v>
      </c>
      <c r="AF204">
        <v>1</v>
      </c>
      <c r="AG204">
        <v>3</v>
      </c>
      <c r="AH204">
        <v>2</v>
      </c>
      <c r="AI204">
        <v>3</v>
      </c>
      <c r="AJ204">
        <v>10</v>
      </c>
      <c r="AK204">
        <v>6</v>
      </c>
    </row>
    <row r="205" spans="1:38" x14ac:dyDescent="0.25">
      <c r="A205">
        <v>256</v>
      </c>
      <c r="B205" s="13">
        <v>42255.026701388888</v>
      </c>
      <c r="C205" s="13">
        <v>42255.043252314812</v>
      </c>
      <c r="D205">
        <v>70</v>
      </c>
      <c r="E205">
        <v>1</v>
      </c>
      <c r="F205">
        <v>1</v>
      </c>
      <c r="G205">
        <v>2</v>
      </c>
      <c r="H205">
        <v>4</v>
      </c>
      <c r="I205">
        <v>1</v>
      </c>
      <c r="J205">
        <v>3</v>
      </c>
      <c r="K205">
        <v>2</v>
      </c>
      <c r="M205">
        <v>78</v>
      </c>
      <c r="N205">
        <v>2</v>
      </c>
      <c r="O205" t="s">
        <v>221</v>
      </c>
      <c r="P205" t="s">
        <v>117</v>
      </c>
      <c r="Q205">
        <v>1</v>
      </c>
      <c r="R205">
        <v>4</v>
      </c>
      <c r="S205">
        <v>1</v>
      </c>
      <c r="T205">
        <v>2</v>
      </c>
      <c r="V205">
        <v>3</v>
      </c>
      <c r="W205">
        <v>2</v>
      </c>
      <c r="X205">
        <v>5</v>
      </c>
      <c r="Y205">
        <v>4</v>
      </c>
      <c r="Z205">
        <v>5</v>
      </c>
      <c r="AA205">
        <v>1</v>
      </c>
      <c r="AB205">
        <v>2</v>
      </c>
      <c r="AC205">
        <v>6</v>
      </c>
      <c r="AD205" t="s">
        <v>203</v>
      </c>
      <c r="AE205" t="s">
        <v>236</v>
      </c>
      <c r="AF205">
        <v>1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1</v>
      </c>
    </row>
    <row r="206" spans="1:38" x14ac:dyDescent="0.25">
      <c r="A206">
        <v>257</v>
      </c>
      <c r="B206" s="13">
        <v>42255.029618055552</v>
      </c>
      <c r="C206" s="13">
        <v>42255.044930555552</v>
      </c>
      <c r="D206">
        <v>70</v>
      </c>
      <c r="E206">
        <v>3</v>
      </c>
      <c r="F206">
        <v>1</v>
      </c>
      <c r="G206">
        <v>2</v>
      </c>
      <c r="H206">
        <v>3</v>
      </c>
      <c r="I206">
        <v>1</v>
      </c>
      <c r="J206">
        <v>1</v>
      </c>
      <c r="K206">
        <v>1</v>
      </c>
      <c r="L206">
        <v>75</v>
      </c>
      <c r="O206" t="s">
        <v>223</v>
      </c>
      <c r="P206" t="s">
        <v>116</v>
      </c>
      <c r="Q206">
        <v>1</v>
      </c>
      <c r="R206">
        <v>4</v>
      </c>
      <c r="S206">
        <v>2</v>
      </c>
      <c r="U206">
        <v>1</v>
      </c>
      <c r="V206">
        <v>2</v>
      </c>
      <c r="W206">
        <v>1</v>
      </c>
      <c r="X206">
        <v>8</v>
      </c>
      <c r="Y206">
        <v>2</v>
      </c>
      <c r="Z206">
        <v>6</v>
      </c>
      <c r="AA206">
        <v>1</v>
      </c>
      <c r="AB206">
        <v>1</v>
      </c>
      <c r="AC206">
        <v>6</v>
      </c>
      <c r="AD206" t="s">
        <v>241</v>
      </c>
      <c r="AE206" t="s">
        <v>239</v>
      </c>
      <c r="AF206">
        <v>1</v>
      </c>
      <c r="AG206">
        <v>3</v>
      </c>
      <c r="AH206">
        <v>2</v>
      </c>
      <c r="AI206">
        <v>4</v>
      </c>
      <c r="AJ206">
        <v>11</v>
      </c>
      <c r="AK206">
        <v>7</v>
      </c>
    </row>
    <row r="207" spans="1:38" x14ac:dyDescent="0.25">
      <c r="A207">
        <v>258</v>
      </c>
      <c r="B207" s="13">
        <v>42255.03020833333</v>
      </c>
      <c r="C207" s="13">
        <v>42255.040578703702</v>
      </c>
      <c r="D207">
        <v>70</v>
      </c>
      <c r="E207">
        <v>1</v>
      </c>
      <c r="F207">
        <v>1</v>
      </c>
      <c r="G207">
        <v>5</v>
      </c>
      <c r="I207">
        <v>3</v>
      </c>
      <c r="J207">
        <v>1</v>
      </c>
      <c r="K207">
        <v>2</v>
      </c>
      <c r="M207">
        <v>73</v>
      </c>
      <c r="N207">
        <v>3</v>
      </c>
      <c r="O207" t="s">
        <v>221</v>
      </c>
      <c r="P207" t="s">
        <v>116</v>
      </c>
      <c r="Q207">
        <v>2</v>
      </c>
      <c r="R207">
        <v>4</v>
      </c>
      <c r="V207">
        <v>2</v>
      </c>
      <c r="W207">
        <v>2</v>
      </c>
      <c r="X207">
        <v>8</v>
      </c>
      <c r="Y207">
        <v>4</v>
      </c>
      <c r="Z207">
        <v>3</v>
      </c>
      <c r="AD207" t="s">
        <v>244</v>
      </c>
      <c r="AE207" t="s">
        <v>238</v>
      </c>
      <c r="AF207">
        <v>4</v>
      </c>
      <c r="AH207">
        <v>2</v>
      </c>
      <c r="AI207">
        <v>1</v>
      </c>
      <c r="AJ207">
        <v>4</v>
      </c>
    </row>
    <row r="208" spans="1:38" x14ac:dyDescent="0.25">
      <c r="A208">
        <v>259</v>
      </c>
      <c r="B208" s="13">
        <v>42255.031192129631</v>
      </c>
      <c r="C208" s="13">
        <v>42255.038935185185</v>
      </c>
      <c r="D208">
        <v>70</v>
      </c>
      <c r="E208">
        <v>1</v>
      </c>
      <c r="F208">
        <v>1</v>
      </c>
      <c r="G208">
        <v>4</v>
      </c>
      <c r="H208">
        <v>1</v>
      </c>
      <c r="I208">
        <v>3</v>
      </c>
      <c r="J208">
        <v>1</v>
      </c>
      <c r="K208">
        <v>2</v>
      </c>
      <c r="M208">
        <v>70</v>
      </c>
      <c r="N208">
        <v>3</v>
      </c>
      <c r="O208" t="s">
        <v>228</v>
      </c>
      <c r="P208" t="s">
        <v>116</v>
      </c>
      <c r="Q208">
        <v>1</v>
      </c>
      <c r="R208">
        <v>4</v>
      </c>
      <c r="S208">
        <v>2</v>
      </c>
      <c r="V208">
        <v>3</v>
      </c>
      <c r="W208">
        <v>2</v>
      </c>
      <c r="X208">
        <v>7</v>
      </c>
      <c r="Y208">
        <v>3</v>
      </c>
      <c r="Z208">
        <v>1</v>
      </c>
      <c r="AA208">
        <v>1</v>
      </c>
      <c r="AB208">
        <v>2</v>
      </c>
      <c r="AC208">
        <v>2</v>
      </c>
      <c r="AD208" t="s">
        <v>203</v>
      </c>
      <c r="AE208" t="s">
        <v>236</v>
      </c>
      <c r="AF208">
        <v>1</v>
      </c>
      <c r="AG208">
        <v>3</v>
      </c>
      <c r="AH208">
        <v>3</v>
      </c>
      <c r="AI208">
        <v>9</v>
      </c>
      <c r="AJ208">
        <v>14</v>
      </c>
      <c r="AK208">
        <v>10</v>
      </c>
    </row>
    <row r="209" spans="1:38" x14ac:dyDescent="0.25">
      <c r="A209">
        <v>260</v>
      </c>
      <c r="B209" s="13">
        <v>42255.03429398148</v>
      </c>
      <c r="C209" s="13">
        <v>42255.051006944443</v>
      </c>
      <c r="D209">
        <v>70</v>
      </c>
      <c r="E209">
        <v>3</v>
      </c>
      <c r="F209">
        <v>2</v>
      </c>
      <c r="G209">
        <v>2</v>
      </c>
      <c r="H209">
        <v>1</v>
      </c>
      <c r="I209">
        <v>4</v>
      </c>
      <c r="J209">
        <v>1</v>
      </c>
      <c r="K209">
        <v>3</v>
      </c>
      <c r="M209">
        <v>68</v>
      </c>
      <c r="N209">
        <v>2</v>
      </c>
      <c r="O209" t="s">
        <v>227</v>
      </c>
      <c r="P209" t="s">
        <v>116</v>
      </c>
      <c r="Q209">
        <v>1</v>
      </c>
      <c r="R209">
        <v>4</v>
      </c>
      <c r="S209">
        <v>1</v>
      </c>
      <c r="T209">
        <v>1</v>
      </c>
      <c r="V209">
        <v>1</v>
      </c>
      <c r="W209">
        <v>2</v>
      </c>
      <c r="X209">
        <v>4</v>
      </c>
      <c r="Y209">
        <v>5</v>
      </c>
      <c r="Z209">
        <v>2</v>
      </c>
      <c r="AA209">
        <v>1</v>
      </c>
      <c r="AB209">
        <v>1</v>
      </c>
      <c r="AC209">
        <v>2</v>
      </c>
      <c r="AD209" t="s">
        <v>203</v>
      </c>
      <c r="AE209" t="s">
        <v>236</v>
      </c>
      <c r="AF209">
        <v>4</v>
      </c>
      <c r="AH209">
        <v>2</v>
      </c>
      <c r="AI209">
        <v>6</v>
      </c>
      <c r="AJ209">
        <v>6</v>
      </c>
      <c r="AK209">
        <v>5</v>
      </c>
      <c r="AL209">
        <v>1</v>
      </c>
    </row>
    <row r="210" spans="1:38" x14ac:dyDescent="0.25">
      <c r="A210">
        <v>261</v>
      </c>
      <c r="B210" s="13">
        <v>42255.035046296296</v>
      </c>
      <c r="C210" s="13">
        <v>42255.055925925924</v>
      </c>
      <c r="D210">
        <v>70</v>
      </c>
      <c r="E210">
        <v>1</v>
      </c>
      <c r="F210">
        <v>2</v>
      </c>
      <c r="G210">
        <v>5</v>
      </c>
      <c r="I210">
        <v>1</v>
      </c>
      <c r="J210">
        <v>3</v>
      </c>
      <c r="K210">
        <v>1</v>
      </c>
      <c r="L210">
        <v>65</v>
      </c>
      <c r="O210" t="s">
        <v>221</v>
      </c>
      <c r="P210" t="s">
        <v>116</v>
      </c>
      <c r="Q210">
        <v>1</v>
      </c>
      <c r="R210">
        <v>4</v>
      </c>
      <c r="S210">
        <v>3</v>
      </c>
      <c r="V210">
        <v>4</v>
      </c>
      <c r="W210">
        <v>2</v>
      </c>
      <c r="X210">
        <v>7</v>
      </c>
      <c r="Y210">
        <v>1</v>
      </c>
      <c r="Z210">
        <v>5</v>
      </c>
      <c r="AA210">
        <v>1</v>
      </c>
      <c r="AB210">
        <v>2</v>
      </c>
      <c r="AC210">
        <v>5</v>
      </c>
      <c r="AD210" t="s">
        <v>242</v>
      </c>
      <c r="AE210" t="s">
        <v>236</v>
      </c>
      <c r="AF210">
        <v>2</v>
      </c>
      <c r="AG210">
        <v>3</v>
      </c>
      <c r="AH210">
        <v>1</v>
      </c>
      <c r="AI210">
        <v>2</v>
      </c>
      <c r="AJ210">
        <v>4</v>
      </c>
      <c r="AK210">
        <v>2</v>
      </c>
    </row>
    <row r="211" spans="1:38" x14ac:dyDescent="0.25">
      <c r="A211">
        <v>262</v>
      </c>
      <c r="B211" s="13">
        <v>42255.036030092589</v>
      </c>
      <c r="C211" s="13">
        <v>42255.047337962962</v>
      </c>
      <c r="D211">
        <v>70</v>
      </c>
      <c r="E211">
        <v>1</v>
      </c>
      <c r="F211">
        <v>2</v>
      </c>
      <c r="G211">
        <v>3</v>
      </c>
      <c r="I211">
        <v>6</v>
      </c>
      <c r="J211">
        <v>2</v>
      </c>
      <c r="K211">
        <v>1</v>
      </c>
      <c r="L211">
        <v>65</v>
      </c>
      <c r="O211" t="s">
        <v>221</v>
      </c>
      <c r="P211" t="s">
        <v>117</v>
      </c>
      <c r="Q211">
        <v>1</v>
      </c>
      <c r="R211">
        <v>4</v>
      </c>
      <c r="S211">
        <v>2</v>
      </c>
      <c r="U211">
        <v>1</v>
      </c>
      <c r="V211">
        <v>2</v>
      </c>
      <c r="W211">
        <v>2</v>
      </c>
      <c r="X211">
        <v>1</v>
      </c>
      <c r="Y211">
        <v>5</v>
      </c>
      <c r="Z211">
        <v>0</v>
      </c>
      <c r="AA211">
        <v>1</v>
      </c>
      <c r="AB211">
        <v>1</v>
      </c>
      <c r="AC211">
        <v>0</v>
      </c>
      <c r="AD211" t="s">
        <v>203</v>
      </c>
      <c r="AE211" t="s">
        <v>236</v>
      </c>
      <c r="AF211">
        <v>1</v>
      </c>
      <c r="AG211">
        <v>3</v>
      </c>
      <c r="AH211">
        <v>2</v>
      </c>
      <c r="AI211">
        <v>2</v>
      </c>
      <c r="AJ211">
        <v>1</v>
      </c>
      <c r="AK211">
        <v>1</v>
      </c>
    </row>
    <row r="212" spans="1:38" x14ac:dyDescent="0.25">
      <c r="A212">
        <v>263</v>
      </c>
      <c r="B212" s="13">
        <v>42255.036944444444</v>
      </c>
      <c r="C212" s="13">
        <v>42255.058993055558</v>
      </c>
      <c r="D212">
        <v>70</v>
      </c>
      <c r="E212">
        <v>1</v>
      </c>
      <c r="F212">
        <v>1</v>
      </c>
      <c r="G212">
        <v>2</v>
      </c>
      <c r="H212">
        <v>4</v>
      </c>
      <c r="I212">
        <v>3</v>
      </c>
      <c r="J212">
        <v>1</v>
      </c>
      <c r="K212">
        <v>3</v>
      </c>
      <c r="M212">
        <v>65</v>
      </c>
      <c r="N212">
        <v>5</v>
      </c>
      <c r="O212" t="s">
        <v>228</v>
      </c>
      <c r="P212" t="s">
        <v>116</v>
      </c>
      <c r="Q212">
        <v>1</v>
      </c>
      <c r="R212">
        <v>4</v>
      </c>
      <c r="S212">
        <v>2</v>
      </c>
      <c r="V212">
        <v>3</v>
      </c>
      <c r="W212">
        <v>2</v>
      </c>
      <c r="X212">
        <v>8</v>
      </c>
      <c r="Y212">
        <v>3</v>
      </c>
      <c r="Z212">
        <v>7</v>
      </c>
      <c r="AA212">
        <v>1</v>
      </c>
      <c r="AB212">
        <v>2</v>
      </c>
      <c r="AC212">
        <v>3</v>
      </c>
      <c r="AD212" t="s">
        <v>203</v>
      </c>
      <c r="AE212" t="s">
        <v>236</v>
      </c>
      <c r="AF212">
        <v>4</v>
      </c>
      <c r="AH212">
        <v>2</v>
      </c>
      <c r="AI212">
        <v>3</v>
      </c>
      <c r="AJ212">
        <v>14</v>
      </c>
      <c r="AK212">
        <v>4</v>
      </c>
    </row>
    <row r="213" spans="1:38" x14ac:dyDescent="0.25">
      <c r="A213">
        <v>264</v>
      </c>
      <c r="B213" s="13">
        <v>42255.038206018522</v>
      </c>
      <c r="C213" s="13">
        <v>42255.055023148147</v>
      </c>
      <c r="D213">
        <v>70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3</v>
      </c>
      <c r="K213">
        <v>1</v>
      </c>
      <c r="L213">
        <v>67</v>
      </c>
      <c r="O213" t="s">
        <v>223</v>
      </c>
      <c r="P213" t="s">
        <v>116</v>
      </c>
      <c r="Q213">
        <v>1</v>
      </c>
      <c r="R213">
        <v>4</v>
      </c>
      <c r="S213">
        <v>2</v>
      </c>
      <c r="U213">
        <v>1</v>
      </c>
      <c r="V213">
        <v>3</v>
      </c>
      <c r="W213">
        <v>1</v>
      </c>
      <c r="X213">
        <v>5</v>
      </c>
      <c r="Y213">
        <v>4</v>
      </c>
      <c r="Z213">
        <v>6</v>
      </c>
      <c r="AA213">
        <v>1</v>
      </c>
      <c r="AB213">
        <v>2</v>
      </c>
      <c r="AC213">
        <v>7</v>
      </c>
      <c r="AD213" t="s">
        <v>203</v>
      </c>
      <c r="AE213" t="s">
        <v>236</v>
      </c>
      <c r="AF213">
        <v>2</v>
      </c>
      <c r="AG213">
        <v>3</v>
      </c>
      <c r="AH213">
        <v>2</v>
      </c>
      <c r="AI213">
        <v>9</v>
      </c>
      <c r="AJ213">
        <v>14</v>
      </c>
      <c r="AK213">
        <v>2</v>
      </c>
    </row>
    <row r="214" spans="1:38" x14ac:dyDescent="0.25">
      <c r="A214">
        <v>267</v>
      </c>
      <c r="B214" s="13">
        <v>42255.043993055559</v>
      </c>
      <c r="C214" s="13">
        <v>42255.052662037036</v>
      </c>
      <c r="D214">
        <v>70</v>
      </c>
      <c r="E214">
        <v>1</v>
      </c>
      <c r="F214">
        <v>1</v>
      </c>
      <c r="G214">
        <v>1</v>
      </c>
      <c r="I214">
        <v>1</v>
      </c>
      <c r="J214">
        <v>2</v>
      </c>
      <c r="K214">
        <v>2</v>
      </c>
      <c r="M214">
        <v>78</v>
      </c>
      <c r="N214">
        <v>2</v>
      </c>
      <c r="O214" t="s">
        <v>223</v>
      </c>
      <c r="P214" t="s">
        <v>116</v>
      </c>
      <c r="Q214">
        <v>2</v>
      </c>
      <c r="R214">
        <v>4</v>
      </c>
      <c r="V214">
        <v>2</v>
      </c>
      <c r="W214">
        <v>1</v>
      </c>
      <c r="X214">
        <v>5</v>
      </c>
      <c r="Y214">
        <v>3</v>
      </c>
      <c r="Z214">
        <v>2</v>
      </c>
      <c r="AD214" t="s">
        <v>203</v>
      </c>
      <c r="AE214" t="s">
        <v>236</v>
      </c>
      <c r="AF214">
        <v>4</v>
      </c>
      <c r="AH214">
        <v>2</v>
      </c>
      <c r="AI214">
        <v>4</v>
      </c>
      <c r="AJ214">
        <v>14</v>
      </c>
    </row>
    <row r="215" spans="1:38" x14ac:dyDescent="0.25">
      <c r="A215">
        <v>268</v>
      </c>
      <c r="B215" s="13">
        <v>42255.044027777774</v>
      </c>
      <c r="C215" s="13">
        <v>42255.137280092589</v>
      </c>
      <c r="D215">
        <v>70</v>
      </c>
      <c r="E215">
        <v>1</v>
      </c>
      <c r="F215">
        <v>2</v>
      </c>
      <c r="G215">
        <v>2</v>
      </c>
      <c r="H215">
        <v>3</v>
      </c>
      <c r="I215">
        <v>4</v>
      </c>
      <c r="J215">
        <v>1</v>
      </c>
      <c r="K215">
        <v>1</v>
      </c>
      <c r="L215">
        <v>63</v>
      </c>
      <c r="O215" t="s">
        <v>223</v>
      </c>
      <c r="P215" t="s">
        <v>116</v>
      </c>
      <c r="Q215">
        <v>1</v>
      </c>
      <c r="R215">
        <v>2</v>
      </c>
      <c r="V215">
        <v>3</v>
      </c>
      <c r="W215">
        <v>2</v>
      </c>
      <c r="X215">
        <v>5</v>
      </c>
      <c r="Y215">
        <v>3</v>
      </c>
      <c r="Z215">
        <v>0</v>
      </c>
      <c r="AA215">
        <v>1</v>
      </c>
      <c r="AB215">
        <v>2</v>
      </c>
      <c r="AC215">
        <v>0</v>
      </c>
      <c r="AD215" t="s">
        <v>241</v>
      </c>
      <c r="AE215" t="s">
        <v>238</v>
      </c>
      <c r="AF215">
        <v>2</v>
      </c>
      <c r="AG215">
        <v>3</v>
      </c>
      <c r="AH215">
        <v>1</v>
      </c>
      <c r="AI215">
        <v>3</v>
      </c>
      <c r="AJ215">
        <v>8</v>
      </c>
      <c r="AK215">
        <v>3</v>
      </c>
    </row>
    <row r="216" spans="1:38" x14ac:dyDescent="0.25">
      <c r="A216">
        <v>269</v>
      </c>
      <c r="B216" s="13">
        <v>42255.047256944446</v>
      </c>
      <c r="C216" s="13">
        <v>42255.061539351853</v>
      </c>
      <c r="D216">
        <v>70</v>
      </c>
      <c r="E216">
        <v>3</v>
      </c>
      <c r="F216">
        <v>1</v>
      </c>
      <c r="G216">
        <v>2</v>
      </c>
      <c r="H216">
        <v>3</v>
      </c>
      <c r="I216">
        <v>8</v>
      </c>
      <c r="J216">
        <v>2</v>
      </c>
      <c r="K216">
        <v>1</v>
      </c>
      <c r="L216">
        <v>55</v>
      </c>
      <c r="O216" t="s">
        <v>221</v>
      </c>
      <c r="P216" t="s">
        <v>117</v>
      </c>
      <c r="Q216">
        <v>1</v>
      </c>
      <c r="R216">
        <v>4</v>
      </c>
      <c r="S216">
        <v>2</v>
      </c>
      <c r="U216">
        <v>1</v>
      </c>
      <c r="V216">
        <v>3</v>
      </c>
      <c r="W216">
        <v>2</v>
      </c>
      <c r="X216">
        <v>8</v>
      </c>
      <c r="Y216">
        <v>1</v>
      </c>
      <c r="Z216">
        <v>7</v>
      </c>
      <c r="AA216">
        <v>1</v>
      </c>
      <c r="AB216">
        <v>3</v>
      </c>
      <c r="AC216">
        <v>7</v>
      </c>
      <c r="AD216" t="s">
        <v>203</v>
      </c>
      <c r="AE216" t="s">
        <v>236</v>
      </c>
      <c r="AF216">
        <v>2</v>
      </c>
      <c r="AH216">
        <v>2</v>
      </c>
      <c r="AI216">
        <v>2</v>
      </c>
      <c r="AJ216">
        <v>3</v>
      </c>
      <c r="AK216">
        <v>6</v>
      </c>
    </row>
    <row r="217" spans="1:38" x14ac:dyDescent="0.25">
      <c r="A217">
        <v>271</v>
      </c>
      <c r="B217" s="13">
        <v>42255.049027777779</v>
      </c>
      <c r="C217" s="13">
        <v>42255.061689814815</v>
      </c>
      <c r="D217">
        <v>70</v>
      </c>
      <c r="E217">
        <v>1</v>
      </c>
      <c r="F217">
        <v>1</v>
      </c>
      <c r="G217">
        <v>2</v>
      </c>
      <c r="H217">
        <v>2</v>
      </c>
      <c r="I217">
        <v>3</v>
      </c>
      <c r="J217">
        <v>2</v>
      </c>
      <c r="K217">
        <v>1</v>
      </c>
      <c r="L217">
        <v>63</v>
      </c>
      <c r="O217" t="s">
        <v>223</v>
      </c>
      <c r="P217" t="s">
        <v>116</v>
      </c>
      <c r="Q217">
        <v>1</v>
      </c>
      <c r="R217">
        <v>4</v>
      </c>
      <c r="S217">
        <v>1</v>
      </c>
      <c r="V217">
        <v>3</v>
      </c>
      <c r="W217">
        <v>2</v>
      </c>
      <c r="X217">
        <v>9</v>
      </c>
      <c r="Y217">
        <v>2</v>
      </c>
      <c r="Z217">
        <v>10</v>
      </c>
      <c r="AA217">
        <v>1</v>
      </c>
      <c r="AB217">
        <v>1</v>
      </c>
      <c r="AC217">
        <v>3</v>
      </c>
      <c r="AD217" t="s">
        <v>203</v>
      </c>
      <c r="AE217" t="s">
        <v>236</v>
      </c>
      <c r="AF217">
        <v>2</v>
      </c>
      <c r="AG217">
        <v>3</v>
      </c>
      <c r="AH217">
        <v>2</v>
      </c>
      <c r="AI217">
        <v>4</v>
      </c>
      <c r="AJ217">
        <v>8</v>
      </c>
      <c r="AK217">
        <v>3</v>
      </c>
      <c r="AL217">
        <v>1</v>
      </c>
    </row>
    <row r="218" spans="1:38" x14ac:dyDescent="0.25">
      <c r="A218">
        <v>272</v>
      </c>
      <c r="B218" s="13">
        <v>42255.049120370371</v>
      </c>
      <c r="C218" s="13">
        <v>42255.059583333335</v>
      </c>
      <c r="D218">
        <v>70</v>
      </c>
      <c r="E218">
        <v>1</v>
      </c>
      <c r="F218">
        <v>1</v>
      </c>
      <c r="G218">
        <v>5</v>
      </c>
      <c r="I218">
        <v>8</v>
      </c>
      <c r="J218">
        <v>1</v>
      </c>
      <c r="K218">
        <v>1</v>
      </c>
      <c r="L218">
        <v>52</v>
      </c>
      <c r="O218" t="s">
        <v>227</v>
      </c>
      <c r="P218" t="s">
        <v>117</v>
      </c>
      <c r="Q218">
        <v>2</v>
      </c>
      <c r="R218">
        <v>4</v>
      </c>
      <c r="V218">
        <v>3</v>
      </c>
      <c r="W218">
        <v>2</v>
      </c>
      <c r="X218">
        <v>1</v>
      </c>
      <c r="Y218">
        <v>3</v>
      </c>
      <c r="Z218">
        <v>0</v>
      </c>
      <c r="AD218" t="s">
        <v>203</v>
      </c>
      <c r="AE218" t="s">
        <v>236</v>
      </c>
      <c r="AF218">
        <v>1</v>
      </c>
      <c r="AG218">
        <v>3</v>
      </c>
      <c r="AH218">
        <v>1</v>
      </c>
      <c r="AI218">
        <v>2</v>
      </c>
      <c r="AJ218">
        <v>1</v>
      </c>
    </row>
    <row r="219" spans="1:38" x14ac:dyDescent="0.25">
      <c r="A219">
        <v>273</v>
      </c>
      <c r="B219" s="13">
        <v>42255.050138888888</v>
      </c>
      <c r="C219" s="13">
        <v>42255.062754629631</v>
      </c>
      <c r="D219">
        <v>70</v>
      </c>
      <c r="E219">
        <v>3</v>
      </c>
      <c r="F219">
        <v>2</v>
      </c>
      <c r="G219">
        <v>2</v>
      </c>
      <c r="H219">
        <v>2</v>
      </c>
      <c r="I219">
        <v>6</v>
      </c>
      <c r="J219">
        <v>1</v>
      </c>
      <c r="K219">
        <v>1</v>
      </c>
      <c r="L219">
        <v>70</v>
      </c>
      <c r="O219" t="s">
        <v>221</v>
      </c>
      <c r="P219" t="s">
        <v>117</v>
      </c>
      <c r="Q219">
        <v>1</v>
      </c>
      <c r="R219">
        <v>4</v>
      </c>
      <c r="S219">
        <v>3</v>
      </c>
      <c r="V219">
        <v>2</v>
      </c>
      <c r="W219">
        <v>2</v>
      </c>
      <c r="X219">
        <v>2</v>
      </c>
      <c r="Y219">
        <v>4</v>
      </c>
      <c r="Z219">
        <v>0</v>
      </c>
      <c r="AA219">
        <v>1</v>
      </c>
      <c r="AB219">
        <v>2</v>
      </c>
      <c r="AC219">
        <v>0</v>
      </c>
      <c r="AD219" t="s">
        <v>242</v>
      </c>
      <c r="AE219" t="s">
        <v>236</v>
      </c>
      <c r="AF219">
        <v>4</v>
      </c>
      <c r="AH219">
        <v>2</v>
      </c>
      <c r="AI219">
        <v>2</v>
      </c>
      <c r="AJ219">
        <v>7</v>
      </c>
      <c r="AK219">
        <v>3</v>
      </c>
    </row>
    <row r="220" spans="1:38" x14ac:dyDescent="0.25">
      <c r="A220">
        <v>274</v>
      </c>
      <c r="B220" s="13">
        <v>42255.051550925928</v>
      </c>
      <c r="C220" s="13">
        <v>42255.068564814814</v>
      </c>
      <c r="D220">
        <v>70</v>
      </c>
      <c r="E220">
        <v>1</v>
      </c>
      <c r="F220">
        <v>1</v>
      </c>
      <c r="G220">
        <v>1</v>
      </c>
      <c r="I220">
        <v>3</v>
      </c>
      <c r="J220">
        <v>2</v>
      </c>
      <c r="K220">
        <v>1</v>
      </c>
      <c r="L220">
        <v>71</v>
      </c>
      <c r="O220" t="s">
        <v>221</v>
      </c>
      <c r="P220" t="s">
        <v>116</v>
      </c>
      <c r="Q220">
        <v>1</v>
      </c>
      <c r="R220">
        <v>4</v>
      </c>
      <c r="S220">
        <v>3</v>
      </c>
      <c r="V220">
        <v>4</v>
      </c>
      <c r="W220">
        <v>2</v>
      </c>
      <c r="X220">
        <v>7</v>
      </c>
      <c r="Y220">
        <v>4</v>
      </c>
      <c r="Z220">
        <v>2</v>
      </c>
      <c r="AA220">
        <v>1</v>
      </c>
      <c r="AB220">
        <v>2</v>
      </c>
      <c r="AC220">
        <v>2</v>
      </c>
      <c r="AD220" t="s">
        <v>241</v>
      </c>
      <c r="AE220" t="s">
        <v>237</v>
      </c>
      <c r="AF220">
        <v>1</v>
      </c>
      <c r="AG220">
        <v>3</v>
      </c>
      <c r="AH220">
        <v>2</v>
      </c>
      <c r="AI220">
        <v>2</v>
      </c>
      <c r="AJ220">
        <v>5</v>
      </c>
      <c r="AK220">
        <v>2</v>
      </c>
    </row>
    <row r="221" spans="1:38" x14ac:dyDescent="0.25">
      <c r="A221">
        <v>275</v>
      </c>
      <c r="B221" s="13">
        <v>42255.053773148145</v>
      </c>
      <c r="C221" s="13">
        <v>42255.063252314816</v>
      </c>
      <c r="D221">
        <v>70</v>
      </c>
      <c r="E221">
        <v>1</v>
      </c>
      <c r="F221">
        <v>1</v>
      </c>
      <c r="G221">
        <v>4</v>
      </c>
      <c r="H221">
        <v>2</v>
      </c>
      <c r="I221">
        <v>1</v>
      </c>
      <c r="J221">
        <v>2</v>
      </c>
      <c r="K221">
        <v>1</v>
      </c>
      <c r="L221">
        <v>54</v>
      </c>
      <c r="O221" t="s">
        <v>221</v>
      </c>
      <c r="P221" t="s">
        <v>116</v>
      </c>
      <c r="Q221">
        <v>3</v>
      </c>
      <c r="R221">
        <v>4</v>
      </c>
      <c r="V221">
        <v>3</v>
      </c>
      <c r="W221">
        <v>2</v>
      </c>
      <c r="X221">
        <v>0</v>
      </c>
      <c r="Y221">
        <v>4</v>
      </c>
      <c r="Z221">
        <v>0</v>
      </c>
      <c r="AD221" t="s">
        <v>203</v>
      </c>
      <c r="AE221" t="s">
        <v>236</v>
      </c>
      <c r="AF221">
        <v>1</v>
      </c>
      <c r="AG221">
        <v>3</v>
      </c>
      <c r="AH221">
        <v>2</v>
      </c>
      <c r="AI221">
        <v>3</v>
      </c>
      <c r="AJ221">
        <v>14</v>
      </c>
    </row>
    <row r="222" spans="1:38" x14ac:dyDescent="0.25">
      <c r="A222">
        <v>276</v>
      </c>
      <c r="B222" s="13">
        <v>42255.059016203704</v>
      </c>
      <c r="C222" s="13">
        <v>42255.088356481479</v>
      </c>
      <c r="D222">
        <v>70</v>
      </c>
      <c r="E222">
        <v>1</v>
      </c>
      <c r="F222">
        <v>2</v>
      </c>
      <c r="G222">
        <v>3</v>
      </c>
      <c r="I222">
        <v>1</v>
      </c>
      <c r="J222">
        <v>2</v>
      </c>
      <c r="K222">
        <v>1</v>
      </c>
      <c r="L222">
        <v>63</v>
      </c>
      <c r="O222" t="s">
        <v>227</v>
      </c>
      <c r="P222" t="s">
        <v>117</v>
      </c>
      <c r="Q222">
        <v>2</v>
      </c>
      <c r="R222">
        <v>4</v>
      </c>
      <c r="V222">
        <v>2</v>
      </c>
      <c r="W222">
        <v>2</v>
      </c>
      <c r="X222">
        <v>0</v>
      </c>
      <c r="Y222">
        <v>5</v>
      </c>
      <c r="Z222">
        <v>0</v>
      </c>
      <c r="AD222" t="s">
        <v>203</v>
      </c>
      <c r="AE222" t="s">
        <v>236</v>
      </c>
      <c r="AF222">
        <v>4</v>
      </c>
      <c r="AH222">
        <v>2</v>
      </c>
      <c r="AI222">
        <v>2</v>
      </c>
      <c r="AJ222">
        <v>1</v>
      </c>
    </row>
    <row r="223" spans="1:38" x14ac:dyDescent="0.25">
      <c r="A223">
        <v>277</v>
      </c>
      <c r="B223" s="13">
        <v>42255.062083333331</v>
      </c>
      <c r="C223" s="13">
        <v>42255.090833333335</v>
      </c>
      <c r="D223">
        <v>70</v>
      </c>
      <c r="E223">
        <v>1</v>
      </c>
      <c r="F223">
        <v>2</v>
      </c>
      <c r="G223">
        <v>3</v>
      </c>
      <c r="I223">
        <v>4</v>
      </c>
      <c r="J223">
        <v>2</v>
      </c>
      <c r="K223">
        <v>1</v>
      </c>
      <c r="L223">
        <v>66</v>
      </c>
      <c r="O223" t="s">
        <v>221</v>
      </c>
      <c r="P223" t="s">
        <v>116</v>
      </c>
      <c r="Q223">
        <v>1</v>
      </c>
      <c r="R223">
        <v>4</v>
      </c>
      <c r="S223">
        <v>3</v>
      </c>
      <c r="V223">
        <v>3</v>
      </c>
      <c r="W223">
        <v>2</v>
      </c>
      <c r="X223">
        <v>5</v>
      </c>
      <c r="Y223">
        <v>3</v>
      </c>
      <c r="Z223">
        <v>2</v>
      </c>
      <c r="AA223">
        <v>1</v>
      </c>
      <c r="AB223">
        <v>3</v>
      </c>
      <c r="AC223">
        <v>2</v>
      </c>
      <c r="AD223" t="s">
        <v>241</v>
      </c>
      <c r="AE223" t="s">
        <v>237</v>
      </c>
      <c r="AF223">
        <v>2</v>
      </c>
      <c r="AG223">
        <v>3</v>
      </c>
      <c r="AH223">
        <v>3</v>
      </c>
      <c r="AI223">
        <v>2</v>
      </c>
      <c r="AJ223">
        <v>7</v>
      </c>
      <c r="AK223">
        <v>3</v>
      </c>
    </row>
    <row r="224" spans="1:38" x14ac:dyDescent="0.25">
      <c r="A224">
        <v>278</v>
      </c>
      <c r="B224" s="13">
        <v>42256.910474537035</v>
      </c>
      <c r="C224" s="13">
        <v>42256.91814814815</v>
      </c>
      <c r="D224">
        <v>70</v>
      </c>
      <c r="E224">
        <v>3</v>
      </c>
      <c r="F224">
        <v>2</v>
      </c>
      <c r="G224">
        <v>2</v>
      </c>
      <c r="I224">
        <v>1</v>
      </c>
      <c r="J224">
        <v>3</v>
      </c>
      <c r="K224">
        <v>1</v>
      </c>
      <c r="L224">
        <v>50</v>
      </c>
      <c r="O224" t="s">
        <v>232</v>
      </c>
      <c r="P224" t="s">
        <v>117</v>
      </c>
      <c r="Q224">
        <v>1</v>
      </c>
      <c r="R224">
        <v>4</v>
      </c>
      <c r="S224">
        <v>1</v>
      </c>
      <c r="V224">
        <v>3</v>
      </c>
      <c r="W224">
        <v>2</v>
      </c>
      <c r="X224">
        <v>7</v>
      </c>
      <c r="Y224">
        <v>3</v>
      </c>
      <c r="Z224">
        <v>5</v>
      </c>
      <c r="AA224">
        <v>2</v>
      </c>
      <c r="AB224">
        <v>3</v>
      </c>
      <c r="AC224">
        <v>5</v>
      </c>
      <c r="AD224" t="s">
        <v>203</v>
      </c>
      <c r="AE224" t="s">
        <v>236</v>
      </c>
      <c r="AF224">
        <v>2</v>
      </c>
      <c r="AG224">
        <v>3</v>
      </c>
      <c r="AH224">
        <v>2</v>
      </c>
      <c r="AI224">
        <v>9</v>
      </c>
      <c r="AJ224">
        <v>14</v>
      </c>
      <c r="AK224">
        <v>10</v>
      </c>
      <c r="AL224">
        <v>8</v>
      </c>
    </row>
    <row r="225" spans="1:38" x14ac:dyDescent="0.25">
      <c r="A225">
        <v>279</v>
      </c>
      <c r="B225" s="13">
        <v>42256.910590277781</v>
      </c>
      <c r="C225" s="13">
        <v>42256.920972222222</v>
      </c>
      <c r="D225">
        <v>70</v>
      </c>
      <c r="E225">
        <v>1</v>
      </c>
      <c r="F225">
        <v>1</v>
      </c>
      <c r="G225">
        <v>5</v>
      </c>
      <c r="I225">
        <v>4</v>
      </c>
      <c r="J225">
        <v>2</v>
      </c>
      <c r="K225">
        <v>1</v>
      </c>
      <c r="L225">
        <v>50</v>
      </c>
      <c r="O225" t="s">
        <v>227</v>
      </c>
      <c r="P225" t="s">
        <v>117</v>
      </c>
      <c r="Q225">
        <v>1</v>
      </c>
      <c r="R225">
        <v>4</v>
      </c>
      <c r="S225">
        <v>3</v>
      </c>
      <c r="V225">
        <v>3</v>
      </c>
      <c r="W225">
        <v>2</v>
      </c>
      <c r="X225">
        <v>10</v>
      </c>
      <c r="Y225">
        <v>1</v>
      </c>
      <c r="Z225">
        <v>0</v>
      </c>
      <c r="AA225">
        <v>1</v>
      </c>
      <c r="AB225">
        <v>1</v>
      </c>
      <c r="AC225">
        <v>0</v>
      </c>
      <c r="AD225" t="s">
        <v>203</v>
      </c>
      <c r="AE225" t="s">
        <v>236</v>
      </c>
      <c r="AF225">
        <v>4</v>
      </c>
      <c r="AH225">
        <v>2</v>
      </c>
      <c r="AI225">
        <v>4</v>
      </c>
      <c r="AJ225">
        <v>6</v>
      </c>
      <c r="AK225">
        <v>4</v>
      </c>
    </row>
    <row r="226" spans="1:38" x14ac:dyDescent="0.25">
      <c r="A226">
        <v>280</v>
      </c>
      <c r="B226" s="13">
        <v>42256.910601851851</v>
      </c>
      <c r="C226" s="13">
        <v>42256.927094907405</v>
      </c>
      <c r="D226">
        <v>70</v>
      </c>
      <c r="E226">
        <v>1</v>
      </c>
      <c r="F226">
        <v>2</v>
      </c>
      <c r="G226">
        <v>1</v>
      </c>
      <c r="H226">
        <v>4</v>
      </c>
      <c r="I226">
        <v>3</v>
      </c>
      <c r="J226">
        <v>3</v>
      </c>
      <c r="K226">
        <v>2</v>
      </c>
      <c r="M226">
        <v>70</v>
      </c>
      <c r="N226">
        <v>5</v>
      </c>
      <c r="O226" t="s">
        <v>221</v>
      </c>
      <c r="P226" t="s">
        <v>116</v>
      </c>
      <c r="Q226">
        <v>1</v>
      </c>
      <c r="R226">
        <v>4</v>
      </c>
      <c r="S226">
        <v>1</v>
      </c>
      <c r="T226">
        <v>1</v>
      </c>
      <c r="V226">
        <v>3</v>
      </c>
      <c r="W226">
        <v>2</v>
      </c>
      <c r="X226">
        <v>10</v>
      </c>
      <c r="Y226">
        <v>3</v>
      </c>
      <c r="Z226">
        <v>0</v>
      </c>
      <c r="AA226">
        <v>1</v>
      </c>
      <c r="AB226">
        <v>3</v>
      </c>
      <c r="AC226">
        <v>0</v>
      </c>
      <c r="AD226" t="s">
        <v>203</v>
      </c>
      <c r="AE226" t="s">
        <v>236</v>
      </c>
      <c r="AF226">
        <v>4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>
        <v>282</v>
      </c>
      <c r="B227" s="13">
        <v>42256.911053240743</v>
      </c>
      <c r="C227" s="13">
        <v>42256.927407407406</v>
      </c>
      <c r="D227">
        <v>70</v>
      </c>
      <c r="E227">
        <v>1</v>
      </c>
      <c r="F227">
        <v>1</v>
      </c>
      <c r="G227">
        <v>5</v>
      </c>
      <c r="I227">
        <v>3</v>
      </c>
      <c r="J227">
        <v>1</v>
      </c>
      <c r="K227">
        <v>1</v>
      </c>
      <c r="L227">
        <v>65</v>
      </c>
      <c r="O227" t="s">
        <v>221</v>
      </c>
      <c r="P227" t="s">
        <v>116</v>
      </c>
      <c r="Q227">
        <v>1</v>
      </c>
      <c r="R227">
        <v>4</v>
      </c>
      <c r="S227">
        <v>2</v>
      </c>
      <c r="U227">
        <v>1</v>
      </c>
      <c r="V227">
        <v>3</v>
      </c>
      <c r="W227">
        <v>1</v>
      </c>
      <c r="X227">
        <v>8</v>
      </c>
      <c r="Y227">
        <v>3</v>
      </c>
      <c r="Z227">
        <v>0</v>
      </c>
      <c r="AA227">
        <v>1</v>
      </c>
      <c r="AB227">
        <v>1</v>
      </c>
      <c r="AC227">
        <v>1</v>
      </c>
      <c r="AD227" t="s">
        <v>203</v>
      </c>
      <c r="AE227" t="s">
        <v>236</v>
      </c>
      <c r="AF227">
        <v>2</v>
      </c>
      <c r="AG227">
        <v>3</v>
      </c>
      <c r="AH227">
        <v>2</v>
      </c>
      <c r="AI227">
        <v>2</v>
      </c>
      <c r="AJ227">
        <v>14</v>
      </c>
      <c r="AK227">
        <v>5</v>
      </c>
    </row>
    <row r="228" spans="1:38" x14ac:dyDescent="0.25">
      <c r="A228">
        <v>285</v>
      </c>
      <c r="B228" s="13">
        <v>42256.911828703705</v>
      </c>
      <c r="C228" s="13">
        <v>42256.925300925926</v>
      </c>
      <c r="D228">
        <v>70</v>
      </c>
      <c r="E228">
        <v>1</v>
      </c>
      <c r="F228">
        <v>1</v>
      </c>
      <c r="G228">
        <v>5</v>
      </c>
      <c r="H228">
        <v>2</v>
      </c>
      <c r="I228">
        <v>6</v>
      </c>
      <c r="J228">
        <v>3</v>
      </c>
      <c r="K228">
        <v>2</v>
      </c>
      <c r="M228">
        <v>65</v>
      </c>
      <c r="N228">
        <v>6</v>
      </c>
      <c r="O228" t="s">
        <v>228</v>
      </c>
      <c r="P228" t="s">
        <v>116</v>
      </c>
      <c r="Q228">
        <v>2</v>
      </c>
      <c r="R228">
        <v>4</v>
      </c>
      <c r="V228">
        <v>3</v>
      </c>
      <c r="W228">
        <v>1</v>
      </c>
      <c r="X228">
        <v>7</v>
      </c>
      <c r="Y228">
        <v>2</v>
      </c>
      <c r="Z228">
        <v>3</v>
      </c>
      <c r="AD228" t="s">
        <v>203</v>
      </c>
      <c r="AE228" t="s">
        <v>236</v>
      </c>
      <c r="AF228">
        <v>4</v>
      </c>
      <c r="AH228">
        <v>2</v>
      </c>
      <c r="AI228">
        <v>3</v>
      </c>
      <c r="AJ228">
        <v>7</v>
      </c>
    </row>
    <row r="229" spans="1:38" x14ac:dyDescent="0.25">
      <c r="A229">
        <v>288</v>
      </c>
      <c r="B229" s="13">
        <v>42256.911921296298</v>
      </c>
      <c r="C229" s="13">
        <v>42256.925150462965</v>
      </c>
      <c r="D229">
        <v>70</v>
      </c>
      <c r="E229">
        <v>3</v>
      </c>
      <c r="F229">
        <v>2</v>
      </c>
      <c r="G229">
        <v>2</v>
      </c>
      <c r="H229">
        <v>1</v>
      </c>
      <c r="I229">
        <v>1</v>
      </c>
      <c r="J229">
        <v>3</v>
      </c>
      <c r="K229">
        <v>1</v>
      </c>
      <c r="L229">
        <v>59</v>
      </c>
      <c r="O229" t="s">
        <v>223</v>
      </c>
      <c r="P229" t="s">
        <v>117</v>
      </c>
      <c r="Q229">
        <v>1</v>
      </c>
      <c r="R229">
        <v>4</v>
      </c>
      <c r="S229">
        <v>2</v>
      </c>
      <c r="U229">
        <v>1</v>
      </c>
      <c r="V229">
        <v>3</v>
      </c>
      <c r="W229">
        <v>1</v>
      </c>
      <c r="X229">
        <v>8</v>
      </c>
      <c r="Y229">
        <v>3</v>
      </c>
      <c r="Z229">
        <v>0</v>
      </c>
      <c r="AA229">
        <v>1</v>
      </c>
      <c r="AB229">
        <v>1</v>
      </c>
      <c r="AC229">
        <v>0</v>
      </c>
      <c r="AD229" t="s">
        <v>203</v>
      </c>
      <c r="AE229" t="s">
        <v>236</v>
      </c>
      <c r="AF229">
        <v>1</v>
      </c>
      <c r="AG229">
        <v>3</v>
      </c>
      <c r="AH229">
        <v>1</v>
      </c>
      <c r="AI229">
        <v>9</v>
      </c>
      <c r="AJ229">
        <v>14</v>
      </c>
      <c r="AK229">
        <v>10</v>
      </c>
    </row>
    <row r="230" spans="1:38" x14ac:dyDescent="0.25">
      <c r="A230">
        <v>289</v>
      </c>
      <c r="B230" s="13">
        <v>42256.912152777775</v>
      </c>
      <c r="C230" s="13">
        <v>42256.918854166666</v>
      </c>
      <c r="D230">
        <v>70</v>
      </c>
      <c r="E230">
        <v>1</v>
      </c>
      <c r="F230">
        <v>1</v>
      </c>
      <c r="G230">
        <v>5</v>
      </c>
      <c r="H230">
        <v>3</v>
      </c>
      <c r="I230">
        <v>3</v>
      </c>
      <c r="J230">
        <v>2</v>
      </c>
      <c r="K230">
        <v>2</v>
      </c>
      <c r="M230">
        <v>65</v>
      </c>
      <c r="N230">
        <v>2</v>
      </c>
      <c r="O230" t="s">
        <v>232</v>
      </c>
      <c r="P230" t="s">
        <v>117</v>
      </c>
      <c r="Q230">
        <v>3</v>
      </c>
      <c r="R230">
        <v>4</v>
      </c>
      <c r="V230">
        <v>4</v>
      </c>
      <c r="W230">
        <v>2</v>
      </c>
      <c r="X230">
        <v>5</v>
      </c>
      <c r="Y230">
        <v>4</v>
      </c>
      <c r="Z230">
        <v>0</v>
      </c>
      <c r="AD230" t="s">
        <v>203</v>
      </c>
      <c r="AE230" t="s">
        <v>236</v>
      </c>
      <c r="AF230">
        <v>4</v>
      </c>
      <c r="AH230">
        <v>2</v>
      </c>
      <c r="AI230">
        <v>7</v>
      </c>
      <c r="AJ230">
        <v>2</v>
      </c>
    </row>
    <row r="231" spans="1:38" x14ac:dyDescent="0.25">
      <c r="A231">
        <v>290</v>
      </c>
      <c r="B231" s="13">
        <v>42256.912326388891</v>
      </c>
      <c r="C231" s="13">
        <v>42256.927442129629</v>
      </c>
      <c r="D231">
        <v>70</v>
      </c>
      <c r="E231">
        <v>1</v>
      </c>
      <c r="F231">
        <v>1</v>
      </c>
      <c r="G231">
        <v>5</v>
      </c>
      <c r="I231">
        <v>1</v>
      </c>
      <c r="J231">
        <v>2</v>
      </c>
      <c r="K231">
        <v>1</v>
      </c>
      <c r="L231">
        <v>65</v>
      </c>
      <c r="O231" t="s">
        <v>221</v>
      </c>
      <c r="P231" t="s">
        <v>117</v>
      </c>
      <c r="Q231">
        <v>2</v>
      </c>
      <c r="R231">
        <v>4</v>
      </c>
      <c r="V231">
        <v>2</v>
      </c>
      <c r="W231">
        <v>2</v>
      </c>
      <c r="X231">
        <v>0</v>
      </c>
      <c r="Y231">
        <v>5</v>
      </c>
      <c r="Z231">
        <v>0</v>
      </c>
      <c r="AD231" t="s">
        <v>203</v>
      </c>
      <c r="AE231" t="s">
        <v>236</v>
      </c>
      <c r="AF231">
        <v>4</v>
      </c>
      <c r="AH231">
        <v>2</v>
      </c>
      <c r="AI231">
        <v>2</v>
      </c>
      <c r="AJ231">
        <v>2</v>
      </c>
    </row>
    <row r="232" spans="1:38" x14ac:dyDescent="0.25">
      <c r="A232">
        <v>291</v>
      </c>
      <c r="B232" s="13">
        <v>42256.912418981483</v>
      </c>
      <c r="C232" s="13">
        <v>42256.918946759259</v>
      </c>
      <c r="D232">
        <v>70</v>
      </c>
      <c r="E232">
        <v>3</v>
      </c>
      <c r="F232">
        <v>2</v>
      </c>
      <c r="G232">
        <v>2</v>
      </c>
      <c r="H232">
        <v>1</v>
      </c>
      <c r="I232">
        <v>4</v>
      </c>
      <c r="J232">
        <v>1</v>
      </c>
      <c r="K232">
        <v>2</v>
      </c>
      <c r="M232">
        <v>90</v>
      </c>
      <c r="N232">
        <v>5</v>
      </c>
      <c r="O232" t="s">
        <v>229</v>
      </c>
      <c r="P232" t="s">
        <v>116</v>
      </c>
      <c r="Q232">
        <v>2</v>
      </c>
      <c r="R232">
        <v>4</v>
      </c>
      <c r="V232">
        <v>3</v>
      </c>
      <c r="W232">
        <v>2</v>
      </c>
      <c r="X232">
        <v>7</v>
      </c>
      <c r="Y232">
        <v>3</v>
      </c>
      <c r="Z232">
        <v>5</v>
      </c>
      <c r="AD232" t="s">
        <v>203</v>
      </c>
      <c r="AE232" t="s">
        <v>236</v>
      </c>
      <c r="AF232">
        <v>2</v>
      </c>
      <c r="AG232">
        <v>3</v>
      </c>
      <c r="AH232">
        <v>3</v>
      </c>
      <c r="AI232">
        <v>4</v>
      </c>
      <c r="AJ232">
        <v>4</v>
      </c>
    </row>
    <row r="233" spans="1:38" x14ac:dyDescent="0.25">
      <c r="A233">
        <v>292</v>
      </c>
      <c r="B233" s="13">
        <v>42256.912939814814</v>
      </c>
      <c r="C233" s="13">
        <v>42256.922314814816</v>
      </c>
      <c r="D233">
        <v>70</v>
      </c>
      <c r="E233">
        <v>1</v>
      </c>
      <c r="F233">
        <v>2</v>
      </c>
      <c r="G233">
        <v>5</v>
      </c>
      <c r="I233">
        <v>4</v>
      </c>
      <c r="J233">
        <v>2</v>
      </c>
      <c r="K233">
        <v>3</v>
      </c>
      <c r="M233">
        <v>70</v>
      </c>
      <c r="N233">
        <v>4</v>
      </c>
      <c r="O233" t="s">
        <v>228</v>
      </c>
      <c r="P233" t="s">
        <v>116</v>
      </c>
      <c r="Q233">
        <v>1</v>
      </c>
      <c r="R233">
        <v>4</v>
      </c>
      <c r="S233">
        <v>1</v>
      </c>
      <c r="T233">
        <v>2</v>
      </c>
      <c r="V233">
        <v>3</v>
      </c>
      <c r="W233">
        <v>1</v>
      </c>
      <c r="X233">
        <v>2</v>
      </c>
      <c r="Y233">
        <v>5</v>
      </c>
      <c r="Z233">
        <v>3</v>
      </c>
      <c r="AA233">
        <v>1</v>
      </c>
      <c r="AB233">
        <v>1</v>
      </c>
      <c r="AC233">
        <v>5</v>
      </c>
      <c r="AD233" t="s">
        <v>203</v>
      </c>
      <c r="AE233" t="s">
        <v>236</v>
      </c>
      <c r="AF233">
        <v>4</v>
      </c>
      <c r="AH233">
        <v>2</v>
      </c>
      <c r="AI233">
        <v>5</v>
      </c>
      <c r="AJ233">
        <v>12</v>
      </c>
      <c r="AK233">
        <v>7</v>
      </c>
      <c r="AL233">
        <v>5</v>
      </c>
    </row>
    <row r="234" spans="1:38" x14ac:dyDescent="0.25">
      <c r="A234">
        <v>293</v>
      </c>
      <c r="B234" s="13">
        <v>42256.912986111114</v>
      </c>
      <c r="C234" s="13">
        <v>42256.930243055554</v>
      </c>
      <c r="D234">
        <v>70</v>
      </c>
      <c r="E234">
        <v>1</v>
      </c>
      <c r="F234">
        <v>1</v>
      </c>
      <c r="G234">
        <v>2</v>
      </c>
      <c r="H234">
        <v>2</v>
      </c>
      <c r="I234">
        <v>4</v>
      </c>
      <c r="J234">
        <v>1</v>
      </c>
      <c r="K234">
        <v>1</v>
      </c>
      <c r="L234">
        <v>65</v>
      </c>
      <c r="O234" t="s">
        <v>221</v>
      </c>
      <c r="P234" t="s">
        <v>116</v>
      </c>
      <c r="Q234">
        <v>1</v>
      </c>
      <c r="R234">
        <v>4</v>
      </c>
      <c r="S234">
        <v>2</v>
      </c>
      <c r="U234">
        <v>1</v>
      </c>
      <c r="V234">
        <v>3</v>
      </c>
      <c r="W234">
        <v>2</v>
      </c>
      <c r="X234">
        <v>6</v>
      </c>
      <c r="Y234">
        <v>2</v>
      </c>
      <c r="Z234">
        <v>5</v>
      </c>
      <c r="AA234">
        <v>1</v>
      </c>
      <c r="AB234">
        <v>1</v>
      </c>
      <c r="AC234">
        <v>6</v>
      </c>
      <c r="AD234" t="s">
        <v>203</v>
      </c>
      <c r="AE234" t="s">
        <v>236</v>
      </c>
      <c r="AF234">
        <v>4</v>
      </c>
      <c r="AH234">
        <v>2</v>
      </c>
      <c r="AI234">
        <v>3</v>
      </c>
      <c r="AJ234">
        <v>6</v>
      </c>
      <c r="AK234">
        <v>3</v>
      </c>
    </row>
    <row r="235" spans="1:38" x14ac:dyDescent="0.25">
      <c r="A235">
        <v>294</v>
      </c>
      <c r="B235" s="13">
        <v>42256.913206018522</v>
      </c>
      <c r="C235" s="13">
        <v>42256.928703703707</v>
      </c>
      <c r="D235">
        <v>70</v>
      </c>
      <c r="E235">
        <v>1</v>
      </c>
      <c r="F235">
        <v>1</v>
      </c>
      <c r="G235">
        <v>2</v>
      </c>
      <c r="H235">
        <v>3</v>
      </c>
      <c r="I235">
        <v>3</v>
      </c>
      <c r="J235">
        <v>2</v>
      </c>
      <c r="K235">
        <v>1</v>
      </c>
      <c r="L235">
        <v>55</v>
      </c>
      <c r="O235" t="s">
        <v>221</v>
      </c>
      <c r="P235" t="s">
        <v>116</v>
      </c>
      <c r="Q235">
        <v>1</v>
      </c>
      <c r="R235">
        <v>4</v>
      </c>
      <c r="S235">
        <v>1</v>
      </c>
      <c r="V235">
        <v>3</v>
      </c>
      <c r="W235">
        <v>2</v>
      </c>
      <c r="X235">
        <v>7</v>
      </c>
      <c r="Y235">
        <v>3</v>
      </c>
      <c r="Z235">
        <v>5</v>
      </c>
      <c r="AA235">
        <v>1</v>
      </c>
      <c r="AB235">
        <v>2</v>
      </c>
      <c r="AC235">
        <v>6</v>
      </c>
      <c r="AD235" t="s">
        <v>203</v>
      </c>
      <c r="AE235" t="s">
        <v>236</v>
      </c>
      <c r="AF235">
        <v>2</v>
      </c>
      <c r="AH235">
        <v>3</v>
      </c>
      <c r="AI235">
        <v>4</v>
      </c>
      <c r="AJ235">
        <v>5</v>
      </c>
      <c r="AK235">
        <v>2</v>
      </c>
      <c r="AL235">
        <v>2</v>
      </c>
    </row>
    <row r="236" spans="1:38" x14ac:dyDescent="0.25">
      <c r="A236">
        <v>295</v>
      </c>
      <c r="B236" s="13">
        <v>42256.913576388892</v>
      </c>
      <c r="C236" s="13">
        <v>42256.922337962962</v>
      </c>
      <c r="D236">
        <v>70</v>
      </c>
      <c r="E236">
        <v>1</v>
      </c>
      <c r="F236">
        <v>1</v>
      </c>
      <c r="G236">
        <v>2</v>
      </c>
      <c r="H236">
        <v>2</v>
      </c>
      <c r="I236">
        <v>3</v>
      </c>
      <c r="J236">
        <v>1</v>
      </c>
      <c r="K236">
        <v>1</v>
      </c>
      <c r="L236">
        <v>57</v>
      </c>
      <c r="O236" t="s">
        <v>223</v>
      </c>
      <c r="P236" t="s">
        <v>116</v>
      </c>
      <c r="Q236">
        <v>1</v>
      </c>
      <c r="R236">
        <v>4</v>
      </c>
      <c r="S236">
        <v>1</v>
      </c>
      <c r="V236">
        <v>4</v>
      </c>
      <c r="W236">
        <v>2</v>
      </c>
      <c r="X236">
        <v>8</v>
      </c>
      <c r="Y236">
        <v>1</v>
      </c>
      <c r="Z236">
        <v>4</v>
      </c>
      <c r="AA236">
        <v>1</v>
      </c>
      <c r="AB236">
        <v>2</v>
      </c>
      <c r="AC236">
        <v>5</v>
      </c>
      <c r="AD236" t="s">
        <v>242</v>
      </c>
      <c r="AE236" t="s">
        <v>236</v>
      </c>
      <c r="AF236">
        <v>1</v>
      </c>
      <c r="AG236">
        <v>3</v>
      </c>
      <c r="AH236">
        <v>2</v>
      </c>
      <c r="AI236">
        <v>9</v>
      </c>
      <c r="AJ236">
        <v>12</v>
      </c>
      <c r="AK236">
        <v>9</v>
      </c>
      <c r="AL236">
        <v>7</v>
      </c>
    </row>
    <row r="237" spans="1:38" x14ac:dyDescent="0.25">
      <c r="A237">
        <v>296</v>
      </c>
      <c r="B237" s="13">
        <v>42256.913668981484</v>
      </c>
      <c r="C237" s="13">
        <v>42256.923067129632</v>
      </c>
      <c r="D237">
        <v>70</v>
      </c>
      <c r="E237">
        <v>1</v>
      </c>
      <c r="F237">
        <v>1</v>
      </c>
      <c r="G237">
        <v>5</v>
      </c>
      <c r="H237">
        <v>1</v>
      </c>
      <c r="I237">
        <v>1</v>
      </c>
      <c r="J237">
        <v>1</v>
      </c>
      <c r="K237">
        <v>1</v>
      </c>
      <c r="L237">
        <v>60</v>
      </c>
      <c r="O237" t="s">
        <v>221</v>
      </c>
      <c r="P237" t="s">
        <v>117</v>
      </c>
      <c r="Q237">
        <v>2</v>
      </c>
      <c r="R237">
        <v>4</v>
      </c>
      <c r="V237">
        <v>3</v>
      </c>
      <c r="W237">
        <v>2</v>
      </c>
      <c r="X237">
        <v>7</v>
      </c>
      <c r="Y237">
        <v>3</v>
      </c>
      <c r="Z237">
        <v>5</v>
      </c>
      <c r="AD237" t="s">
        <v>203</v>
      </c>
      <c r="AE237" t="s">
        <v>236</v>
      </c>
      <c r="AF237">
        <v>4</v>
      </c>
      <c r="AH237">
        <v>3</v>
      </c>
      <c r="AI237">
        <v>1</v>
      </c>
      <c r="AJ237">
        <v>6</v>
      </c>
    </row>
    <row r="238" spans="1:38" x14ac:dyDescent="0.25">
      <c r="A238">
        <v>297</v>
      </c>
      <c r="B238" s="13">
        <v>42256.914004629631</v>
      </c>
      <c r="C238" s="13">
        <v>42256.931759259256</v>
      </c>
      <c r="D238">
        <v>70</v>
      </c>
      <c r="E238">
        <v>1</v>
      </c>
      <c r="F238">
        <v>1</v>
      </c>
      <c r="G238">
        <v>2</v>
      </c>
      <c r="I238">
        <v>3</v>
      </c>
      <c r="J238">
        <v>2</v>
      </c>
      <c r="K238">
        <v>1</v>
      </c>
      <c r="L238">
        <v>60</v>
      </c>
      <c r="O238" t="s">
        <v>223</v>
      </c>
      <c r="P238" t="s">
        <v>116</v>
      </c>
      <c r="Q238">
        <v>1</v>
      </c>
      <c r="R238">
        <v>4</v>
      </c>
      <c r="S238">
        <v>2</v>
      </c>
      <c r="U238">
        <v>1</v>
      </c>
      <c r="V238">
        <v>5</v>
      </c>
      <c r="W238">
        <v>1</v>
      </c>
      <c r="X238">
        <v>10</v>
      </c>
      <c r="Y238">
        <v>1</v>
      </c>
      <c r="Z238">
        <v>10</v>
      </c>
      <c r="AA238">
        <v>1</v>
      </c>
      <c r="AB238">
        <v>3</v>
      </c>
      <c r="AC238">
        <v>1</v>
      </c>
      <c r="AD238" t="s">
        <v>203</v>
      </c>
      <c r="AE238" t="s">
        <v>236</v>
      </c>
      <c r="AF238">
        <v>4</v>
      </c>
      <c r="AH238">
        <v>2</v>
      </c>
      <c r="AI238">
        <v>4</v>
      </c>
      <c r="AJ238">
        <v>9</v>
      </c>
      <c r="AK238">
        <v>6</v>
      </c>
    </row>
    <row r="239" spans="1:38" x14ac:dyDescent="0.25">
      <c r="A239">
        <v>298</v>
      </c>
      <c r="B239" s="13">
        <v>42256.914074074077</v>
      </c>
      <c r="C239" s="13">
        <v>42256.92392361111</v>
      </c>
      <c r="D239">
        <v>70</v>
      </c>
      <c r="E239">
        <v>1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</v>
      </c>
      <c r="L239">
        <v>60</v>
      </c>
      <c r="O239" t="s">
        <v>223</v>
      </c>
      <c r="P239" t="s">
        <v>116</v>
      </c>
      <c r="Q239">
        <v>1</v>
      </c>
      <c r="R239">
        <v>4</v>
      </c>
      <c r="S239">
        <v>3</v>
      </c>
      <c r="V239">
        <v>3</v>
      </c>
      <c r="W239">
        <v>2</v>
      </c>
      <c r="X239">
        <v>8</v>
      </c>
      <c r="Y239">
        <v>1</v>
      </c>
      <c r="Z239">
        <v>5</v>
      </c>
      <c r="AA239">
        <v>1</v>
      </c>
      <c r="AB239">
        <v>1</v>
      </c>
      <c r="AC239">
        <v>5</v>
      </c>
      <c r="AD239" t="s">
        <v>241</v>
      </c>
      <c r="AE239" t="s">
        <v>239</v>
      </c>
      <c r="AF239">
        <v>1</v>
      </c>
      <c r="AG239">
        <v>3</v>
      </c>
      <c r="AH239">
        <v>2</v>
      </c>
      <c r="AI239">
        <v>3</v>
      </c>
      <c r="AJ239">
        <v>4</v>
      </c>
      <c r="AK239">
        <v>3</v>
      </c>
    </row>
    <row r="240" spans="1:38" x14ac:dyDescent="0.25">
      <c r="A240">
        <v>299</v>
      </c>
      <c r="B240" s="13">
        <v>42256.914143518516</v>
      </c>
      <c r="C240" s="13">
        <v>42257.007303240738</v>
      </c>
      <c r="D240">
        <v>70</v>
      </c>
      <c r="E240">
        <v>1</v>
      </c>
      <c r="F240">
        <v>2</v>
      </c>
      <c r="G240">
        <v>1</v>
      </c>
      <c r="I240">
        <v>1</v>
      </c>
      <c r="J240">
        <v>3</v>
      </c>
      <c r="K240">
        <v>1</v>
      </c>
      <c r="L240">
        <v>50</v>
      </c>
      <c r="O240" t="s">
        <v>223</v>
      </c>
      <c r="P240" t="s">
        <v>116</v>
      </c>
      <c r="Q240">
        <v>1</v>
      </c>
      <c r="R240">
        <v>4</v>
      </c>
      <c r="S240">
        <v>3</v>
      </c>
      <c r="V240">
        <v>3</v>
      </c>
      <c r="W240">
        <v>2</v>
      </c>
      <c r="X240">
        <v>0</v>
      </c>
      <c r="Y240">
        <v>5</v>
      </c>
      <c r="Z240">
        <v>0</v>
      </c>
      <c r="AA240">
        <v>2</v>
      </c>
      <c r="AB240">
        <v>3</v>
      </c>
      <c r="AC240">
        <v>5</v>
      </c>
      <c r="AD240" t="s">
        <v>203</v>
      </c>
      <c r="AE240" t="s">
        <v>236</v>
      </c>
      <c r="AF240">
        <v>4</v>
      </c>
      <c r="AH240">
        <v>2</v>
      </c>
      <c r="AI240">
        <v>3</v>
      </c>
      <c r="AJ240">
        <v>1</v>
      </c>
      <c r="AK240">
        <v>3</v>
      </c>
    </row>
    <row r="241" spans="1:38" x14ac:dyDescent="0.25">
      <c r="A241">
        <v>300</v>
      </c>
      <c r="B241" s="13">
        <v>42256.914236111108</v>
      </c>
      <c r="C241" s="13">
        <v>42256.927361111113</v>
      </c>
      <c r="D241">
        <v>70</v>
      </c>
      <c r="E241">
        <v>3</v>
      </c>
      <c r="F241">
        <v>2</v>
      </c>
      <c r="G241">
        <v>2</v>
      </c>
      <c r="I241">
        <v>3</v>
      </c>
      <c r="J241">
        <v>3</v>
      </c>
      <c r="K241">
        <v>1</v>
      </c>
      <c r="L241">
        <v>58</v>
      </c>
      <c r="O241" t="s">
        <v>221</v>
      </c>
      <c r="P241" t="s">
        <v>116</v>
      </c>
      <c r="Q241">
        <v>1</v>
      </c>
      <c r="R241">
        <v>4</v>
      </c>
      <c r="S241">
        <v>2</v>
      </c>
      <c r="U241">
        <v>2</v>
      </c>
      <c r="V241">
        <v>3</v>
      </c>
      <c r="W241">
        <v>2</v>
      </c>
      <c r="X241">
        <v>2</v>
      </c>
      <c r="Y241">
        <v>5</v>
      </c>
      <c r="Z241">
        <v>0</v>
      </c>
      <c r="AA241">
        <v>1</v>
      </c>
      <c r="AB241">
        <v>2</v>
      </c>
      <c r="AC241">
        <v>0</v>
      </c>
      <c r="AD241" t="s">
        <v>241</v>
      </c>
      <c r="AE241" t="s">
        <v>238</v>
      </c>
      <c r="AF241">
        <v>2</v>
      </c>
      <c r="AG241">
        <v>3</v>
      </c>
      <c r="AH241">
        <v>2</v>
      </c>
      <c r="AI241">
        <v>3</v>
      </c>
      <c r="AJ241">
        <v>5</v>
      </c>
      <c r="AK241">
        <v>1</v>
      </c>
    </row>
    <row r="242" spans="1:38" x14ac:dyDescent="0.25">
      <c r="A242">
        <v>301</v>
      </c>
      <c r="B242" s="13">
        <v>42256.914618055554</v>
      </c>
      <c r="C242" s="13">
        <v>42256.941481481481</v>
      </c>
      <c r="D242">
        <v>70</v>
      </c>
      <c r="E242">
        <v>1</v>
      </c>
      <c r="F242">
        <v>2</v>
      </c>
      <c r="G242">
        <v>1</v>
      </c>
      <c r="I242">
        <v>3</v>
      </c>
      <c r="J242">
        <v>3</v>
      </c>
      <c r="K242">
        <v>4</v>
      </c>
      <c r="M242">
        <v>65</v>
      </c>
      <c r="N242">
        <v>6</v>
      </c>
      <c r="O242" t="s">
        <v>227</v>
      </c>
      <c r="P242" t="s">
        <v>116</v>
      </c>
      <c r="Q242">
        <v>1</v>
      </c>
      <c r="R242">
        <v>4</v>
      </c>
      <c r="S242">
        <v>3</v>
      </c>
      <c r="V242">
        <v>2</v>
      </c>
      <c r="W242">
        <v>2</v>
      </c>
      <c r="X242">
        <v>4</v>
      </c>
      <c r="Y242">
        <v>4</v>
      </c>
      <c r="Z242">
        <v>0</v>
      </c>
      <c r="AA242">
        <v>1</v>
      </c>
      <c r="AB242">
        <v>1</v>
      </c>
      <c r="AC242">
        <v>0</v>
      </c>
      <c r="AD242" t="s">
        <v>203</v>
      </c>
      <c r="AE242" t="s">
        <v>236</v>
      </c>
      <c r="AF242">
        <v>4</v>
      </c>
      <c r="AH242">
        <v>2</v>
      </c>
      <c r="AI242">
        <v>1</v>
      </c>
      <c r="AJ242">
        <v>14</v>
      </c>
      <c r="AK242">
        <v>10</v>
      </c>
    </row>
    <row r="243" spans="1:38" x14ac:dyDescent="0.25">
      <c r="A243">
        <v>302</v>
      </c>
      <c r="B243" s="13">
        <v>42256.915196759262</v>
      </c>
      <c r="C243" s="13">
        <v>42256.924432870372</v>
      </c>
      <c r="D243">
        <v>70</v>
      </c>
      <c r="E243">
        <v>1</v>
      </c>
      <c r="F243">
        <v>2</v>
      </c>
      <c r="G243">
        <v>5</v>
      </c>
      <c r="I243">
        <v>3</v>
      </c>
      <c r="J243">
        <v>2</v>
      </c>
      <c r="K243">
        <v>2</v>
      </c>
      <c r="M243">
        <v>76</v>
      </c>
      <c r="N243">
        <v>2</v>
      </c>
      <c r="O243" t="s">
        <v>221</v>
      </c>
      <c r="P243" t="s">
        <v>116</v>
      </c>
      <c r="Q243">
        <v>1</v>
      </c>
      <c r="R243">
        <v>4</v>
      </c>
      <c r="S243">
        <v>1</v>
      </c>
      <c r="T243">
        <v>1</v>
      </c>
      <c r="V243">
        <v>2</v>
      </c>
      <c r="W243">
        <v>2</v>
      </c>
      <c r="X243">
        <v>8</v>
      </c>
      <c r="Y243">
        <v>4</v>
      </c>
      <c r="Z243">
        <v>4</v>
      </c>
      <c r="AA243">
        <v>1</v>
      </c>
      <c r="AB243">
        <v>1</v>
      </c>
      <c r="AC243">
        <v>8</v>
      </c>
      <c r="AD243" t="s">
        <v>241</v>
      </c>
      <c r="AE243" t="s">
        <v>237</v>
      </c>
      <c r="AF243">
        <v>4</v>
      </c>
      <c r="AH243">
        <v>2</v>
      </c>
      <c r="AI243">
        <v>2</v>
      </c>
      <c r="AJ243">
        <v>3</v>
      </c>
      <c r="AK243">
        <v>3</v>
      </c>
      <c r="AL243">
        <v>2</v>
      </c>
    </row>
    <row r="244" spans="1:38" x14ac:dyDescent="0.25">
      <c r="A244">
        <v>303</v>
      </c>
      <c r="B244" s="13">
        <v>42256.915289351855</v>
      </c>
      <c r="C244" s="13">
        <v>42256.928298611114</v>
      </c>
      <c r="D244">
        <v>70</v>
      </c>
      <c r="E244">
        <v>3</v>
      </c>
      <c r="F244">
        <v>2</v>
      </c>
      <c r="G244">
        <v>2</v>
      </c>
      <c r="I244">
        <v>1</v>
      </c>
      <c r="J244">
        <v>3</v>
      </c>
      <c r="K244">
        <v>1</v>
      </c>
      <c r="L244">
        <v>57</v>
      </c>
      <c r="O244" t="s">
        <v>227</v>
      </c>
      <c r="P244" t="s">
        <v>116</v>
      </c>
      <c r="Q244">
        <v>1</v>
      </c>
      <c r="R244">
        <v>4</v>
      </c>
      <c r="S244">
        <v>2</v>
      </c>
      <c r="U244">
        <v>2</v>
      </c>
      <c r="V244">
        <v>3</v>
      </c>
      <c r="W244">
        <v>2</v>
      </c>
      <c r="X244">
        <v>7</v>
      </c>
      <c r="Y244">
        <v>4</v>
      </c>
      <c r="Z244">
        <v>0</v>
      </c>
      <c r="AA244">
        <v>2</v>
      </c>
      <c r="AB244">
        <v>3</v>
      </c>
      <c r="AC244">
        <v>5</v>
      </c>
      <c r="AD244" t="s">
        <v>241</v>
      </c>
      <c r="AE244" t="s">
        <v>237</v>
      </c>
      <c r="AF244">
        <v>2</v>
      </c>
      <c r="AG244">
        <v>3</v>
      </c>
      <c r="AH244">
        <v>3</v>
      </c>
      <c r="AI244">
        <v>3</v>
      </c>
      <c r="AJ244">
        <v>2</v>
      </c>
      <c r="AK244">
        <v>1</v>
      </c>
    </row>
    <row r="245" spans="1:38" x14ac:dyDescent="0.25">
      <c r="A245">
        <v>305</v>
      </c>
      <c r="B245" s="13">
        <v>42256.916076388887</v>
      </c>
      <c r="C245" s="13">
        <v>42256.926759259259</v>
      </c>
      <c r="D245">
        <v>70</v>
      </c>
      <c r="E245">
        <v>1</v>
      </c>
      <c r="F245">
        <v>1</v>
      </c>
      <c r="G245">
        <v>2</v>
      </c>
      <c r="H245">
        <v>4</v>
      </c>
      <c r="I245">
        <v>3</v>
      </c>
      <c r="J245">
        <v>1</v>
      </c>
      <c r="K245">
        <v>2</v>
      </c>
      <c r="M245">
        <v>70</v>
      </c>
      <c r="N245">
        <v>4</v>
      </c>
      <c r="O245" t="s">
        <v>223</v>
      </c>
      <c r="P245" t="s">
        <v>116</v>
      </c>
      <c r="Q245">
        <v>1</v>
      </c>
      <c r="R245">
        <v>4</v>
      </c>
      <c r="S245">
        <v>2</v>
      </c>
      <c r="V245">
        <v>3</v>
      </c>
      <c r="W245">
        <v>2</v>
      </c>
      <c r="X245">
        <v>10</v>
      </c>
      <c r="Y245">
        <v>1</v>
      </c>
      <c r="Z245">
        <v>10</v>
      </c>
      <c r="AA245">
        <v>1</v>
      </c>
      <c r="AB245">
        <v>3</v>
      </c>
      <c r="AC245">
        <v>2</v>
      </c>
      <c r="AD245" t="s">
        <v>203</v>
      </c>
      <c r="AE245" t="s">
        <v>236</v>
      </c>
      <c r="AF245">
        <v>1</v>
      </c>
      <c r="AG245">
        <v>3</v>
      </c>
      <c r="AH245">
        <v>2</v>
      </c>
      <c r="AI245">
        <v>4</v>
      </c>
      <c r="AJ245">
        <v>13</v>
      </c>
      <c r="AK245">
        <v>7</v>
      </c>
    </row>
    <row r="246" spans="1:38" x14ac:dyDescent="0.25">
      <c r="A246">
        <v>307</v>
      </c>
      <c r="B246" s="13">
        <v>42256.916238425925</v>
      </c>
      <c r="C246" s="13">
        <v>42256.931064814817</v>
      </c>
      <c r="D246">
        <v>70</v>
      </c>
      <c r="E246">
        <v>1</v>
      </c>
      <c r="F246">
        <v>1</v>
      </c>
      <c r="G246">
        <v>5</v>
      </c>
      <c r="I246">
        <v>8</v>
      </c>
      <c r="J246">
        <v>3</v>
      </c>
      <c r="K246">
        <v>1</v>
      </c>
      <c r="L246">
        <v>50</v>
      </c>
      <c r="O246" t="s">
        <v>227</v>
      </c>
      <c r="P246" t="s">
        <v>116</v>
      </c>
      <c r="Q246">
        <v>1</v>
      </c>
      <c r="R246">
        <v>4</v>
      </c>
      <c r="S246">
        <v>3</v>
      </c>
      <c r="V246">
        <v>3</v>
      </c>
      <c r="W246">
        <v>2</v>
      </c>
      <c r="X246">
        <v>1</v>
      </c>
      <c r="Y246">
        <v>5</v>
      </c>
      <c r="Z246">
        <v>3</v>
      </c>
      <c r="AA246">
        <v>1</v>
      </c>
      <c r="AB246">
        <v>3</v>
      </c>
      <c r="AC246">
        <v>5</v>
      </c>
      <c r="AD246" t="s">
        <v>241</v>
      </c>
      <c r="AE246" t="s">
        <v>238</v>
      </c>
      <c r="AF246">
        <v>2</v>
      </c>
      <c r="AG246">
        <v>3</v>
      </c>
      <c r="AH246">
        <v>2</v>
      </c>
      <c r="AI246">
        <v>2</v>
      </c>
      <c r="AJ246">
        <v>2</v>
      </c>
      <c r="AK246">
        <v>1</v>
      </c>
    </row>
    <row r="247" spans="1:38" x14ac:dyDescent="0.25">
      <c r="A247">
        <v>308</v>
      </c>
      <c r="B247" s="13">
        <v>42256.91642361111</v>
      </c>
      <c r="C247" s="13">
        <v>42256.931296296294</v>
      </c>
      <c r="D247">
        <v>70</v>
      </c>
      <c r="E247">
        <v>3</v>
      </c>
      <c r="F247">
        <v>2</v>
      </c>
      <c r="G247">
        <v>2</v>
      </c>
      <c r="H247">
        <v>2</v>
      </c>
      <c r="I247">
        <v>1</v>
      </c>
      <c r="J247">
        <v>3</v>
      </c>
      <c r="K247">
        <v>1</v>
      </c>
      <c r="L247">
        <v>50</v>
      </c>
      <c r="O247" t="s">
        <v>227</v>
      </c>
      <c r="P247" t="s">
        <v>117</v>
      </c>
      <c r="Q247">
        <v>1</v>
      </c>
      <c r="R247">
        <v>4</v>
      </c>
      <c r="S247">
        <v>1</v>
      </c>
      <c r="V247">
        <v>3</v>
      </c>
      <c r="W247">
        <v>2</v>
      </c>
      <c r="X247">
        <v>8</v>
      </c>
      <c r="Y247">
        <v>1</v>
      </c>
      <c r="Z247">
        <v>8</v>
      </c>
      <c r="AA247">
        <v>1</v>
      </c>
      <c r="AB247">
        <v>2</v>
      </c>
      <c r="AC247">
        <v>6</v>
      </c>
      <c r="AD247" t="s">
        <v>203</v>
      </c>
      <c r="AE247" t="s">
        <v>236</v>
      </c>
      <c r="AF247">
        <v>2</v>
      </c>
      <c r="AG247">
        <v>3</v>
      </c>
      <c r="AH247">
        <v>2</v>
      </c>
      <c r="AI247">
        <v>4</v>
      </c>
      <c r="AJ247">
        <v>2</v>
      </c>
      <c r="AK247">
        <v>4</v>
      </c>
      <c r="AL247">
        <v>2</v>
      </c>
    </row>
    <row r="248" spans="1:38" x14ac:dyDescent="0.25">
      <c r="A248">
        <v>309</v>
      </c>
      <c r="B248" s="13">
        <v>42256.916481481479</v>
      </c>
      <c r="C248" s="13">
        <v>42256.924629629626</v>
      </c>
      <c r="D248">
        <v>70</v>
      </c>
      <c r="E248">
        <v>1</v>
      </c>
      <c r="F248">
        <v>2</v>
      </c>
      <c r="G248">
        <v>3</v>
      </c>
      <c r="I248">
        <v>1</v>
      </c>
      <c r="J248">
        <v>3</v>
      </c>
      <c r="K248">
        <v>1</v>
      </c>
      <c r="L248">
        <v>55</v>
      </c>
      <c r="O248" t="s">
        <v>221</v>
      </c>
      <c r="P248" t="s">
        <v>117</v>
      </c>
      <c r="Q248">
        <v>1</v>
      </c>
      <c r="R248">
        <v>2</v>
      </c>
      <c r="V248">
        <v>3</v>
      </c>
      <c r="W248">
        <v>2</v>
      </c>
      <c r="X248">
        <v>8</v>
      </c>
      <c r="Y248">
        <v>4</v>
      </c>
      <c r="Z248">
        <v>0</v>
      </c>
      <c r="AA248">
        <v>1</v>
      </c>
      <c r="AB248">
        <v>1</v>
      </c>
      <c r="AC248">
        <v>2</v>
      </c>
      <c r="AD248" t="s">
        <v>241</v>
      </c>
      <c r="AE248" t="s">
        <v>238</v>
      </c>
      <c r="AF248">
        <v>4</v>
      </c>
      <c r="AH248">
        <v>1</v>
      </c>
      <c r="AI248">
        <v>1</v>
      </c>
      <c r="AJ248">
        <v>7</v>
      </c>
      <c r="AK248">
        <v>1</v>
      </c>
    </row>
    <row r="249" spans="1:38" x14ac:dyDescent="0.25">
      <c r="A249">
        <v>311</v>
      </c>
      <c r="B249" s="13">
        <v>42256.917326388888</v>
      </c>
      <c r="C249" s="13">
        <v>42256.932291666664</v>
      </c>
      <c r="D249">
        <v>70</v>
      </c>
      <c r="E249">
        <v>1</v>
      </c>
      <c r="F249">
        <v>2</v>
      </c>
      <c r="G249">
        <v>5</v>
      </c>
      <c r="H249">
        <v>1</v>
      </c>
      <c r="I249">
        <v>1</v>
      </c>
      <c r="J249">
        <v>1</v>
      </c>
      <c r="K249">
        <v>1</v>
      </c>
      <c r="L249">
        <v>67</v>
      </c>
      <c r="O249" t="s">
        <v>221</v>
      </c>
      <c r="P249" t="s">
        <v>116</v>
      </c>
      <c r="Q249">
        <v>1</v>
      </c>
      <c r="R249">
        <v>4</v>
      </c>
      <c r="S249">
        <v>3</v>
      </c>
      <c r="V249">
        <v>2</v>
      </c>
      <c r="W249">
        <v>2</v>
      </c>
      <c r="X249">
        <v>3</v>
      </c>
      <c r="Y249">
        <v>5</v>
      </c>
      <c r="Z249">
        <v>0</v>
      </c>
      <c r="AA249">
        <v>1</v>
      </c>
      <c r="AB249">
        <v>1</v>
      </c>
      <c r="AC249">
        <v>3</v>
      </c>
      <c r="AD249" t="s">
        <v>203</v>
      </c>
      <c r="AE249" t="s">
        <v>236</v>
      </c>
      <c r="AF249">
        <v>4</v>
      </c>
      <c r="AH249">
        <v>3</v>
      </c>
      <c r="AI249">
        <v>2</v>
      </c>
      <c r="AJ249">
        <v>4</v>
      </c>
      <c r="AK249">
        <v>2</v>
      </c>
    </row>
    <row r="250" spans="1:38" x14ac:dyDescent="0.25">
      <c r="A250">
        <v>313</v>
      </c>
      <c r="B250" s="13">
        <v>42256.917731481481</v>
      </c>
      <c r="C250" s="13">
        <v>42256.924479166664</v>
      </c>
      <c r="D250">
        <v>70</v>
      </c>
      <c r="E250">
        <v>1</v>
      </c>
      <c r="F250">
        <v>1</v>
      </c>
      <c r="G250">
        <v>5</v>
      </c>
      <c r="I250">
        <v>1</v>
      </c>
      <c r="J250">
        <v>1</v>
      </c>
      <c r="K250">
        <v>1</v>
      </c>
      <c r="L250">
        <v>66</v>
      </c>
      <c r="O250" t="s">
        <v>221</v>
      </c>
      <c r="P250" t="s">
        <v>116</v>
      </c>
      <c r="Q250">
        <v>4</v>
      </c>
      <c r="V250">
        <v>3</v>
      </c>
      <c r="W250">
        <v>1</v>
      </c>
      <c r="X250">
        <v>4</v>
      </c>
      <c r="Y250">
        <v>4</v>
      </c>
      <c r="Z250">
        <v>0</v>
      </c>
      <c r="AD250" t="s">
        <v>241</v>
      </c>
      <c r="AE250" t="s">
        <v>237</v>
      </c>
      <c r="AF250">
        <v>1</v>
      </c>
      <c r="AG250">
        <v>3</v>
      </c>
      <c r="AH250">
        <v>1</v>
      </c>
      <c r="AI250">
        <v>3</v>
      </c>
      <c r="AJ250">
        <v>5</v>
      </c>
    </row>
    <row r="251" spans="1:38" x14ac:dyDescent="0.25">
      <c r="A251">
        <v>314</v>
      </c>
      <c r="B251" s="13">
        <v>42256.917754629627</v>
      </c>
      <c r="C251" s="13">
        <v>42256.938252314816</v>
      </c>
      <c r="D251">
        <v>70</v>
      </c>
      <c r="E251">
        <v>1</v>
      </c>
      <c r="F251">
        <v>2</v>
      </c>
      <c r="G251">
        <v>5</v>
      </c>
      <c r="H251">
        <v>2</v>
      </c>
      <c r="I251">
        <v>4</v>
      </c>
      <c r="J251">
        <v>2</v>
      </c>
      <c r="K251">
        <v>1</v>
      </c>
      <c r="L251">
        <v>62</v>
      </c>
      <c r="O251" t="s">
        <v>221</v>
      </c>
      <c r="P251" t="s">
        <v>117</v>
      </c>
      <c r="Q251">
        <v>1</v>
      </c>
      <c r="R251">
        <v>4</v>
      </c>
      <c r="S251">
        <v>3</v>
      </c>
      <c r="V251">
        <v>3</v>
      </c>
      <c r="W251">
        <v>2</v>
      </c>
      <c r="X251">
        <v>5</v>
      </c>
      <c r="Y251">
        <v>5</v>
      </c>
      <c r="Z251">
        <v>0</v>
      </c>
      <c r="AA251">
        <v>2</v>
      </c>
      <c r="AB251">
        <v>3</v>
      </c>
      <c r="AC251">
        <v>10</v>
      </c>
      <c r="AD251" t="s">
        <v>241</v>
      </c>
      <c r="AE251" t="s">
        <v>238</v>
      </c>
      <c r="AF251">
        <v>2</v>
      </c>
      <c r="AH251">
        <v>2</v>
      </c>
      <c r="AI251">
        <v>3</v>
      </c>
      <c r="AJ251">
        <v>2</v>
      </c>
      <c r="AK251">
        <v>3</v>
      </c>
    </row>
    <row r="252" spans="1:38" x14ac:dyDescent="0.25">
      <c r="A252">
        <v>315</v>
      </c>
      <c r="B252" s="13">
        <v>42256.917858796296</v>
      </c>
      <c r="C252" s="13">
        <v>42256.925729166665</v>
      </c>
      <c r="D252">
        <v>70</v>
      </c>
      <c r="E252">
        <v>3</v>
      </c>
      <c r="F252">
        <v>1</v>
      </c>
      <c r="G252">
        <v>2</v>
      </c>
      <c r="H252">
        <v>3</v>
      </c>
      <c r="I252">
        <v>3</v>
      </c>
      <c r="J252">
        <v>1</v>
      </c>
      <c r="K252">
        <v>1</v>
      </c>
      <c r="L252">
        <v>65</v>
      </c>
      <c r="O252" t="s">
        <v>221</v>
      </c>
      <c r="P252" t="s">
        <v>116</v>
      </c>
      <c r="Q252">
        <v>1</v>
      </c>
      <c r="R252">
        <v>4</v>
      </c>
      <c r="S252">
        <v>2</v>
      </c>
      <c r="U252">
        <v>1</v>
      </c>
      <c r="V252">
        <v>3</v>
      </c>
      <c r="W252">
        <v>2</v>
      </c>
      <c r="X252">
        <v>7</v>
      </c>
      <c r="Y252">
        <v>4</v>
      </c>
      <c r="Z252">
        <v>7</v>
      </c>
      <c r="AA252">
        <v>2</v>
      </c>
      <c r="AB252">
        <v>3</v>
      </c>
      <c r="AC252">
        <v>10</v>
      </c>
      <c r="AD252" t="s">
        <v>203</v>
      </c>
      <c r="AE252" t="s">
        <v>236</v>
      </c>
      <c r="AF252">
        <v>1</v>
      </c>
      <c r="AH252">
        <v>2</v>
      </c>
      <c r="AI252">
        <v>3</v>
      </c>
      <c r="AJ252">
        <v>4</v>
      </c>
      <c r="AK252">
        <v>6</v>
      </c>
    </row>
    <row r="253" spans="1:38" x14ac:dyDescent="0.25">
      <c r="A253">
        <v>316</v>
      </c>
      <c r="B253" s="13">
        <v>42256.917881944442</v>
      </c>
      <c r="C253" s="13">
        <v>42256.926585648151</v>
      </c>
      <c r="D253">
        <v>70</v>
      </c>
      <c r="E253">
        <v>1</v>
      </c>
      <c r="F253">
        <v>1</v>
      </c>
      <c r="G253">
        <v>2</v>
      </c>
      <c r="H253">
        <v>2</v>
      </c>
      <c r="I253">
        <v>3</v>
      </c>
      <c r="J253">
        <v>1</v>
      </c>
      <c r="K253">
        <v>1</v>
      </c>
      <c r="L253">
        <v>62</v>
      </c>
      <c r="O253" t="s">
        <v>232</v>
      </c>
      <c r="P253" t="s">
        <v>116</v>
      </c>
      <c r="Q253">
        <v>1</v>
      </c>
      <c r="R253">
        <v>4</v>
      </c>
      <c r="S253">
        <v>2</v>
      </c>
      <c r="U253">
        <v>2</v>
      </c>
      <c r="V253">
        <v>4</v>
      </c>
      <c r="W253">
        <v>2</v>
      </c>
      <c r="X253">
        <v>5</v>
      </c>
      <c r="Y253">
        <v>3</v>
      </c>
      <c r="Z253">
        <v>2</v>
      </c>
      <c r="AA253">
        <v>1</v>
      </c>
      <c r="AB253">
        <v>1</v>
      </c>
      <c r="AC253">
        <v>0</v>
      </c>
      <c r="AD253" t="s">
        <v>203</v>
      </c>
      <c r="AE253" t="s">
        <v>236</v>
      </c>
      <c r="AF253">
        <v>4</v>
      </c>
      <c r="AH253">
        <v>2</v>
      </c>
      <c r="AI253">
        <v>4</v>
      </c>
      <c r="AJ253">
        <v>6</v>
      </c>
      <c r="AK253">
        <v>6</v>
      </c>
    </row>
    <row r="254" spans="1:38" x14ac:dyDescent="0.25">
      <c r="A254">
        <v>317</v>
      </c>
      <c r="B254" s="13">
        <v>42256.917974537035</v>
      </c>
      <c r="C254" s="13">
        <v>42256.946805555555</v>
      </c>
      <c r="D254">
        <v>70</v>
      </c>
      <c r="E254">
        <v>1</v>
      </c>
      <c r="F254">
        <v>1</v>
      </c>
      <c r="G254">
        <v>1</v>
      </c>
      <c r="I254">
        <v>1</v>
      </c>
      <c r="J254">
        <v>2</v>
      </c>
      <c r="K254">
        <v>1</v>
      </c>
      <c r="L254">
        <v>50</v>
      </c>
      <c r="O254" t="s">
        <v>227</v>
      </c>
      <c r="P254" t="s">
        <v>117</v>
      </c>
      <c r="Q254">
        <v>2</v>
      </c>
      <c r="R254">
        <v>4</v>
      </c>
      <c r="V254">
        <v>3</v>
      </c>
      <c r="W254">
        <v>2</v>
      </c>
      <c r="X254">
        <v>0</v>
      </c>
      <c r="Y254">
        <v>5</v>
      </c>
      <c r="Z254">
        <v>0</v>
      </c>
      <c r="AD254" t="s">
        <v>203</v>
      </c>
      <c r="AE254" t="s">
        <v>236</v>
      </c>
      <c r="AF254">
        <v>2</v>
      </c>
      <c r="AG254">
        <v>3</v>
      </c>
      <c r="AH254">
        <v>2</v>
      </c>
      <c r="AI254">
        <v>1</v>
      </c>
      <c r="AJ254">
        <v>1</v>
      </c>
    </row>
    <row r="255" spans="1:38" x14ac:dyDescent="0.25">
      <c r="A255">
        <v>318</v>
      </c>
      <c r="B255" s="13">
        <v>42256.918009259258</v>
      </c>
      <c r="C255" s="13">
        <v>42256.93550925926</v>
      </c>
      <c r="D255">
        <v>70</v>
      </c>
      <c r="E255">
        <v>1</v>
      </c>
      <c r="F255">
        <v>1</v>
      </c>
      <c r="G255">
        <v>5</v>
      </c>
      <c r="I255">
        <v>3</v>
      </c>
      <c r="J255">
        <v>2</v>
      </c>
      <c r="K255">
        <v>3</v>
      </c>
      <c r="M255">
        <v>70</v>
      </c>
      <c r="N255">
        <v>3</v>
      </c>
      <c r="O255" t="s">
        <v>228</v>
      </c>
      <c r="P255" t="s">
        <v>117</v>
      </c>
      <c r="Q255">
        <v>2</v>
      </c>
      <c r="R255">
        <v>4</v>
      </c>
      <c r="V255">
        <v>4</v>
      </c>
      <c r="W255">
        <v>2</v>
      </c>
      <c r="X255">
        <v>5</v>
      </c>
      <c r="Y255">
        <v>4</v>
      </c>
      <c r="Z255">
        <v>0</v>
      </c>
      <c r="AD255" t="s">
        <v>244</v>
      </c>
      <c r="AE255" t="s">
        <v>238</v>
      </c>
      <c r="AF255">
        <v>4</v>
      </c>
      <c r="AH255">
        <v>2</v>
      </c>
      <c r="AI255">
        <v>3</v>
      </c>
      <c r="AJ255">
        <v>6</v>
      </c>
    </row>
    <row r="256" spans="1:38" x14ac:dyDescent="0.25">
      <c r="A256">
        <v>320</v>
      </c>
      <c r="B256" s="13">
        <v>42256.918599537035</v>
      </c>
      <c r="C256" s="13">
        <v>42256.932256944441</v>
      </c>
      <c r="D256">
        <v>70</v>
      </c>
      <c r="E256">
        <v>3</v>
      </c>
      <c r="F256">
        <v>2</v>
      </c>
      <c r="G256">
        <v>2</v>
      </c>
      <c r="H256">
        <v>3</v>
      </c>
      <c r="I256">
        <v>3</v>
      </c>
      <c r="J256">
        <v>1</v>
      </c>
      <c r="K256">
        <v>1</v>
      </c>
      <c r="L256">
        <v>69</v>
      </c>
      <c r="O256" t="s">
        <v>221</v>
      </c>
      <c r="P256" t="s">
        <v>116</v>
      </c>
      <c r="Q256">
        <v>1</v>
      </c>
      <c r="R256">
        <v>4</v>
      </c>
      <c r="S256">
        <v>2</v>
      </c>
      <c r="U256">
        <v>1</v>
      </c>
      <c r="V256">
        <v>3</v>
      </c>
      <c r="W256">
        <v>2</v>
      </c>
      <c r="X256">
        <v>8</v>
      </c>
      <c r="Y256">
        <v>4</v>
      </c>
      <c r="Z256">
        <v>5</v>
      </c>
      <c r="AA256">
        <v>1</v>
      </c>
      <c r="AB256">
        <v>1</v>
      </c>
      <c r="AC256">
        <v>9</v>
      </c>
      <c r="AD256" t="s">
        <v>242</v>
      </c>
      <c r="AE256" t="s">
        <v>236</v>
      </c>
      <c r="AF256">
        <v>1</v>
      </c>
      <c r="AH256">
        <v>2</v>
      </c>
      <c r="AI256">
        <v>3</v>
      </c>
      <c r="AJ256">
        <v>14</v>
      </c>
      <c r="AK256">
        <v>5</v>
      </c>
    </row>
    <row r="257" spans="1:38" x14ac:dyDescent="0.25">
      <c r="A257">
        <v>321</v>
      </c>
      <c r="B257" s="13">
        <v>42256.918645833335</v>
      </c>
      <c r="C257" s="13">
        <v>42256.929050925923</v>
      </c>
      <c r="D257">
        <v>70</v>
      </c>
      <c r="E257">
        <v>1</v>
      </c>
      <c r="F257">
        <v>1</v>
      </c>
      <c r="G257">
        <v>2</v>
      </c>
      <c r="H257">
        <v>4</v>
      </c>
      <c r="I257">
        <v>4</v>
      </c>
      <c r="J257">
        <v>1</v>
      </c>
      <c r="K257">
        <v>3</v>
      </c>
      <c r="M257">
        <v>70</v>
      </c>
      <c r="N257">
        <v>3</v>
      </c>
      <c r="O257" t="s">
        <v>228</v>
      </c>
      <c r="P257" t="s">
        <v>116</v>
      </c>
      <c r="Q257">
        <v>1</v>
      </c>
      <c r="R257">
        <v>4</v>
      </c>
      <c r="S257">
        <v>1</v>
      </c>
      <c r="T257">
        <v>1</v>
      </c>
      <c r="V257">
        <v>3</v>
      </c>
      <c r="W257">
        <v>2</v>
      </c>
      <c r="X257">
        <v>6</v>
      </c>
      <c r="Y257">
        <v>3</v>
      </c>
      <c r="Z257">
        <v>7</v>
      </c>
      <c r="AA257">
        <v>2</v>
      </c>
      <c r="AB257">
        <v>3</v>
      </c>
      <c r="AC257">
        <v>5</v>
      </c>
      <c r="AD257" t="s">
        <v>242</v>
      </c>
      <c r="AE257" t="s">
        <v>236</v>
      </c>
      <c r="AF257">
        <v>1</v>
      </c>
      <c r="AG257">
        <v>3</v>
      </c>
      <c r="AH257">
        <v>1</v>
      </c>
      <c r="AI257">
        <v>4</v>
      </c>
      <c r="AJ257">
        <v>6</v>
      </c>
      <c r="AK257">
        <v>6</v>
      </c>
      <c r="AL257">
        <v>5</v>
      </c>
    </row>
    <row r="258" spans="1:38" x14ac:dyDescent="0.25">
      <c r="A258">
        <v>322</v>
      </c>
      <c r="B258" s="13">
        <v>42256.918703703705</v>
      </c>
      <c r="C258" s="13">
        <v>42256.936423611114</v>
      </c>
      <c r="D258">
        <v>70</v>
      </c>
      <c r="E258">
        <v>3</v>
      </c>
      <c r="F258">
        <v>1</v>
      </c>
      <c r="G258">
        <v>2</v>
      </c>
      <c r="H258">
        <v>1</v>
      </c>
      <c r="I258">
        <v>1</v>
      </c>
      <c r="J258">
        <v>2</v>
      </c>
      <c r="K258">
        <v>3</v>
      </c>
      <c r="M258">
        <v>91</v>
      </c>
      <c r="O258" t="s">
        <v>228</v>
      </c>
      <c r="P258" t="s">
        <v>117</v>
      </c>
      <c r="Q258">
        <v>1</v>
      </c>
      <c r="R258">
        <v>4</v>
      </c>
      <c r="S258">
        <v>2</v>
      </c>
      <c r="V258">
        <v>2</v>
      </c>
      <c r="W258">
        <v>2</v>
      </c>
      <c r="X258">
        <v>0</v>
      </c>
      <c r="Y258">
        <v>5</v>
      </c>
      <c r="Z258">
        <v>0</v>
      </c>
      <c r="AA258">
        <v>1</v>
      </c>
      <c r="AB258">
        <v>3</v>
      </c>
      <c r="AC258">
        <v>0</v>
      </c>
      <c r="AD258" t="s">
        <v>203</v>
      </c>
      <c r="AE258" t="s">
        <v>236</v>
      </c>
      <c r="AF258">
        <v>4</v>
      </c>
      <c r="AH258">
        <v>1</v>
      </c>
      <c r="AI258">
        <v>4</v>
      </c>
      <c r="AJ258">
        <v>8</v>
      </c>
      <c r="AK258">
        <v>3</v>
      </c>
    </row>
    <row r="259" spans="1:38" x14ac:dyDescent="0.25">
      <c r="A259">
        <v>324</v>
      </c>
      <c r="B259" s="13">
        <v>42256.919930555552</v>
      </c>
      <c r="C259" s="13">
        <v>42256.926180555558</v>
      </c>
      <c r="D259">
        <v>70</v>
      </c>
      <c r="E259">
        <v>1</v>
      </c>
      <c r="F259">
        <v>1</v>
      </c>
      <c r="G259">
        <v>3</v>
      </c>
      <c r="H259">
        <v>1</v>
      </c>
      <c r="I259">
        <v>1</v>
      </c>
      <c r="J259">
        <v>1</v>
      </c>
      <c r="K259">
        <v>1</v>
      </c>
      <c r="L259">
        <v>60</v>
      </c>
      <c r="O259" t="s">
        <v>226</v>
      </c>
      <c r="P259" t="s">
        <v>117</v>
      </c>
      <c r="Q259">
        <v>2</v>
      </c>
      <c r="R259">
        <v>3</v>
      </c>
      <c r="V259">
        <v>4</v>
      </c>
      <c r="W259">
        <v>2</v>
      </c>
      <c r="X259">
        <v>3</v>
      </c>
      <c r="Y259">
        <v>5</v>
      </c>
      <c r="Z259">
        <v>6</v>
      </c>
      <c r="AD259" t="s">
        <v>203</v>
      </c>
      <c r="AE259" t="s">
        <v>236</v>
      </c>
      <c r="AF259">
        <v>4</v>
      </c>
      <c r="AH259">
        <v>1</v>
      </c>
      <c r="AI259">
        <v>2</v>
      </c>
      <c r="AJ259">
        <v>14</v>
      </c>
    </row>
    <row r="260" spans="1:38" x14ac:dyDescent="0.25">
      <c r="A260">
        <v>325</v>
      </c>
      <c r="B260" s="13">
        <v>42256.92019675926</v>
      </c>
      <c r="C260" s="13">
        <v>42256.930289351854</v>
      </c>
      <c r="D260">
        <v>70</v>
      </c>
      <c r="E260">
        <v>1</v>
      </c>
      <c r="F260">
        <v>1</v>
      </c>
      <c r="G260">
        <v>4</v>
      </c>
      <c r="H260">
        <v>2</v>
      </c>
      <c r="I260">
        <v>1</v>
      </c>
      <c r="J260">
        <v>3</v>
      </c>
      <c r="K260">
        <v>1</v>
      </c>
      <c r="L260">
        <v>55</v>
      </c>
      <c r="O260" t="s">
        <v>221</v>
      </c>
      <c r="P260" t="s">
        <v>116</v>
      </c>
      <c r="Q260">
        <v>1</v>
      </c>
      <c r="R260">
        <v>4</v>
      </c>
      <c r="S260">
        <v>2</v>
      </c>
      <c r="U260">
        <v>1</v>
      </c>
      <c r="V260">
        <v>3</v>
      </c>
      <c r="W260">
        <v>2</v>
      </c>
      <c r="X260">
        <v>8</v>
      </c>
      <c r="Y260">
        <v>4</v>
      </c>
      <c r="Z260">
        <v>8</v>
      </c>
      <c r="AA260">
        <v>1</v>
      </c>
      <c r="AB260">
        <v>2</v>
      </c>
      <c r="AC260">
        <v>5</v>
      </c>
      <c r="AD260" t="s">
        <v>241</v>
      </c>
      <c r="AE260" t="s">
        <v>237</v>
      </c>
      <c r="AF260">
        <v>3</v>
      </c>
      <c r="AG260">
        <v>3</v>
      </c>
      <c r="AH260">
        <v>2</v>
      </c>
      <c r="AI260">
        <v>4</v>
      </c>
      <c r="AJ260">
        <v>5</v>
      </c>
      <c r="AK260">
        <v>3</v>
      </c>
    </row>
    <row r="261" spans="1:38" x14ac:dyDescent="0.25">
      <c r="A261">
        <v>326</v>
      </c>
      <c r="B261" s="13">
        <v>42256.920405092591</v>
      </c>
      <c r="C261" s="13">
        <v>42256.937175925923</v>
      </c>
      <c r="D261">
        <v>70</v>
      </c>
      <c r="E261">
        <v>1</v>
      </c>
      <c r="F261">
        <v>1</v>
      </c>
      <c r="G261">
        <v>4</v>
      </c>
      <c r="I261">
        <v>4</v>
      </c>
      <c r="J261">
        <v>2</v>
      </c>
      <c r="K261">
        <v>2</v>
      </c>
      <c r="M261">
        <v>85</v>
      </c>
      <c r="N261">
        <v>2</v>
      </c>
      <c r="O261" t="s">
        <v>222</v>
      </c>
      <c r="P261" t="s">
        <v>117</v>
      </c>
      <c r="Q261">
        <v>1</v>
      </c>
      <c r="R261">
        <v>4</v>
      </c>
      <c r="S261">
        <v>1</v>
      </c>
      <c r="T261">
        <v>1</v>
      </c>
      <c r="V261">
        <v>3</v>
      </c>
      <c r="W261">
        <v>2</v>
      </c>
      <c r="X261">
        <v>5</v>
      </c>
      <c r="Y261">
        <v>3</v>
      </c>
      <c r="Z261">
        <v>8</v>
      </c>
      <c r="AA261">
        <v>1</v>
      </c>
      <c r="AB261">
        <v>1</v>
      </c>
      <c r="AC261">
        <v>9</v>
      </c>
      <c r="AD261" t="s">
        <v>203</v>
      </c>
      <c r="AE261" t="s">
        <v>236</v>
      </c>
      <c r="AF261">
        <v>3</v>
      </c>
      <c r="AG261">
        <v>3</v>
      </c>
      <c r="AH261">
        <v>2</v>
      </c>
      <c r="AI261">
        <v>3</v>
      </c>
      <c r="AJ261">
        <v>9</v>
      </c>
      <c r="AK261">
        <v>5</v>
      </c>
      <c r="AL261">
        <v>2</v>
      </c>
    </row>
    <row r="262" spans="1:38" x14ac:dyDescent="0.25">
      <c r="A262">
        <v>329</v>
      </c>
      <c r="B262" s="13">
        <v>42256.921273148146</v>
      </c>
      <c r="C262" s="13">
        <v>42256.941712962966</v>
      </c>
      <c r="D262">
        <v>70</v>
      </c>
      <c r="E262">
        <v>1</v>
      </c>
      <c r="F262">
        <v>1</v>
      </c>
      <c r="G262">
        <v>5</v>
      </c>
      <c r="I262">
        <v>4</v>
      </c>
      <c r="J262">
        <v>2</v>
      </c>
      <c r="K262">
        <v>1</v>
      </c>
      <c r="L262">
        <v>56</v>
      </c>
      <c r="O262" t="s">
        <v>223</v>
      </c>
      <c r="P262" t="s">
        <v>116</v>
      </c>
      <c r="Q262">
        <v>1</v>
      </c>
      <c r="R262">
        <v>3</v>
      </c>
      <c r="V262">
        <v>3</v>
      </c>
      <c r="W262">
        <v>1</v>
      </c>
      <c r="X262">
        <v>9</v>
      </c>
      <c r="Y262">
        <v>1</v>
      </c>
      <c r="Z262">
        <v>5</v>
      </c>
      <c r="AA262">
        <v>1</v>
      </c>
      <c r="AB262">
        <v>3</v>
      </c>
      <c r="AC262">
        <v>0</v>
      </c>
      <c r="AD262" t="s">
        <v>203</v>
      </c>
      <c r="AE262" t="s">
        <v>236</v>
      </c>
      <c r="AF262">
        <v>1</v>
      </c>
      <c r="AG262">
        <v>3</v>
      </c>
      <c r="AH262">
        <v>2</v>
      </c>
      <c r="AI262">
        <v>9</v>
      </c>
      <c r="AJ262">
        <v>14</v>
      </c>
      <c r="AK262">
        <v>10</v>
      </c>
    </row>
    <row r="263" spans="1:38" x14ac:dyDescent="0.25">
      <c r="A263">
        <v>330</v>
      </c>
      <c r="B263" s="13">
        <v>42256.921527777777</v>
      </c>
      <c r="C263" s="13">
        <v>42256.92869212963</v>
      </c>
      <c r="D263">
        <v>70</v>
      </c>
      <c r="E263">
        <v>3</v>
      </c>
      <c r="F263">
        <v>1</v>
      </c>
      <c r="G263">
        <v>2</v>
      </c>
      <c r="H263">
        <v>2</v>
      </c>
      <c r="I263">
        <v>4</v>
      </c>
      <c r="J263">
        <v>3</v>
      </c>
      <c r="K263">
        <v>1</v>
      </c>
      <c r="L263">
        <v>58</v>
      </c>
      <c r="O263" t="s">
        <v>223</v>
      </c>
      <c r="P263" t="s">
        <v>117</v>
      </c>
      <c r="Q263">
        <v>1</v>
      </c>
      <c r="R263">
        <v>4</v>
      </c>
      <c r="S263">
        <v>3</v>
      </c>
      <c r="V263">
        <v>4</v>
      </c>
      <c r="W263">
        <v>2</v>
      </c>
      <c r="X263">
        <v>4</v>
      </c>
      <c r="Y263">
        <v>4</v>
      </c>
      <c r="Z263">
        <v>0</v>
      </c>
      <c r="AA263">
        <v>1</v>
      </c>
      <c r="AB263">
        <v>2</v>
      </c>
      <c r="AC263">
        <v>0</v>
      </c>
      <c r="AD263" t="s">
        <v>242</v>
      </c>
      <c r="AE263" t="s">
        <v>236</v>
      </c>
      <c r="AF263">
        <v>1</v>
      </c>
      <c r="AG263">
        <v>3</v>
      </c>
      <c r="AH263">
        <v>2</v>
      </c>
      <c r="AI263">
        <v>4</v>
      </c>
      <c r="AJ263">
        <v>6</v>
      </c>
      <c r="AK263">
        <v>5</v>
      </c>
    </row>
    <row r="264" spans="1:38" x14ac:dyDescent="0.25">
      <c r="A264">
        <v>331</v>
      </c>
      <c r="B264" s="13">
        <v>42256.921689814815</v>
      </c>
      <c r="C264" s="13">
        <v>42257.073645833334</v>
      </c>
      <c r="D264">
        <v>70</v>
      </c>
      <c r="E264">
        <v>1</v>
      </c>
      <c r="F264">
        <v>2</v>
      </c>
      <c r="G264">
        <v>5</v>
      </c>
      <c r="I264">
        <v>4</v>
      </c>
      <c r="J264">
        <v>2</v>
      </c>
      <c r="K264">
        <v>4</v>
      </c>
      <c r="M264">
        <v>65</v>
      </c>
      <c r="N264">
        <v>4</v>
      </c>
      <c r="O264" t="s">
        <v>227</v>
      </c>
      <c r="P264" t="s">
        <v>117</v>
      </c>
      <c r="Q264">
        <v>1</v>
      </c>
      <c r="R264">
        <v>4</v>
      </c>
      <c r="S264">
        <v>1</v>
      </c>
      <c r="V264">
        <v>3</v>
      </c>
      <c r="W264">
        <v>2</v>
      </c>
      <c r="X264">
        <v>6</v>
      </c>
      <c r="Y264">
        <v>2</v>
      </c>
      <c r="Z264">
        <v>7</v>
      </c>
      <c r="AA264">
        <v>2</v>
      </c>
      <c r="AB264">
        <v>3</v>
      </c>
      <c r="AC264">
        <v>8</v>
      </c>
      <c r="AD264" t="s">
        <v>242</v>
      </c>
      <c r="AE264" t="s">
        <v>236</v>
      </c>
      <c r="AF264">
        <v>4</v>
      </c>
      <c r="AH264">
        <v>2</v>
      </c>
      <c r="AI264">
        <v>1</v>
      </c>
      <c r="AJ264">
        <v>1</v>
      </c>
      <c r="AK264">
        <v>2</v>
      </c>
      <c r="AL264">
        <v>1</v>
      </c>
    </row>
    <row r="265" spans="1:38" x14ac:dyDescent="0.25">
      <c r="A265">
        <v>334</v>
      </c>
      <c r="B265" s="13">
        <v>42256.923078703701</v>
      </c>
      <c r="C265" s="13">
        <v>42256.947256944448</v>
      </c>
      <c r="D265">
        <v>70</v>
      </c>
      <c r="E265">
        <v>1</v>
      </c>
      <c r="F265">
        <v>1</v>
      </c>
      <c r="G265">
        <v>5</v>
      </c>
      <c r="I265">
        <v>3</v>
      </c>
      <c r="J265">
        <v>3</v>
      </c>
      <c r="K265">
        <v>1</v>
      </c>
      <c r="L265">
        <v>66</v>
      </c>
      <c r="O265" t="s">
        <v>221</v>
      </c>
      <c r="P265" t="s">
        <v>117</v>
      </c>
      <c r="Q265">
        <v>1</v>
      </c>
      <c r="R265">
        <v>3</v>
      </c>
      <c r="V265">
        <v>2</v>
      </c>
      <c r="W265">
        <v>2</v>
      </c>
      <c r="X265">
        <v>2</v>
      </c>
      <c r="Y265">
        <v>5</v>
      </c>
      <c r="Z265">
        <v>0</v>
      </c>
      <c r="AA265">
        <v>1</v>
      </c>
      <c r="AB265">
        <v>1</v>
      </c>
      <c r="AC265">
        <v>5</v>
      </c>
      <c r="AD265" t="s">
        <v>241</v>
      </c>
      <c r="AE265" t="s">
        <v>238</v>
      </c>
      <c r="AF265">
        <v>4</v>
      </c>
      <c r="AH265">
        <v>2</v>
      </c>
      <c r="AI265">
        <v>1</v>
      </c>
      <c r="AJ265">
        <v>3</v>
      </c>
      <c r="AK265">
        <v>1</v>
      </c>
    </row>
    <row r="266" spans="1:38" x14ac:dyDescent="0.25">
      <c r="A266">
        <v>335</v>
      </c>
      <c r="B266" s="13">
        <v>42256.923078703701</v>
      </c>
      <c r="C266" s="13">
        <v>42256.936527777776</v>
      </c>
      <c r="D266">
        <v>70</v>
      </c>
      <c r="E266">
        <v>3</v>
      </c>
      <c r="F266">
        <v>2</v>
      </c>
      <c r="G266">
        <v>2</v>
      </c>
      <c r="H266">
        <v>1</v>
      </c>
      <c r="I266">
        <v>3</v>
      </c>
      <c r="J266">
        <v>3</v>
      </c>
      <c r="K266">
        <v>2</v>
      </c>
      <c r="M266">
        <v>65</v>
      </c>
      <c r="N266">
        <v>6</v>
      </c>
      <c r="O266" t="s">
        <v>229</v>
      </c>
      <c r="P266" t="s">
        <v>116</v>
      </c>
      <c r="Q266">
        <v>1</v>
      </c>
      <c r="R266">
        <v>4</v>
      </c>
      <c r="S266">
        <v>1</v>
      </c>
      <c r="T266">
        <v>2</v>
      </c>
      <c r="V266">
        <v>2</v>
      </c>
      <c r="W266">
        <v>2</v>
      </c>
      <c r="X266">
        <v>1</v>
      </c>
      <c r="Y266">
        <v>5</v>
      </c>
      <c r="Z266">
        <v>2</v>
      </c>
      <c r="AA266">
        <v>1</v>
      </c>
      <c r="AB266">
        <v>2</v>
      </c>
      <c r="AC266">
        <v>1</v>
      </c>
      <c r="AD266" t="s">
        <v>203</v>
      </c>
      <c r="AE266" t="s">
        <v>236</v>
      </c>
      <c r="AF266">
        <v>2</v>
      </c>
      <c r="AG266">
        <v>3</v>
      </c>
      <c r="AH266">
        <v>2</v>
      </c>
      <c r="AI266">
        <v>3</v>
      </c>
      <c r="AJ266">
        <v>5</v>
      </c>
      <c r="AK266">
        <v>2</v>
      </c>
      <c r="AL266">
        <v>4</v>
      </c>
    </row>
    <row r="267" spans="1:38" x14ac:dyDescent="0.25">
      <c r="A267">
        <v>336</v>
      </c>
      <c r="B267" s="13">
        <v>42256.923275462963</v>
      </c>
      <c r="C267" s="13">
        <v>42256.936261574076</v>
      </c>
      <c r="D267">
        <v>70</v>
      </c>
      <c r="E267">
        <v>3</v>
      </c>
      <c r="F267">
        <v>2</v>
      </c>
      <c r="G267">
        <v>2</v>
      </c>
      <c r="H267">
        <v>2</v>
      </c>
      <c r="I267">
        <v>4</v>
      </c>
      <c r="J267">
        <v>3</v>
      </c>
      <c r="K267">
        <v>1</v>
      </c>
      <c r="L267">
        <v>57</v>
      </c>
      <c r="O267" t="s">
        <v>226</v>
      </c>
      <c r="P267" t="s">
        <v>116</v>
      </c>
      <c r="Q267">
        <v>1</v>
      </c>
      <c r="R267">
        <v>4</v>
      </c>
      <c r="S267">
        <v>3</v>
      </c>
      <c r="V267">
        <v>5</v>
      </c>
      <c r="W267">
        <v>2</v>
      </c>
      <c r="X267">
        <v>6</v>
      </c>
      <c r="Y267">
        <v>3</v>
      </c>
      <c r="Z267">
        <v>0</v>
      </c>
      <c r="AA267">
        <v>1</v>
      </c>
      <c r="AB267">
        <v>3</v>
      </c>
      <c r="AC267">
        <v>1</v>
      </c>
      <c r="AD267" t="s">
        <v>242</v>
      </c>
      <c r="AE267" t="s">
        <v>236</v>
      </c>
      <c r="AF267">
        <v>1</v>
      </c>
      <c r="AG267">
        <v>3</v>
      </c>
      <c r="AH267">
        <v>2</v>
      </c>
      <c r="AI267">
        <v>4</v>
      </c>
      <c r="AJ267">
        <v>6</v>
      </c>
      <c r="AK267">
        <v>6</v>
      </c>
    </row>
    <row r="268" spans="1:38" x14ac:dyDescent="0.25">
      <c r="A268">
        <v>337</v>
      </c>
      <c r="B268" s="13">
        <v>42256.923564814817</v>
      </c>
      <c r="C268" s="13">
        <v>42256.938425925924</v>
      </c>
      <c r="D268">
        <v>70</v>
      </c>
      <c r="E268">
        <v>1</v>
      </c>
      <c r="F268">
        <v>1</v>
      </c>
      <c r="G268">
        <v>2</v>
      </c>
      <c r="H268">
        <v>3</v>
      </c>
      <c r="I268">
        <v>4</v>
      </c>
      <c r="J268">
        <v>2</v>
      </c>
      <c r="K268">
        <v>3</v>
      </c>
      <c r="M268">
        <v>61</v>
      </c>
      <c r="N268">
        <v>3</v>
      </c>
      <c r="O268" t="s">
        <v>228</v>
      </c>
      <c r="P268" t="s">
        <v>116</v>
      </c>
      <c r="Q268">
        <v>1</v>
      </c>
      <c r="R268">
        <v>4</v>
      </c>
      <c r="S268">
        <v>1</v>
      </c>
      <c r="T268">
        <v>1</v>
      </c>
      <c r="V268">
        <v>2</v>
      </c>
      <c r="W268">
        <v>1</v>
      </c>
      <c r="X268">
        <v>8</v>
      </c>
      <c r="Y268">
        <v>5</v>
      </c>
      <c r="Z268">
        <v>0</v>
      </c>
      <c r="AA268">
        <v>1</v>
      </c>
      <c r="AB268">
        <v>1</v>
      </c>
      <c r="AC268">
        <v>0</v>
      </c>
      <c r="AD268" t="s">
        <v>242</v>
      </c>
      <c r="AE268" t="s">
        <v>236</v>
      </c>
      <c r="AF268">
        <v>1</v>
      </c>
      <c r="AG268">
        <v>3</v>
      </c>
      <c r="AH268">
        <v>2</v>
      </c>
      <c r="AI268">
        <v>6</v>
      </c>
      <c r="AJ268">
        <v>11</v>
      </c>
      <c r="AK268">
        <v>5</v>
      </c>
      <c r="AL268">
        <v>4</v>
      </c>
    </row>
    <row r="269" spans="1:38" x14ac:dyDescent="0.25">
      <c r="A269">
        <v>338</v>
      </c>
      <c r="B269" s="13">
        <v>42256.923703703702</v>
      </c>
      <c r="C269" s="13">
        <v>42256.961782407408</v>
      </c>
      <c r="D269">
        <v>70</v>
      </c>
      <c r="E269">
        <v>1</v>
      </c>
      <c r="F269">
        <v>2</v>
      </c>
      <c r="G269">
        <v>2</v>
      </c>
      <c r="H269">
        <v>2</v>
      </c>
      <c r="I269">
        <v>4</v>
      </c>
      <c r="J269">
        <v>2</v>
      </c>
      <c r="K269">
        <v>1</v>
      </c>
      <c r="L269">
        <v>69</v>
      </c>
      <c r="O269" t="s">
        <v>221</v>
      </c>
      <c r="P269" t="s">
        <v>117</v>
      </c>
      <c r="Q269">
        <v>1</v>
      </c>
      <c r="R269">
        <v>4</v>
      </c>
      <c r="S269">
        <v>2</v>
      </c>
      <c r="U269">
        <v>2</v>
      </c>
      <c r="V269">
        <v>4</v>
      </c>
      <c r="W269">
        <v>2</v>
      </c>
      <c r="X269">
        <v>6</v>
      </c>
      <c r="Y269">
        <v>4</v>
      </c>
      <c r="Z269">
        <v>0</v>
      </c>
      <c r="AA269">
        <v>1</v>
      </c>
      <c r="AB269">
        <v>1</v>
      </c>
      <c r="AC269">
        <v>0</v>
      </c>
      <c r="AD269" t="s">
        <v>242</v>
      </c>
      <c r="AE269" t="s">
        <v>236</v>
      </c>
      <c r="AF269">
        <v>2</v>
      </c>
      <c r="AG269">
        <v>3</v>
      </c>
      <c r="AH269">
        <v>2</v>
      </c>
      <c r="AI269">
        <v>1</v>
      </c>
      <c r="AJ269">
        <v>1</v>
      </c>
      <c r="AK269">
        <v>4</v>
      </c>
    </row>
    <row r="270" spans="1:38" x14ac:dyDescent="0.25">
      <c r="A270">
        <v>339</v>
      </c>
      <c r="B270" s="13">
        <v>42256.924363425926</v>
      </c>
      <c r="C270" s="13">
        <v>42256.938796296294</v>
      </c>
      <c r="D270">
        <v>70</v>
      </c>
      <c r="E270">
        <v>3</v>
      </c>
      <c r="F270">
        <v>1</v>
      </c>
      <c r="G270">
        <v>2</v>
      </c>
      <c r="H270">
        <v>4</v>
      </c>
      <c r="I270">
        <v>3</v>
      </c>
      <c r="J270">
        <v>3</v>
      </c>
      <c r="K270">
        <v>1</v>
      </c>
      <c r="L270">
        <v>60</v>
      </c>
      <c r="O270" t="s">
        <v>227</v>
      </c>
      <c r="P270" t="s">
        <v>116</v>
      </c>
      <c r="Q270">
        <v>3</v>
      </c>
      <c r="R270">
        <v>3</v>
      </c>
      <c r="V270">
        <v>3</v>
      </c>
      <c r="W270">
        <v>2</v>
      </c>
      <c r="X270">
        <v>7</v>
      </c>
      <c r="Y270">
        <v>3</v>
      </c>
      <c r="Z270">
        <v>2</v>
      </c>
      <c r="AD270" t="s">
        <v>244</v>
      </c>
      <c r="AE270" t="s">
        <v>237</v>
      </c>
      <c r="AF270">
        <v>1</v>
      </c>
      <c r="AG270">
        <v>3</v>
      </c>
      <c r="AH270">
        <v>1</v>
      </c>
      <c r="AI270">
        <v>4</v>
      </c>
      <c r="AJ270">
        <v>6</v>
      </c>
    </row>
    <row r="271" spans="1:38" x14ac:dyDescent="0.25">
      <c r="A271">
        <v>340</v>
      </c>
      <c r="B271" s="13">
        <v>42256.924479166664</v>
      </c>
      <c r="C271" s="13">
        <v>42256.935844907406</v>
      </c>
      <c r="D271">
        <v>70</v>
      </c>
      <c r="E271">
        <v>1</v>
      </c>
      <c r="F271">
        <v>2</v>
      </c>
      <c r="G271">
        <v>3</v>
      </c>
      <c r="H271">
        <v>1</v>
      </c>
      <c r="I271">
        <v>1</v>
      </c>
      <c r="J271">
        <v>2</v>
      </c>
      <c r="K271">
        <v>1</v>
      </c>
      <c r="L271">
        <v>68</v>
      </c>
      <c r="O271" t="s">
        <v>221</v>
      </c>
      <c r="P271" t="s">
        <v>116</v>
      </c>
      <c r="Q271">
        <v>1</v>
      </c>
      <c r="R271">
        <v>4</v>
      </c>
      <c r="S271">
        <v>2</v>
      </c>
      <c r="U271">
        <v>2</v>
      </c>
      <c r="V271">
        <v>3</v>
      </c>
      <c r="W271">
        <v>2</v>
      </c>
      <c r="X271">
        <v>5</v>
      </c>
      <c r="Y271">
        <v>4</v>
      </c>
      <c r="Z271">
        <v>2</v>
      </c>
      <c r="AA271">
        <v>1</v>
      </c>
      <c r="AB271">
        <v>2</v>
      </c>
      <c r="AC271">
        <v>3</v>
      </c>
      <c r="AD271" t="s">
        <v>203</v>
      </c>
      <c r="AE271" t="s">
        <v>236</v>
      </c>
      <c r="AF271">
        <v>1</v>
      </c>
      <c r="AG271">
        <v>3</v>
      </c>
      <c r="AH271">
        <v>3</v>
      </c>
      <c r="AI271">
        <v>3</v>
      </c>
      <c r="AJ271">
        <v>4</v>
      </c>
      <c r="AK271">
        <v>6</v>
      </c>
    </row>
    <row r="272" spans="1:38" x14ac:dyDescent="0.25">
      <c r="A272">
        <v>341</v>
      </c>
      <c r="B272" s="13">
        <v>42256.925671296296</v>
      </c>
      <c r="C272" s="13">
        <v>42256.941238425927</v>
      </c>
      <c r="D272">
        <v>70</v>
      </c>
      <c r="E272">
        <v>3</v>
      </c>
      <c r="F272">
        <v>2</v>
      </c>
      <c r="G272">
        <v>2</v>
      </c>
      <c r="H272">
        <v>2</v>
      </c>
      <c r="I272">
        <v>4</v>
      </c>
      <c r="J272">
        <v>2</v>
      </c>
      <c r="K272">
        <v>1</v>
      </c>
      <c r="L272">
        <v>57</v>
      </c>
      <c r="O272" t="s">
        <v>223</v>
      </c>
      <c r="P272" t="s">
        <v>116</v>
      </c>
      <c r="Q272">
        <v>1</v>
      </c>
      <c r="R272">
        <v>3</v>
      </c>
      <c r="V272">
        <v>3</v>
      </c>
      <c r="W272">
        <v>2</v>
      </c>
      <c r="X272">
        <v>8</v>
      </c>
      <c r="Y272">
        <v>3</v>
      </c>
      <c r="Z272">
        <v>6</v>
      </c>
      <c r="AA272">
        <v>1</v>
      </c>
      <c r="AB272">
        <v>3</v>
      </c>
      <c r="AC272">
        <v>8</v>
      </c>
      <c r="AD272" t="s">
        <v>241</v>
      </c>
      <c r="AE272" t="s">
        <v>237</v>
      </c>
      <c r="AF272">
        <v>2</v>
      </c>
      <c r="AG272">
        <v>3</v>
      </c>
      <c r="AH272">
        <v>2</v>
      </c>
      <c r="AI272">
        <v>4</v>
      </c>
      <c r="AJ272">
        <v>11</v>
      </c>
      <c r="AK272">
        <v>4</v>
      </c>
    </row>
    <row r="273" spans="1:38" x14ac:dyDescent="0.25">
      <c r="A273">
        <v>342</v>
      </c>
      <c r="B273" s="13">
        <v>42256.925856481481</v>
      </c>
      <c r="C273" s="13">
        <v>42256.935300925928</v>
      </c>
      <c r="D273">
        <v>70</v>
      </c>
      <c r="E273">
        <v>3</v>
      </c>
      <c r="F273">
        <v>2</v>
      </c>
      <c r="G273">
        <v>2</v>
      </c>
      <c r="H273">
        <v>1</v>
      </c>
      <c r="I273">
        <v>3</v>
      </c>
      <c r="J273">
        <v>3</v>
      </c>
      <c r="K273">
        <v>3</v>
      </c>
      <c r="M273">
        <v>75</v>
      </c>
      <c r="N273">
        <v>4</v>
      </c>
      <c r="O273" t="s">
        <v>228</v>
      </c>
      <c r="P273" t="s">
        <v>116</v>
      </c>
      <c r="Q273">
        <v>1</v>
      </c>
      <c r="R273">
        <v>1</v>
      </c>
      <c r="V273">
        <v>3</v>
      </c>
      <c r="W273">
        <v>2</v>
      </c>
      <c r="X273">
        <v>8</v>
      </c>
      <c r="Y273">
        <v>2</v>
      </c>
      <c r="Z273">
        <v>0</v>
      </c>
      <c r="AA273">
        <v>1</v>
      </c>
      <c r="AB273">
        <v>2</v>
      </c>
      <c r="AC273">
        <v>0</v>
      </c>
      <c r="AD273" t="s">
        <v>203</v>
      </c>
      <c r="AE273" t="s">
        <v>236</v>
      </c>
      <c r="AF273">
        <v>2</v>
      </c>
      <c r="AG273">
        <v>3</v>
      </c>
      <c r="AH273">
        <v>2</v>
      </c>
      <c r="AI273">
        <v>3</v>
      </c>
      <c r="AJ273">
        <v>5</v>
      </c>
      <c r="AK273">
        <v>2</v>
      </c>
    </row>
    <row r="274" spans="1:38" x14ac:dyDescent="0.25">
      <c r="A274">
        <v>343</v>
      </c>
      <c r="B274" s="13">
        <v>42256.925902777781</v>
      </c>
      <c r="C274" s="13">
        <v>42256.937731481485</v>
      </c>
      <c r="D274">
        <v>70</v>
      </c>
      <c r="E274">
        <v>1</v>
      </c>
      <c r="F274">
        <v>1</v>
      </c>
      <c r="G274">
        <v>1</v>
      </c>
      <c r="I274">
        <v>4</v>
      </c>
      <c r="J274">
        <v>1</v>
      </c>
      <c r="K274">
        <v>1</v>
      </c>
      <c r="L274">
        <v>56</v>
      </c>
      <c r="O274" t="s">
        <v>221</v>
      </c>
      <c r="P274" t="s">
        <v>116</v>
      </c>
      <c r="Q274">
        <v>2</v>
      </c>
      <c r="R274">
        <v>4</v>
      </c>
      <c r="V274">
        <v>2</v>
      </c>
      <c r="W274">
        <v>1</v>
      </c>
      <c r="X274">
        <v>7</v>
      </c>
      <c r="Y274">
        <v>1</v>
      </c>
      <c r="Z274">
        <v>5</v>
      </c>
      <c r="AD274" t="s">
        <v>241</v>
      </c>
      <c r="AE274" t="s">
        <v>237</v>
      </c>
      <c r="AF274">
        <v>2</v>
      </c>
      <c r="AG274">
        <v>3</v>
      </c>
      <c r="AH274">
        <v>1</v>
      </c>
      <c r="AI274">
        <v>3</v>
      </c>
      <c r="AJ274">
        <v>6</v>
      </c>
    </row>
    <row r="275" spans="1:38" x14ac:dyDescent="0.25">
      <c r="A275">
        <v>344</v>
      </c>
      <c r="B275" s="13">
        <v>42256.926087962966</v>
      </c>
      <c r="C275" s="13">
        <v>42256.939791666664</v>
      </c>
      <c r="D275">
        <v>70</v>
      </c>
      <c r="E275">
        <v>1</v>
      </c>
      <c r="F275">
        <v>2</v>
      </c>
      <c r="G275">
        <v>3</v>
      </c>
      <c r="I275">
        <v>1</v>
      </c>
      <c r="J275">
        <v>2</v>
      </c>
      <c r="K275">
        <v>2</v>
      </c>
      <c r="M275">
        <v>74</v>
      </c>
      <c r="N275">
        <v>2</v>
      </c>
      <c r="O275" t="s">
        <v>221</v>
      </c>
      <c r="P275" t="s">
        <v>116</v>
      </c>
      <c r="Q275">
        <v>1</v>
      </c>
      <c r="R275">
        <v>4</v>
      </c>
      <c r="S275">
        <v>3</v>
      </c>
      <c r="V275">
        <v>2</v>
      </c>
      <c r="W275">
        <v>1</v>
      </c>
      <c r="X275">
        <v>5</v>
      </c>
      <c r="Y275">
        <v>4</v>
      </c>
      <c r="Z275">
        <v>10</v>
      </c>
      <c r="AA275">
        <v>1</v>
      </c>
      <c r="AB275">
        <v>2</v>
      </c>
      <c r="AC275">
        <v>8</v>
      </c>
      <c r="AD275" t="s">
        <v>203</v>
      </c>
      <c r="AE275" t="s">
        <v>236</v>
      </c>
      <c r="AF275">
        <v>4</v>
      </c>
      <c r="AH275">
        <v>1</v>
      </c>
      <c r="AI275">
        <v>3</v>
      </c>
      <c r="AJ275">
        <v>7</v>
      </c>
      <c r="AK275">
        <v>4</v>
      </c>
    </row>
    <row r="276" spans="1:38" x14ac:dyDescent="0.25">
      <c r="A276">
        <v>345</v>
      </c>
      <c r="B276" s="13">
        <v>42256.92627314815</v>
      </c>
      <c r="C276" s="13">
        <v>42256.943240740744</v>
      </c>
      <c r="D276">
        <v>70</v>
      </c>
      <c r="E276">
        <v>3</v>
      </c>
      <c r="F276">
        <v>2</v>
      </c>
      <c r="G276">
        <v>2</v>
      </c>
      <c r="H276">
        <v>3</v>
      </c>
      <c r="I276">
        <v>8</v>
      </c>
      <c r="J276">
        <v>3</v>
      </c>
      <c r="K276">
        <v>1</v>
      </c>
      <c r="L276">
        <v>63</v>
      </c>
      <c r="O276" t="s">
        <v>221</v>
      </c>
      <c r="P276" t="s">
        <v>117</v>
      </c>
      <c r="Q276">
        <v>1</v>
      </c>
      <c r="R276">
        <v>4</v>
      </c>
      <c r="S276">
        <v>3</v>
      </c>
      <c r="V276">
        <v>4</v>
      </c>
      <c r="W276">
        <v>2</v>
      </c>
      <c r="X276">
        <v>2</v>
      </c>
      <c r="Y276">
        <v>3</v>
      </c>
      <c r="Z276">
        <v>0</v>
      </c>
      <c r="AA276">
        <v>1</v>
      </c>
      <c r="AB276">
        <v>3</v>
      </c>
      <c r="AC276">
        <v>0</v>
      </c>
      <c r="AD276" t="s">
        <v>241</v>
      </c>
      <c r="AE276" t="s">
        <v>238</v>
      </c>
      <c r="AF276">
        <v>2</v>
      </c>
      <c r="AG276">
        <v>3</v>
      </c>
      <c r="AH276">
        <v>3</v>
      </c>
      <c r="AI276">
        <v>3</v>
      </c>
      <c r="AJ276">
        <v>2</v>
      </c>
      <c r="AK276">
        <v>2</v>
      </c>
    </row>
    <row r="277" spans="1:38" x14ac:dyDescent="0.25">
      <c r="A277">
        <v>348</v>
      </c>
      <c r="B277" s="13">
        <v>42256.926666666666</v>
      </c>
      <c r="C277" s="13">
        <v>42256.946539351855</v>
      </c>
      <c r="D277">
        <v>70</v>
      </c>
      <c r="E277">
        <v>3</v>
      </c>
      <c r="F277">
        <v>2</v>
      </c>
      <c r="G277">
        <v>2</v>
      </c>
      <c r="I277">
        <v>1</v>
      </c>
      <c r="J277">
        <v>2</v>
      </c>
      <c r="K277">
        <v>1</v>
      </c>
      <c r="L277">
        <v>50</v>
      </c>
      <c r="O277" t="s">
        <v>221</v>
      </c>
      <c r="P277" t="s">
        <v>116</v>
      </c>
      <c r="Q277">
        <v>1</v>
      </c>
      <c r="R277">
        <v>4</v>
      </c>
      <c r="S277">
        <v>3</v>
      </c>
      <c r="V277">
        <v>3</v>
      </c>
      <c r="W277">
        <v>2</v>
      </c>
      <c r="X277">
        <v>8</v>
      </c>
      <c r="Y277">
        <v>2</v>
      </c>
      <c r="Z277">
        <v>5</v>
      </c>
      <c r="AA277">
        <v>2</v>
      </c>
      <c r="AB277">
        <v>2</v>
      </c>
      <c r="AC277">
        <v>5</v>
      </c>
      <c r="AD277" t="s">
        <v>242</v>
      </c>
      <c r="AE277" t="s">
        <v>236</v>
      </c>
      <c r="AF277">
        <v>2</v>
      </c>
      <c r="AG277">
        <v>3</v>
      </c>
      <c r="AH277">
        <v>2</v>
      </c>
      <c r="AI277">
        <v>3</v>
      </c>
      <c r="AJ277">
        <v>6</v>
      </c>
      <c r="AK277">
        <v>2</v>
      </c>
    </row>
    <row r="278" spans="1:38" x14ac:dyDescent="0.25">
      <c r="A278">
        <v>350</v>
      </c>
      <c r="B278" s="13">
        <v>42256.927303240744</v>
      </c>
      <c r="C278" s="13">
        <v>42256.94568287037</v>
      </c>
      <c r="D278">
        <v>70</v>
      </c>
      <c r="E278">
        <v>1</v>
      </c>
      <c r="F278">
        <v>1</v>
      </c>
      <c r="G278">
        <v>2</v>
      </c>
      <c r="H278">
        <v>2</v>
      </c>
      <c r="I278">
        <v>8</v>
      </c>
      <c r="J278">
        <v>2</v>
      </c>
      <c r="K278">
        <v>1</v>
      </c>
      <c r="L278">
        <v>66</v>
      </c>
      <c r="O278" t="s">
        <v>221</v>
      </c>
      <c r="P278" t="s">
        <v>116</v>
      </c>
      <c r="Q278">
        <v>1</v>
      </c>
      <c r="R278">
        <v>4</v>
      </c>
      <c r="S278">
        <v>2</v>
      </c>
      <c r="U278">
        <v>1</v>
      </c>
      <c r="V278">
        <v>3</v>
      </c>
      <c r="W278">
        <v>2</v>
      </c>
      <c r="X278">
        <v>7</v>
      </c>
      <c r="Y278">
        <v>3</v>
      </c>
      <c r="Z278">
        <v>0</v>
      </c>
      <c r="AA278">
        <v>1</v>
      </c>
      <c r="AB278">
        <v>2</v>
      </c>
      <c r="AC278">
        <v>2</v>
      </c>
      <c r="AD278" t="s">
        <v>241</v>
      </c>
      <c r="AE278" t="s">
        <v>238</v>
      </c>
      <c r="AF278">
        <v>4</v>
      </c>
      <c r="AH278">
        <v>2</v>
      </c>
      <c r="AI278">
        <v>3</v>
      </c>
      <c r="AJ278">
        <v>3</v>
      </c>
      <c r="AK278">
        <v>5</v>
      </c>
    </row>
    <row r="279" spans="1:38" x14ac:dyDescent="0.25">
      <c r="A279">
        <v>351</v>
      </c>
      <c r="B279" s="13">
        <v>42256.927719907406</v>
      </c>
      <c r="C279" s="13">
        <v>42256.982418981483</v>
      </c>
      <c r="D279">
        <v>70</v>
      </c>
      <c r="E279">
        <v>1</v>
      </c>
      <c r="F279">
        <v>1</v>
      </c>
      <c r="G279">
        <v>2</v>
      </c>
      <c r="H279">
        <v>1</v>
      </c>
      <c r="I279">
        <v>7</v>
      </c>
      <c r="J279">
        <v>2</v>
      </c>
      <c r="K279">
        <v>1</v>
      </c>
      <c r="L279">
        <v>65</v>
      </c>
      <c r="O279" t="s">
        <v>221</v>
      </c>
      <c r="P279" t="s">
        <v>116</v>
      </c>
      <c r="Q279">
        <v>1</v>
      </c>
      <c r="R279">
        <v>4</v>
      </c>
      <c r="S279">
        <v>3</v>
      </c>
      <c r="V279">
        <v>3</v>
      </c>
      <c r="W279">
        <v>2</v>
      </c>
      <c r="X279">
        <v>4</v>
      </c>
      <c r="Y279">
        <v>3</v>
      </c>
      <c r="Z279">
        <v>0</v>
      </c>
      <c r="AA279">
        <v>1</v>
      </c>
      <c r="AB279">
        <v>1</v>
      </c>
      <c r="AC279">
        <v>5</v>
      </c>
      <c r="AD279" t="s">
        <v>203</v>
      </c>
      <c r="AE279" t="s">
        <v>236</v>
      </c>
      <c r="AF279">
        <v>1</v>
      </c>
      <c r="AG279">
        <v>3</v>
      </c>
      <c r="AH279">
        <v>2</v>
      </c>
      <c r="AI279">
        <v>3</v>
      </c>
      <c r="AJ279">
        <v>3</v>
      </c>
      <c r="AK279">
        <v>3</v>
      </c>
    </row>
    <row r="280" spans="1:38" x14ac:dyDescent="0.25">
      <c r="A280">
        <v>352</v>
      </c>
      <c r="B280" s="13">
        <v>42256.927951388891</v>
      </c>
      <c r="C280" s="13">
        <v>42257.016192129631</v>
      </c>
      <c r="D280">
        <v>70</v>
      </c>
      <c r="E280">
        <v>3</v>
      </c>
      <c r="F280">
        <v>1</v>
      </c>
      <c r="G280">
        <v>2</v>
      </c>
      <c r="H280">
        <v>2</v>
      </c>
      <c r="I280">
        <v>1</v>
      </c>
      <c r="J280">
        <v>2</v>
      </c>
      <c r="K280">
        <v>1</v>
      </c>
      <c r="L280">
        <v>67</v>
      </c>
      <c r="O280" t="s">
        <v>230</v>
      </c>
      <c r="P280" t="s">
        <v>116</v>
      </c>
      <c r="Q280">
        <v>1</v>
      </c>
      <c r="R280">
        <v>4</v>
      </c>
      <c r="S280">
        <v>2</v>
      </c>
      <c r="U280">
        <v>1</v>
      </c>
      <c r="V280">
        <v>2</v>
      </c>
      <c r="W280">
        <v>1</v>
      </c>
      <c r="X280">
        <v>7</v>
      </c>
      <c r="Y280">
        <v>3</v>
      </c>
      <c r="Z280">
        <v>5</v>
      </c>
      <c r="AA280">
        <v>1</v>
      </c>
      <c r="AB280">
        <v>2</v>
      </c>
      <c r="AC280">
        <v>0</v>
      </c>
      <c r="AD280" t="s">
        <v>203</v>
      </c>
      <c r="AE280" t="s">
        <v>236</v>
      </c>
      <c r="AF280">
        <v>2</v>
      </c>
      <c r="AG280">
        <v>3</v>
      </c>
      <c r="AH280">
        <v>3</v>
      </c>
      <c r="AI280">
        <v>3</v>
      </c>
      <c r="AJ280">
        <v>6</v>
      </c>
      <c r="AK280">
        <v>5</v>
      </c>
    </row>
    <row r="281" spans="1:38" x14ac:dyDescent="0.25">
      <c r="A281">
        <v>353</v>
      </c>
      <c r="B281" s="13">
        <v>42256.928101851852</v>
      </c>
      <c r="C281" s="13">
        <v>42256.940381944441</v>
      </c>
      <c r="D281">
        <v>70</v>
      </c>
      <c r="E281">
        <v>1</v>
      </c>
      <c r="F281">
        <v>2</v>
      </c>
      <c r="G281">
        <v>3</v>
      </c>
      <c r="I281">
        <v>3</v>
      </c>
      <c r="J281">
        <v>2</v>
      </c>
      <c r="K281">
        <v>1</v>
      </c>
      <c r="L281">
        <v>55</v>
      </c>
      <c r="O281" t="s">
        <v>221</v>
      </c>
      <c r="P281" t="s">
        <v>116</v>
      </c>
      <c r="Q281">
        <v>1</v>
      </c>
      <c r="R281">
        <v>4</v>
      </c>
      <c r="S281">
        <v>3</v>
      </c>
      <c r="V281">
        <v>2</v>
      </c>
      <c r="W281">
        <v>2</v>
      </c>
      <c r="X281">
        <v>6</v>
      </c>
      <c r="Y281">
        <v>3</v>
      </c>
      <c r="Z281">
        <v>2</v>
      </c>
      <c r="AA281">
        <v>1</v>
      </c>
      <c r="AB281">
        <v>1</v>
      </c>
      <c r="AC281">
        <v>3</v>
      </c>
      <c r="AD281" t="s">
        <v>203</v>
      </c>
      <c r="AE281" t="s">
        <v>236</v>
      </c>
      <c r="AF281">
        <v>3</v>
      </c>
      <c r="AG281">
        <v>3</v>
      </c>
      <c r="AH281">
        <v>1</v>
      </c>
      <c r="AI281">
        <v>9</v>
      </c>
      <c r="AJ281">
        <v>6</v>
      </c>
      <c r="AK281">
        <v>3</v>
      </c>
    </row>
    <row r="282" spans="1:38" x14ac:dyDescent="0.25">
      <c r="A282">
        <v>354</v>
      </c>
      <c r="B282" s="13">
        <v>42256.928379629629</v>
      </c>
      <c r="C282" s="13">
        <v>42256.937592592592</v>
      </c>
      <c r="D282">
        <v>70</v>
      </c>
      <c r="E282">
        <v>1</v>
      </c>
      <c r="F282">
        <v>2</v>
      </c>
      <c r="G282">
        <v>1</v>
      </c>
      <c r="I282">
        <v>3</v>
      </c>
      <c r="J282">
        <v>3</v>
      </c>
      <c r="K282">
        <v>1</v>
      </c>
      <c r="L282">
        <v>65</v>
      </c>
      <c r="O282" t="s">
        <v>229</v>
      </c>
      <c r="P282" t="s">
        <v>116</v>
      </c>
      <c r="Q282">
        <v>1</v>
      </c>
      <c r="R282">
        <v>4</v>
      </c>
      <c r="S282">
        <v>3</v>
      </c>
      <c r="V282">
        <v>2</v>
      </c>
      <c r="W282">
        <v>1</v>
      </c>
      <c r="X282">
        <v>6</v>
      </c>
      <c r="Y282">
        <v>5</v>
      </c>
      <c r="Z282">
        <v>0</v>
      </c>
      <c r="AA282">
        <v>1</v>
      </c>
      <c r="AB282">
        <v>2</v>
      </c>
      <c r="AC282">
        <v>5</v>
      </c>
      <c r="AD282" t="s">
        <v>203</v>
      </c>
      <c r="AE282" t="s">
        <v>236</v>
      </c>
      <c r="AF282">
        <v>2</v>
      </c>
      <c r="AG282">
        <v>3</v>
      </c>
      <c r="AH282">
        <v>2</v>
      </c>
      <c r="AI282">
        <v>2</v>
      </c>
      <c r="AJ282">
        <v>14</v>
      </c>
      <c r="AK282">
        <v>10</v>
      </c>
    </row>
    <row r="283" spans="1:38" x14ac:dyDescent="0.25">
      <c r="A283">
        <v>355</v>
      </c>
      <c r="B283" s="13">
        <v>42256.928784722222</v>
      </c>
      <c r="C283" s="13">
        <v>42256.937071759261</v>
      </c>
      <c r="D283">
        <v>70</v>
      </c>
      <c r="E283">
        <v>1</v>
      </c>
      <c r="F283">
        <v>1</v>
      </c>
      <c r="G283">
        <v>4</v>
      </c>
      <c r="I283">
        <v>1</v>
      </c>
      <c r="J283">
        <v>1</v>
      </c>
      <c r="K283">
        <v>4</v>
      </c>
      <c r="M283">
        <v>65</v>
      </c>
      <c r="N283">
        <v>3</v>
      </c>
      <c r="O283" t="s">
        <v>229</v>
      </c>
      <c r="P283" t="s">
        <v>116</v>
      </c>
      <c r="Q283">
        <v>1</v>
      </c>
      <c r="R283">
        <v>4</v>
      </c>
      <c r="S283">
        <v>1</v>
      </c>
      <c r="V283">
        <v>5</v>
      </c>
      <c r="W283">
        <v>2</v>
      </c>
      <c r="X283">
        <v>0</v>
      </c>
      <c r="Y283">
        <v>5</v>
      </c>
      <c r="Z283">
        <v>5</v>
      </c>
      <c r="AA283">
        <v>1</v>
      </c>
      <c r="AB283">
        <v>1</v>
      </c>
      <c r="AC283">
        <v>0</v>
      </c>
      <c r="AD283" t="s">
        <v>203</v>
      </c>
      <c r="AE283" t="s">
        <v>236</v>
      </c>
      <c r="AF283">
        <v>2</v>
      </c>
      <c r="AG283">
        <v>3</v>
      </c>
      <c r="AH283">
        <v>2</v>
      </c>
      <c r="AI283">
        <v>4</v>
      </c>
      <c r="AJ283">
        <v>14</v>
      </c>
      <c r="AK283">
        <v>5</v>
      </c>
      <c r="AL283">
        <v>1</v>
      </c>
    </row>
    <row r="284" spans="1:38" x14ac:dyDescent="0.25">
      <c r="A284">
        <v>356</v>
      </c>
      <c r="B284" s="13">
        <v>42256.929039351853</v>
      </c>
      <c r="C284" s="13">
        <v>42256.936655092592</v>
      </c>
      <c r="D284">
        <v>70</v>
      </c>
      <c r="E284">
        <v>3</v>
      </c>
      <c r="F284">
        <v>1</v>
      </c>
      <c r="G284">
        <v>2</v>
      </c>
      <c r="H284">
        <v>4</v>
      </c>
      <c r="I284">
        <v>1</v>
      </c>
      <c r="J284">
        <v>2</v>
      </c>
      <c r="K284">
        <v>1</v>
      </c>
      <c r="L284">
        <v>60</v>
      </c>
      <c r="O284" t="s">
        <v>221</v>
      </c>
      <c r="P284" t="s">
        <v>116</v>
      </c>
      <c r="Q284">
        <v>1</v>
      </c>
      <c r="R284">
        <v>4</v>
      </c>
      <c r="S284">
        <v>3</v>
      </c>
      <c r="V284">
        <v>3</v>
      </c>
      <c r="W284">
        <v>2</v>
      </c>
      <c r="X284">
        <v>7</v>
      </c>
      <c r="Y284">
        <v>4</v>
      </c>
      <c r="Z284">
        <v>9</v>
      </c>
      <c r="AA284">
        <v>2</v>
      </c>
      <c r="AB284">
        <v>3</v>
      </c>
      <c r="AC284">
        <v>7</v>
      </c>
      <c r="AD284" t="s">
        <v>242</v>
      </c>
      <c r="AE284" t="s">
        <v>236</v>
      </c>
      <c r="AF284">
        <v>2</v>
      </c>
      <c r="AH284">
        <v>2</v>
      </c>
      <c r="AI284">
        <v>4</v>
      </c>
      <c r="AJ284">
        <v>5</v>
      </c>
      <c r="AK284">
        <v>5</v>
      </c>
    </row>
    <row r="285" spans="1:38" x14ac:dyDescent="0.25">
      <c r="A285">
        <v>358</v>
      </c>
      <c r="B285" s="13">
        <v>42256.929282407407</v>
      </c>
      <c r="C285" s="13">
        <v>42256.940289351849</v>
      </c>
      <c r="D285">
        <v>70</v>
      </c>
      <c r="E285">
        <v>3</v>
      </c>
      <c r="F285">
        <v>2</v>
      </c>
      <c r="G285">
        <v>2</v>
      </c>
      <c r="H285">
        <v>2</v>
      </c>
      <c r="I285">
        <v>4</v>
      </c>
      <c r="J285">
        <v>1</v>
      </c>
      <c r="K285">
        <v>4</v>
      </c>
      <c r="M285">
        <v>66</v>
      </c>
      <c r="N285">
        <v>3</v>
      </c>
      <c r="O285" t="s">
        <v>229</v>
      </c>
      <c r="P285" t="s">
        <v>116</v>
      </c>
      <c r="Q285">
        <v>1</v>
      </c>
      <c r="R285">
        <v>4</v>
      </c>
      <c r="S285">
        <v>1</v>
      </c>
      <c r="V285">
        <v>2</v>
      </c>
      <c r="W285">
        <v>2</v>
      </c>
      <c r="X285">
        <v>0</v>
      </c>
      <c r="Y285">
        <v>5</v>
      </c>
      <c r="Z285">
        <v>1</v>
      </c>
      <c r="AA285">
        <v>1</v>
      </c>
      <c r="AB285">
        <v>3</v>
      </c>
      <c r="AC285">
        <v>9</v>
      </c>
      <c r="AD285" t="s">
        <v>242</v>
      </c>
      <c r="AE285" t="s">
        <v>236</v>
      </c>
      <c r="AF285">
        <v>2</v>
      </c>
      <c r="AG285">
        <v>2</v>
      </c>
      <c r="AH285">
        <v>2</v>
      </c>
      <c r="AI285">
        <v>4</v>
      </c>
      <c r="AJ285">
        <v>4</v>
      </c>
      <c r="AK285">
        <v>3</v>
      </c>
      <c r="AL285">
        <v>3</v>
      </c>
    </row>
    <row r="286" spans="1:38" x14ac:dyDescent="0.25">
      <c r="A286">
        <v>359</v>
      </c>
      <c r="B286" s="13">
        <v>42256.929409722223</v>
      </c>
      <c r="C286" s="13">
        <v>42256.938877314817</v>
      </c>
      <c r="D286">
        <v>70</v>
      </c>
      <c r="E286">
        <v>1</v>
      </c>
      <c r="F286">
        <v>1</v>
      </c>
      <c r="G286">
        <v>2</v>
      </c>
      <c r="H286">
        <v>4</v>
      </c>
      <c r="I286">
        <v>3</v>
      </c>
      <c r="J286">
        <v>3</v>
      </c>
      <c r="K286">
        <v>1</v>
      </c>
      <c r="L286">
        <v>54</v>
      </c>
      <c r="O286" t="s">
        <v>221</v>
      </c>
      <c r="P286" t="s">
        <v>116</v>
      </c>
      <c r="Q286">
        <v>1</v>
      </c>
      <c r="R286">
        <v>4</v>
      </c>
      <c r="S286">
        <v>3</v>
      </c>
      <c r="V286">
        <v>2</v>
      </c>
      <c r="W286">
        <v>2</v>
      </c>
      <c r="X286">
        <v>7</v>
      </c>
      <c r="Y286">
        <v>4</v>
      </c>
      <c r="Z286">
        <v>1</v>
      </c>
      <c r="AA286">
        <v>1</v>
      </c>
      <c r="AB286">
        <v>1</v>
      </c>
      <c r="AC286">
        <v>1</v>
      </c>
      <c r="AD286" t="s">
        <v>242</v>
      </c>
      <c r="AE286" t="s">
        <v>236</v>
      </c>
      <c r="AF286">
        <v>1</v>
      </c>
      <c r="AG286">
        <v>3</v>
      </c>
      <c r="AH286">
        <v>2</v>
      </c>
      <c r="AI286">
        <v>3</v>
      </c>
      <c r="AJ286">
        <v>8</v>
      </c>
      <c r="AK286">
        <v>3</v>
      </c>
    </row>
    <row r="287" spans="1:38" x14ac:dyDescent="0.25">
      <c r="A287">
        <v>360</v>
      </c>
      <c r="B287" s="13">
        <v>42256.9296412037</v>
      </c>
      <c r="C287" s="13">
        <v>42256.936828703707</v>
      </c>
      <c r="D287">
        <v>70</v>
      </c>
      <c r="E287">
        <v>1</v>
      </c>
      <c r="F287">
        <v>2</v>
      </c>
      <c r="G287">
        <v>2</v>
      </c>
      <c r="H287">
        <v>2</v>
      </c>
      <c r="I287">
        <v>4</v>
      </c>
      <c r="J287">
        <v>2</v>
      </c>
      <c r="K287">
        <v>2</v>
      </c>
      <c r="M287">
        <v>67</v>
      </c>
      <c r="N287">
        <v>2</v>
      </c>
      <c r="O287" t="s">
        <v>230</v>
      </c>
      <c r="P287" t="s">
        <v>116</v>
      </c>
      <c r="Q287">
        <v>1</v>
      </c>
      <c r="R287">
        <v>4</v>
      </c>
      <c r="S287">
        <v>1</v>
      </c>
      <c r="T287">
        <v>1</v>
      </c>
      <c r="V287">
        <v>2</v>
      </c>
      <c r="W287">
        <v>2</v>
      </c>
      <c r="X287">
        <v>8</v>
      </c>
      <c r="Y287">
        <v>4</v>
      </c>
      <c r="Z287">
        <v>7</v>
      </c>
      <c r="AA287">
        <v>2</v>
      </c>
      <c r="AB287">
        <v>2</v>
      </c>
      <c r="AC287">
        <v>6</v>
      </c>
      <c r="AD287" t="s">
        <v>244</v>
      </c>
      <c r="AE287" t="s">
        <v>238</v>
      </c>
      <c r="AF287">
        <v>2</v>
      </c>
      <c r="AG287">
        <v>2</v>
      </c>
      <c r="AH287">
        <v>2</v>
      </c>
      <c r="AI287">
        <v>3</v>
      </c>
      <c r="AJ287">
        <v>5</v>
      </c>
      <c r="AK287">
        <v>5</v>
      </c>
      <c r="AL287">
        <v>1</v>
      </c>
    </row>
    <row r="288" spans="1:38" x14ac:dyDescent="0.25">
      <c r="A288">
        <v>361</v>
      </c>
      <c r="B288" s="13">
        <v>42256.929664351854</v>
      </c>
      <c r="C288" s="13">
        <v>42256.943518518521</v>
      </c>
      <c r="D288">
        <v>70</v>
      </c>
      <c r="E288">
        <v>1</v>
      </c>
      <c r="F288">
        <v>1</v>
      </c>
      <c r="G288">
        <v>5</v>
      </c>
      <c r="I288">
        <v>1</v>
      </c>
      <c r="J288">
        <v>2</v>
      </c>
      <c r="K288">
        <v>1</v>
      </c>
      <c r="L288">
        <v>50</v>
      </c>
      <c r="O288" t="s">
        <v>221</v>
      </c>
      <c r="P288" t="s">
        <v>117</v>
      </c>
      <c r="Q288">
        <v>1</v>
      </c>
      <c r="R288">
        <v>2</v>
      </c>
      <c r="V288">
        <v>4</v>
      </c>
      <c r="W288">
        <v>2</v>
      </c>
      <c r="X288">
        <v>0</v>
      </c>
      <c r="Y288">
        <v>3</v>
      </c>
      <c r="Z288">
        <v>0</v>
      </c>
      <c r="AA288">
        <v>1</v>
      </c>
      <c r="AB288">
        <v>1</v>
      </c>
      <c r="AC288">
        <v>0</v>
      </c>
      <c r="AD288" t="s">
        <v>241</v>
      </c>
      <c r="AE288" t="s">
        <v>238</v>
      </c>
      <c r="AF288">
        <v>1</v>
      </c>
      <c r="AG288">
        <v>3</v>
      </c>
      <c r="AH288">
        <v>2</v>
      </c>
      <c r="AI288">
        <v>2</v>
      </c>
      <c r="AJ288">
        <v>1</v>
      </c>
      <c r="AK288">
        <v>1</v>
      </c>
    </row>
    <row r="289" spans="1:38" x14ac:dyDescent="0.25">
      <c r="A289">
        <v>362</v>
      </c>
      <c r="B289" s="13">
        <v>42256.929907407408</v>
      </c>
      <c r="C289" s="13">
        <v>42256.941608796296</v>
      </c>
      <c r="D289">
        <v>70</v>
      </c>
      <c r="E289">
        <v>1</v>
      </c>
      <c r="F289">
        <v>2</v>
      </c>
      <c r="G289">
        <v>5</v>
      </c>
      <c r="I289">
        <v>1</v>
      </c>
      <c r="J289">
        <v>1</v>
      </c>
      <c r="K289">
        <v>2</v>
      </c>
      <c r="M289">
        <v>71</v>
      </c>
      <c r="N289">
        <v>4</v>
      </c>
      <c r="O289" t="s">
        <v>223</v>
      </c>
      <c r="P289" t="s">
        <v>116</v>
      </c>
      <c r="Q289">
        <v>2</v>
      </c>
      <c r="R289">
        <v>4</v>
      </c>
      <c r="V289">
        <v>4</v>
      </c>
      <c r="W289">
        <v>2</v>
      </c>
      <c r="X289">
        <v>8</v>
      </c>
      <c r="Y289">
        <v>5</v>
      </c>
      <c r="Z289">
        <v>0</v>
      </c>
      <c r="AD289" t="s">
        <v>244</v>
      </c>
      <c r="AE289" t="s">
        <v>237</v>
      </c>
      <c r="AF289">
        <v>1</v>
      </c>
      <c r="AG289">
        <v>3</v>
      </c>
      <c r="AH289">
        <v>2</v>
      </c>
      <c r="AI289">
        <v>2</v>
      </c>
      <c r="AJ289">
        <v>7</v>
      </c>
    </row>
    <row r="290" spans="1:38" x14ac:dyDescent="0.25">
      <c r="A290">
        <v>363</v>
      </c>
      <c r="B290" s="13">
        <v>42256.93037037037</v>
      </c>
      <c r="C290" s="13">
        <v>42256.938217592593</v>
      </c>
      <c r="D290">
        <v>70</v>
      </c>
      <c r="E290">
        <v>3</v>
      </c>
      <c r="F290">
        <v>1</v>
      </c>
      <c r="G290">
        <v>2</v>
      </c>
      <c r="H290">
        <v>2</v>
      </c>
      <c r="I290">
        <v>8</v>
      </c>
      <c r="J290">
        <v>1</v>
      </c>
      <c r="K290">
        <v>2</v>
      </c>
      <c r="M290">
        <v>68</v>
      </c>
      <c r="N290">
        <v>3</v>
      </c>
      <c r="O290" t="s">
        <v>223</v>
      </c>
      <c r="P290" t="s">
        <v>116</v>
      </c>
      <c r="Q290">
        <v>1</v>
      </c>
      <c r="R290">
        <v>4</v>
      </c>
      <c r="S290">
        <v>2</v>
      </c>
      <c r="V290">
        <v>3</v>
      </c>
      <c r="W290">
        <v>1</v>
      </c>
      <c r="X290">
        <v>7</v>
      </c>
      <c r="Y290">
        <v>2</v>
      </c>
      <c r="Z290">
        <v>1</v>
      </c>
      <c r="AA290">
        <v>1</v>
      </c>
      <c r="AB290">
        <v>2</v>
      </c>
      <c r="AC290">
        <v>3</v>
      </c>
      <c r="AD290" t="s">
        <v>203</v>
      </c>
      <c r="AE290" t="s">
        <v>236</v>
      </c>
      <c r="AF290">
        <v>1</v>
      </c>
      <c r="AG290">
        <v>3</v>
      </c>
      <c r="AH290">
        <v>2</v>
      </c>
      <c r="AI290">
        <v>4</v>
      </c>
      <c r="AJ290">
        <v>8</v>
      </c>
      <c r="AK290">
        <v>7</v>
      </c>
    </row>
    <row r="291" spans="1:38" x14ac:dyDescent="0.25">
      <c r="A291">
        <v>364</v>
      </c>
      <c r="B291" s="13">
        <v>42256.930590277778</v>
      </c>
      <c r="C291" s="13">
        <v>42256.947025462963</v>
      </c>
      <c r="D291">
        <v>70</v>
      </c>
      <c r="E291">
        <v>1</v>
      </c>
      <c r="F291">
        <v>1</v>
      </c>
      <c r="G291">
        <v>2</v>
      </c>
      <c r="H291">
        <v>4</v>
      </c>
      <c r="I291">
        <v>4</v>
      </c>
      <c r="J291">
        <v>2</v>
      </c>
      <c r="K291">
        <v>1</v>
      </c>
      <c r="L291">
        <v>70</v>
      </c>
      <c r="O291" t="s">
        <v>221</v>
      </c>
      <c r="P291" t="s">
        <v>116</v>
      </c>
      <c r="Q291">
        <v>1</v>
      </c>
      <c r="R291">
        <v>4</v>
      </c>
      <c r="S291">
        <v>2</v>
      </c>
      <c r="U291">
        <v>1</v>
      </c>
      <c r="V291">
        <v>2</v>
      </c>
      <c r="W291">
        <v>2</v>
      </c>
      <c r="X291">
        <v>5</v>
      </c>
      <c r="Y291">
        <v>3</v>
      </c>
      <c r="Z291">
        <v>0</v>
      </c>
      <c r="AA291">
        <v>1</v>
      </c>
      <c r="AB291">
        <v>1</v>
      </c>
      <c r="AC291">
        <v>0</v>
      </c>
      <c r="AD291" t="s">
        <v>203</v>
      </c>
      <c r="AE291" t="s">
        <v>236</v>
      </c>
      <c r="AF291">
        <v>4</v>
      </c>
      <c r="AH291">
        <v>2</v>
      </c>
      <c r="AI291">
        <v>9</v>
      </c>
      <c r="AJ291">
        <v>14</v>
      </c>
      <c r="AK291">
        <v>10</v>
      </c>
    </row>
    <row r="292" spans="1:38" x14ac:dyDescent="0.25">
      <c r="A292">
        <v>365</v>
      </c>
      <c r="B292" s="13">
        <v>42256.930590277778</v>
      </c>
      <c r="C292" s="13">
        <v>42256.945543981485</v>
      </c>
      <c r="D292">
        <v>70</v>
      </c>
      <c r="E292">
        <v>1</v>
      </c>
      <c r="F292">
        <v>1</v>
      </c>
      <c r="G292">
        <v>2</v>
      </c>
      <c r="I292">
        <v>7</v>
      </c>
      <c r="J292">
        <v>3</v>
      </c>
      <c r="K292">
        <v>1</v>
      </c>
      <c r="L292">
        <v>71</v>
      </c>
      <c r="O292" t="s">
        <v>221</v>
      </c>
      <c r="P292" t="s">
        <v>117</v>
      </c>
      <c r="Q292">
        <v>2</v>
      </c>
      <c r="R292">
        <v>3</v>
      </c>
      <c r="V292">
        <v>3</v>
      </c>
      <c r="W292">
        <v>2</v>
      </c>
      <c r="X292">
        <v>2</v>
      </c>
      <c r="Y292">
        <v>4</v>
      </c>
      <c r="Z292">
        <v>0</v>
      </c>
      <c r="AD292" t="s">
        <v>203</v>
      </c>
      <c r="AE292" t="s">
        <v>236</v>
      </c>
      <c r="AF292">
        <v>4</v>
      </c>
      <c r="AH292">
        <v>2</v>
      </c>
      <c r="AI292">
        <v>1</v>
      </c>
      <c r="AJ292">
        <v>1</v>
      </c>
    </row>
    <row r="293" spans="1:38" x14ac:dyDescent="0.25">
      <c r="A293">
        <v>366</v>
      </c>
      <c r="B293" s="13">
        <v>42256.930879629632</v>
      </c>
      <c r="C293" s="13">
        <v>42256.942233796297</v>
      </c>
      <c r="D293">
        <v>70</v>
      </c>
      <c r="E293">
        <v>1</v>
      </c>
      <c r="F293">
        <v>1</v>
      </c>
      <c r="G293">
        <v>1</v>
      </c>
      <c r="I293">
        <v>1</v>
      </c>
      <c r="J293">
        <v>1</v>
      </c>
      <c r="K293">
        <v>2</v>
      </c>
      <c r="M293">
        <v>79</v>
      </c>
      <c r="N293">
        <v>4</v>
      </c>
      <c r="O293" t="s">
        <v>221</v>
      </c>
      <c r="P293" t="s">
        <v>116</v>
      </c>
      <c r="Q293">
        <v>1</v>
      </c>
      <c r="R293">
        <v>4</v>
      </c>
      <c r="S293">
        <v>1</v>
      </c>
      <c r="T293">
        <v>1</v>
      </c>
      <c r="V293">
        <v>3</v>
      </c>
      <c r="W293">
        <v>2</v>
      </c>
      <c r="X293">
        <v>6</v>
      </c>
      <c r="Y293">
        <v>3</v>
      </c>
      <c r="Z293">
        <v>5</v>
      </c>
      <c r="AA293">
        <v>2</v>
      </c>
      <c r="AB293">
        <v>3</v>
      </c>
      <c r="AC293">
        <v>6</v>
      </c>
      <c r="AD293" t="s">
        <v>203</v>
      </c>
      <c r="AE293" t="s">
        <v>236</v>
      </c>
      <c r="AF293">
        <v>1</v>
      </c>
      <c r="AG293">
        <v>3</v>
      </c>
      <c r="AH293">
        <v>2</v>
      </c>
      <c r="AI293">
        <v>2</v>
      </c>
      <c r="AJ293">
        <v>3</v>
      </c>
      <c r="AK293">
        <v>5</v>
      </c>
      <c r="AL293">
        <v>3</v>
      </c>
    </row>
    <row r="294" spans="1:38" x14ac:dyDescent="0.25">
      <c r="A294">
        <v>367</v>
      </c>
      <c r="B294" s="13">
        <v>42256.931516203702</v>
      </c>
      <c r="C294" s="13">
        <v>42256.949074074073</v>
      </c>
      <c r="D294">
        <v>70</v>
      </c>
      <c r="E294">
        <v>3</v>
      </c>
      <c r="F294">
        <v>1</v>
      </c>
      <c r="G294">
        <v>4</v>
      </c>
      <c r="H294">
        <v>4</v>
      </c>
      <c r="I294">
        <v>3</v>
      </c>
      <c r="J294">
        <v>2</v>
      </c>
      <c r="K294">
        <v>2</v>
      </c>
      <c r="M294">
        <v>91</v>
      </c>
      <c r="O294" t="s">
        <v>221</v>
      </c>
      <c r="P294" t="s">
        <v>116</v>
      </c>
      <c r="Q294">
        <v>1</v>
      </c>
      <c r="R294">
        <v>4</v>
      </c>
      <c r="S294">
        <v>2</v>
      </c>
      <c r="V294">
        <v>3</v>
      </c>
      <c r="W294">
        <v>2</v>
      </c>
      <c r="X294">
        <v>4</v>
      </c>
      <c r="Y294">
        <v>5</v>
      </c>
      <c r="Z294">
        <v>5</v>
      </c>
      <c r="AA294">
        <v>1</v>
      </c>
      <c r="AB294">
        <v>3</v>
      </c>
      <c r="AC294">
        <v>1</v>
      </c>
      <c r="AD294" t="s">
        <v>203</v>
      </c>
      <c r="AE294" t="s">
        <v>236</v>
      </c>
      <c r="AF294">
        <v>1</v>
      </c>
      <c r="AG294">
        <v>3</v>
      </c>
      <c r="AH294">
        <v>2</v>
      </c>
      <c r="AI294">
        <v>3</v>
      </c>
      <c r="AJ294">
        <v>4</v>
      </c>
      <c r="AK294">
        <v>2</v>
      </c>
    </row>
    <row r="295" spans="1:38" x14ac:dyDescent="0.25">
      <c r="A295">
        <v>368</v>
      </c>
      <c r="B295" s="13">
        <v>42256.931562500002</v>
      </c>
      <c r="C295" s="13">
        <v>42256.945347222223</v>
      </c>
      <c r="D295">
        <v>70</v>
      </c>
      <c r="E295">
        <v>1</v>
      </c>
      <c r="F295">
        <v>1</v>
      </c>
      <c r="G295">
        <v>3</v>
      </c>
      <c r="H295">
        <v>1</v>
      </c>
      <c r="I295">
        <v>3</v>
      </c>
      <c r="J295">
        <v>3</v>
      </c>
      <c r="K295">
        <v>1</v>
      </c>
      <c r="L295">
        <v>67</v>
      </c>
      <c r="O295" t="s">
        <v>230</v>
      </c>
      <c r="P295" t="s">
        <v>116</v>
      </c>
      <c r="Q295">
        <v>1</v>
      </c>
      <c r="R295">
        <v>4</v>
      </c>
      <c r="S295">
        <v>2</v>
      </c>
      <c r="U295">
        <v>1</v>
      </c>
      <c r="V295">
        <v>5</v>
      </c>
      <c r="W295">
        <v>2</v>
      </c>
      <c r="X295">
        <v>10</v>
      </c>
      <c r="Y295">
        <v>2</v>
      </c>
      <c r="Z295">
        <v>0</v>
      </c>
      <c r="AA295">
        <v>1</v>
      </c>
      <c r="AB295">
        <v>1</v>
      </c>
      <c r="AC295">
        <v>0</v>
      </c>
      <c r="AD295" t="s">
        <v>203</v>
      </c>
      <c r="AE295" t="s">
        <v>236</v>
      </c>
      <c r="AF295">
        <v>1</v>
      </c>
      <c r="AG295">
        <v>3</v>
      </c>
      <c r="AH295">
        <v>2</v>
      </c>
      <c r="AI295">
        <v>2</v>
      </c>
      <c r="AJ295">
        <v>13</v>
      </c>
      <c r="AK295">
        <v>9</v>
      </c>
    </row>
    <row r="296" spans="1:38" x14ac:dyDescent="0.25">
      <c r="A296">
        <v>370</v>
      </c>
      <c r="B296" s="13">
        <v>42256.932002314818</v>
      </c>
      <c r="C296" s="13">
        <v>42256.941122685188</v>
      </c>
      <c r="D296">
        <v>70</v>
      </c>
      <c r="E296">
        <v>1</v>
      </c>
      <c r="F296">
        <v>1</v>
      </c>
      <c r="G296">
        <v>2</v>
      </c>
      <c r="H296">
        <v>2</v>
      </c>
      <c r="I296">
        <v>7</v>
      </c>
      <c r="J296">
        <v>1</v>
      </c>
      <c r="K296">
        <v>1</v>
      </c>
      <c r="L296">
        <v>61</v>
      </c>
      <c r="O296" t="s">
        <v>221</v>
      </c>
      <c r="P296" t="s">
        <v>116</v>
      </c>
      <c r="Q296">
        <v>1</v>
      </c>
      <c r="R296">
        <v>4</v>
      </c>
      <c r="S296">
        <v>2</v>
      </c>
      <c r="U296">
        <v>2</v>
      </c>
      <c r="V296">
        <v>1</v>
      </c>
      <c r="W296">
        <v>1</v>
      </c>
      <c r="X296">
        <v>8</v>
      </c>
      <c r="Y296">
        <v>3</v>
      </c>
      <c r="Z296">
        <v>5</v>
      </c>
      <c r="AA296">
        <v>1</v>
      </c>
      <c r="AB296">
        <v>2</v>
      </c>
      <c r="AC296">
        <v>6</v>
      </c>
      <c r="AD296" t="s">
        <v>203</v>
      </c>
      <c r="AE296" t="s">
        <v>236</v>
      </c>
      <c r="AF296">
        <v>4</v>
      </c>
      <c r="AH296">
        <v>2</v>
      </c>
      <c r="AI296">
        <v>3</v>
      </c>
      <c r="AJ296">
        <v>5</v>
      </c>
      <c r="AK296">
        <v>4</v>
      </c>
    </row>
    <row r="297" spans="1:38" x14ac:dyDescent="0.25">
      <c r="A297">
        <v>371</v>
      </c>
      <c r="B297" s="13">
        <v>42256.932037037041</v>
      </c>
      <c r="C297" s="13">
        <v>42256.946250000001</v>
      </c>
      <c r="D297">
        <v>70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1</v>
      </c>
      <c r="K297">
        <v>2</v>
      </c>
      <c r="M297">
        <v>80</v>
      </c>
      <c r="N297">
        <v>1</v>
      </c>
      <c r="O297" t="s">
        <v>228</v>
      </c>
      <c r="P297" t="s">
        <v>116</v>
      </c>
      <c r="Q297">
        <v>1</v>
      </c>
      <c r="R297">
        <v>4</v>
      </c>
      <c r="S297">
        <v>1</v>
      </c>
      <c r="T297">
        <v>2</v>
      </c>
      <c r="V297">
        <v>3</v>
      </c>
      <c r="W297">
        <v>1</v>
      </c>
      <c r="X297">
        <v>4</v>
      </c>
      <c r="Y297">
        <v>3</v>
      </c>
      <c r="Z297">
        <v>7</v>
      </c>
      <c r="AA297">
        <v>1</v>
      </c>
      <c r="AB297">
        <v>2</v>
      </c>
      <c r="AC297">
        <v>7</v>
      </c>
      <c r="AD297" t="s">
        <v>241</v>
      </c>
      <c r="AE297" t="s">
        <v>238</v>
      </c>
      <c r="AF297">
        <v>2</v>
      </c>
      <c r="AG297">
        <v>3</v>
      </c>
      <c r="AH297">
        <v>2</v>
      </c>
      <c r="AI297">
        <v>4</v>
      </c>
      <c r="AJ297">
        <v>8</v>
      </c>
      <c r="AK297">
        <v>7</v>
      </c>
      <c r="AL297">
        <v>3</v>
      </c>
    </row>
    <row r="298" spans="1:38" x14ac:dyDescent="0.25">
      <c r="A298">
        <v>372</v>
      </c>
      <c r="B298" s="13">
        <v>42256.932719907411</v>
      </c>
      <c r="C298" s="13">
        <v>42256.954976851855</v>
      </c>
      <c r="D298">
        <v>70</v>
      </c>
      <c r="E298">
        <v>1</v>
      </c>
      <c r="F298">
        <v>1</v>
      </c>
      <c r="G298">
        <v>2</v>
      </c>
      <c r="I298">
        <v>6</v>
      </c>
      <c r="J298">
        <v>3</v>
      </c>
      <c r="K298">
        <v>1</v>
      </c>
      <c r="L298">
        <v>65</v>
      </c>
      <c r="O298" t="s">
        <v>221</v>
      </c>
      <c r="P298" t="s">
        <v>116</v>
      </c>
      <c r="Q298">
        <v>1</v>
      </c>
      <c r="R298">
        <v>4</v>
      </c>
      <c r="S298">
        <v>2</v>
      </c>
      <c r="U298">
        <v>1</v>
      </c>
      <c r="V298">
        <v>4</v>
      </c>
      <c r="W298">
        <v>2</v>
      </c>
      <c r="X298">
        <v>6</v>
      </c>
      <c r="Y298">
        <v>3</v>
      </c>
      <c r="Z298">
        <v>3</v>
      </c>
      <c r="AA298">
        <v>1</v>
      </c>
      <c r="AB298">
        <v>2</v>
      </c>
      <c r="AC298">
        <v>5</v>
      </c>
      <c r="AD298" t="s">
        <v>203</v>
      </c>
      <c r="AE298" t="s">
        <v>236</v>
      </c>
      <c r="AF298">
        <v>2</v>
      </c>
      <c r="AG298">
        <v>3</v>
      </c>
      <c r="AH298">
        <v>2</v>
      </c>
      <c r="AI298">
        <v>2</v>
      </c>
      <c r="AJ298">
        <v>5</v>
      </c>
      <c r="AK298">
        <v>2</v>
      </c>
    </row>
    <row r="299" spans="1:38" x14ac:dyDescent="0.25">
      <c r="A299">
        <v>373</v>
      </c>
      <c r="B299" s="13">
        <v>42256.933159722219</v>
      </c>
      <c r="C299" s="13">
        <v>42256.946585648147</v>
      </c>
      <c r="D299">
        <v>70</v>
      </c>
      <c r="E299">
        <v>1</v>
      </c>
      <c r="F299">
        <v>2</v>
      </c>
      <c r="G299">
        <v>4</v>
      </c>
      <c r="H299">
        <v>4</v>
      </c>
      <c r="I299">
        <v>4</v>
      </c>
      <c r="J299">
        <v>2</v>
      </c>
      <c r="K299">
        <v>1</v>
      </c>
      <c r="L299">
        <v>65</v>
      </c>
      <c r="O299" t="s">
        <v>221</v>
      </c>
      <c r="P299" t="s">
        <v>116</v>
      </c>
      <c r="Q299">
        <v>1</v>
      </c>
      <c r="R299">
        <v>4</v>
      </c>
      <c r="S299">
        <v>2</v>
      </c>
      <c r="U299">
        <v>1</v>
      </c>
      <c r="V299">
        <v>4</v>
      </c>
      <c r="W299">
        <v>2</v>
      </c>
      <c r="X299">
        <v>9</v>
      </c>
      <c r="Y299">
        <v>3</v>
      </c>
      <c r="Z299">
        <v>0</v>
      </c>
      <c r="AA299">
        <v>1</v>
      </c>
      <c r="AB299">
        <v>2</v>
      </c>
      <c r="AC299">
        <v>0</v>
      </c>
      <c r="AD299" t="s">
        <v>241</v>
      </c>
      <c r="AE299" t="s">
        <v>237</v>
      </c>
      <c r="AF299">
        <v>2</v>
      </c>
      <c r="AG299">
        <v>3</v>
      </c>
      <c r="AH299">
        <v>3</v>
      </c>
      <c r="AI299">
        <v>2</v>
      </c>
      <c r="AJ299">
        <v>4</v>
      </c>
      <c r="AK299">
        <v>3</v>
      </c>
    </row>
    <row r="300" spans="1:38" x14ac:dyDescent="0.25">
      <c r="A300">
        <v>374</v>
      </c>
      <c r="B300" s="13">
        <v>42256.933749999997</v>
      </c>
      <c r="C300" s="13">
        <v>42256.941354166665</v>
      </c>
      <c r="D300">
        <v>70</v>
      </c>
      <c r="E300">
        <v>1</v>
      </c>
      <c r="F300">
        <v>1</v>
      </c>
      <c r="G300">
        <v>2</v>
      </c>
      <c r="H300">
        <v>4</v>
      </c>
      <c r="I300">
        <v>1</v>
      </c>
      <c r="J300">
        <v>3</v>
      </c>
      <c r="K300">
        <v>1</v>
      </c>
      <c r="L300">
        <v>58</v>
      </c>
      <c r="O300" t="s">
        <v>223</v>
      </c>
      <c r="P300" t="s">
        <v>116</v>
      </c>
      <c r="Q300">
        <v>1</v>
      </c>
      <c r="R300">
        <v>4</v>
      </c>
      <c r="S300">
        <v>2</v>
      </c>
      <c r="U300">
        <v>1</v>
      </c>
      <c r="V300">
        <v>3</v>
      </c>
      <c r="W300">
        <v>2</v>
      </c>
      <c r="X300">
        <v>6</v>
      </c>
      <c r="Y300">
        <v>2</v>
      </c>
      <c r="Z300">
        <v>5</v>
      </c>
      <c r="AA300">
        <v>1</v>
      </c>
      <c r="AB300">
        <v>1</v>
      </c>
      <c r="AC300">
        <v>5</v>
      </c>
      <c r="AD300" t="s">
        <v>203</v>
      </c>
      <c r="AE300" t="s">
        <v>236</v>
      </c>
      <c r="AF300">
        <v>1</v>
      </c>
      <c r="AG300">
        <v>3</v>
      </c>
      <c r="AH300">
        <v>2</v>
      </c>
      <c r="AI300">
        <v>4</v>
      </c>
      <c r="AJ300">
        <v>14</v>
      </c>
      <c r="AK300">
        <v>5</v>
      </c>
    </row>
    <row r="301" spans="1:38" x14ac:dyDescent="0.25">
      <c r="A301">
        <v>375</v>
      </c>
      <c r="B301" s="13">
        <v>42256.93409722222</v>
      </c>
      <c r="C301" s="13">
        <v>42256.946319444447</v>
      </c>
      <c r="D301">
        <v>70</v>
      </c>
      <c r="E301">
        <v>1</v>
      </c>
      <c r="F301">
        <v>1</v>
      </c>
      <c r="G301">
        <v>1</v>
      </c>
      <c r="I301">
        <v>7</v>
      </c>
      <c r="J301">
        <v>2</v>
      </c>
      <c r="K301">
        <v>1</v>
      </c>
      <c r="L301">
        <v>65</v>
      </c>
      <c r="O301" t="s">
        <v>221</v>
      </c>
      <c r="P301" t="s">
        <v>116</v>
      </c>
      <c r="Q301">
        <v>1</v>
      </c>
      <c r="R301">
        <v>4</v>
      </c>
      <c r="S301">
        <v>2</v>
      </c>
      <c r="U301">
        <v>2</v>
      </c>
      <c r="V301">
        <v>2</v>
      </c>
      <c r="W301">
        <v>2</v>
      </c>
      <c r="X301">
        <v>5</v>
      </c>
      <c r="Y301">
        <v>4</v>
      </c>
      <c r="Z301">
        <v>7</v>
      </c>
      <c r="AA301">
        <v>1</v>
      </c>
      <c r="AB301">
        <v>3</v>
      </c>
      <c r="AC301">
        <v>5</v>
      </c>
      <c r="AD301" t="s">
        <v>203</v>
      </c>
      <c r="AE301" t="s">
        <v>236</v>
      </c>
      <c r="AF301">
        <v>1</v>
      </c>
      <c r="AG301">
        <v>3</v>
      </c>
      <c r="AH301">
        <v>1</v>
      </c>
      <c r="AI301">
        <v>2</v>
      </c>
      <c r="AJ301">
        <v>4</v>
      </c>
      <c r="AK301">
        <v>1</v>
      </c>
    </row>
    <row r="302" spans="1:38" x14ac:dyDescent="0.25">
      <c r="A302">
        <v>376</v>
      </c>
      <c r="B302" s="13">
        <v>42256.934548611112</v>
      </c>
      <c r="C302" s="13">
        <v>42256.951041666667</v>
      </c>
      <c r="D302">
        <v>70</v>
      </c>
      <c r="E302">
        <v>1</v>
      </c>
      <c r="F302">
        <v>2</v>
      </c>
      <c r="G302">
        <v>5</v>
      </c>
      <c r="I302">
        <v>1</v>
      </c>
      <c r="J302">
        <v>3</v>
      </c>
      <c r="K302">
        <v>1</v>
      </c>
      <c r="L302">
        <v>61</v>
      </c>
      <c r="O302" t="s">
        <v>227</v>
      </c>
      <c r="P302" t="s">
        <v>116</v>
      </c>
      <c r="Q302">
        <v>1</v>
      </c>
      <c r="R302">
        <v>4</v>
      </c>
      <c r="S302">
        <v>3</v>
      </c>
      <c r="V302">
        <v>2</v>
      </c>
      <c r="W302">
        <v>2</v>
      </c>
      <c r="X302">
        <v>0</v>
      </c>
      <c r="Y302">
        <v>3</v>
      </c>
      <c r="Z302">
        <v>0</v>
      </c>
      <c r="AA302">
        <v>1</v>
      </c>
      <c r="AB302">
        <v>1</v>
      </c>
      <c r="AC302">
        <v>0</v>
      </c>
      <c r="AD302" t="s">
        <v>203</v>
      </c>
      <c r="AE302" t="s">
        <v>236</v>
      </c>
      <c r="AF302">
        <v>1</v>
      </c>
      <c r="AG302">
        <v>3</v>
      </c>
      <c r="AH302">
        <v>2</v>
      </c>
      <c r="AI302">
        <v>1</v>
      </c>
      <c r="AJ302">
        <v>3</v>
      </c>
      <c r="AK302">
        <v>1</v>
      </c>
    </row>
    <row r="303" spans="1:38" x14ac:dyDescent="0.25">
      <c r="A303">
        <v>378</v>
      </c>
      <c r="B303" s="13">
        <v>42256.935659722221</v>
      </c>
      <c r="C303" s="13">
        <v>42256.953125</v>
      </c>
      <c r="D303">
        <v>70</v>
      </c>
      <c r="E303">
        <v>1</v>
      </c>
      <c r="F303">
        <v>1</v>
      </c>
      <c r="G303">
        <v>5</v>
      </c>
      <c r="I303">
        <v>8</v>
      </c>
      <c r="J303">
        <v>1</v>
      </c>
      <c r="K303">
        <v>1</v>
      </c>
      <c r="L303">
        <v>55</v>
      </c>
      <c r="O303" t="s">
        <v>221</v>
      </c>
      <c r="P303" t="s">
        <v>116</v>
      </c>
      <c r="Q303">
        <v>1</v>
      </c>
      <c r="R303">
        <v>4</v>
      </c>
      <c r="S303">
        <v>2</v>
      </c>
      <c r="U303">
        <v>2</v>
      </c>
      <c r="V303">
        <v>2</v>
      </c>
      <c r="W303">
        <v>2</v>
      </c>
      <c r="X303">
        <v>7</v>
      </c>
      <c r="Y303">
        <v>4</v>
      </c>
      <c r="Z303">
        <v>3</v>
      </c>
      <c r="AA303">
        <v>2</v>
      </c>
      <c r="AB303">
        <v>1</v>
      </c>
      <c r="AC303">
        <v>6</v>
      </c>
      <c r="AD303" t="s">
        <v>203</v>
      </c>
      <c r="AE303" t="s">
        <v>236</v>
      </c>
      <c r="AF303">
        <v>2</v>
      </c>
      <c r="AG303">
        <v>3</v>
      </c>
      <c r="AH303">
        <v>2</v>
      </c>
      <c r="AI303">
        <v>2</v>
      </c>
      <c r="AJ303">
        <v>6</v>
      </c>
      <c r="AK303">
        <v>3</v>
      </c>
    </row>
    <row r="304" spans="1:38" x14ac:dyDescent="0.25">
      <c r="A304">
        <v>379</v>
      </c>
      <c r="B304" s="13">
        <v>42256.935937499999</v>
      </c>
      <c r="C304" s="13">
        <v>42256.947442129633</v>
      </c>
      <c r="D304">
        <v>70</v>
      </c>
      <c r="E304">
        <v>3</v>
      </c>
      <c r="F304">
        <v>2</v>
      </c>
      <c r="G304">
        <v>2</v>
      </c>
      <c r="H304">
        <v>2</v>
      </c>
      <c r="I304">
        <v>1</v>
      </c>
      <c r="J304">
        <v>1</v>
      </c>
      <c r="K304">
        <v>2</v>
      </c>
      <c r="M304">
        <v>70</v>
      </c>
      <c r="N304">
        <v>3</v>
      </c>
      <c r="O304" t="s">
        <v>223</v>
      </c>
      <c r="P304" t="s">
        <v>116</v>
      </c>
      <c r="Q304">
        <v>1</v>
      </c>
      <c r="R304">
        <v>3</v>
      </c>
      <c r="V304">
        <v>2</v>
      </c>
      <c r="W304">
        <v>1</v>
      </c>
      <c r="X304">
        <v>7</v>
      </c>
      <c r="Y304">
        <v>2</v>
      </c>
      <c r="Z304">
        <v>0</v>
      </c>
      <c r="AA304">
        <v>1</v>
      </c>
      <c r="AB304">
        <v>1</v>
      </c>
      <c r="AC304">
        <v>6</v>
      </c>
      <c r="AD304" t="s">
        <v>242</v>
      </c>
      <c r="AE304" t="s">
        <v>236</v>
      </c>
      <c r="AF304">
        <v>2</v>
      </c>
      <c r="AG304">
        <v>3</v>
      </c>
      <c r="AH304">
        <v>2</v>
      </c>
      <c r="AI304">
        <v>9</v>
      </c>
      <c r="AJ304">
        <v>14</v>
      </c>
      <c r="AK304">
        <v>10</v>
      </c>
    </row>
    <row r="305" spans="1:38" x14ac:dyDescent="0.25">
      <c r="A305">
        <v>380</v>
      </c>
      <c r="B305" s="13">
        <v>42256.935960648145</v>
      </c>
      <c r="C305" s="13">
        <v>42256.978067129632</v>
      </c>
      <c r="D305">
        <v>70</v>
      </c>
      <c r="E305">
        <v>3</v>
      </c>
      <c r="F305">
        <v>1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55</v>
      </c>
      <c r="O305" t="s">
        <v>223</v>
      </c>
      <c r="P305" t="s">
        <v>116</v>
      </c>
      <c r="Q305">
        <v>1</v>
      </c>
      <c r="R305">
        <v>4</v>
      </c>
      <c r="S305">
        <v>2</v>
      </c>
      <c r="U305">
        <v>1</v>
      </c>
      <c r="V305">
        <v>4</v>
      </c>
      <c r="W305">
        <v>2</v>
      </c>
      <c r="X305">
        <v>9</v>
      </c>
      <c r="Y305">
        <v>1</v>
      </c>
      <c r="Z305">
        <v>0</v>
      </c>
      <c r="AA305">
        <v>1</v>
      </c>
      <c r="AB305">
        <v>1</v>
      </c>
      <c r="AC305">
        <v>0</v>
      </c>
      <c r="AD305" t="s">
        <v>203</v>
      </c>
      <c r="AE305" t="s">
        <v>236</v>
      </c>
      <c r="AF305">
        <v>2</v>
      </c>
      <c r="AG305">
        <v>3</v>
      </c>
      <c r="AH305">
        <v>1</v>
      </c>
      <c r="AI305">
        <v>4</v>
      </c>
      <c r="AJ305">
        <v>9</v>
      </c>
      <c r="AK305">
        <v>4</v>
      </c>
    </row>
    <row r="306" spans="1:38" x14ac:dyDescent="0.25">
      <c r="A306">
        <v>382</v>
      </c>
      <c r="B306" s="13">
        <v>42256.936238425929</v>
      </c>
      <c r="C306" s="13">
        <v>42256.941388888888</v>
      </c>
      <c r="D306">
        <v>70</v>
      </c>
      <c r="E306">
        <v>1</v>
      </c>
      <c r="F306">
        <v>2</v>
      </c>
      <c r="G306">
        <v>2</v>
      </c>
      <c r="H306">
        <v>2</v>
      </c>
      <c r="I306">
        <v>4</v>
      </c>
      <c r="J306">
        <v>1</v>
      </c>
      <c r="K306">
        <v>1</v>
      </c>
      <c r="L306">
        <v>55</v>
      </c>
      <c r="O306" t="s">
        <v>230</v>
      </c>
      <c r="P306" t="s">
        <v>116</v>
      </c>
      <c r="Q306">
        <v>1</v>
      </c>
      <c r="R306">
        <v>4</v>
      </c>
      <c r="S306">
        <v>3</v>
      </c>
      <c r="V306">
        <v>5</v>
      </c>
      <c r="W306">
        <v>2</v>
      </c>
      <c r="X306">
        <v>7</v>
      </c>
      <c r="Y306">
        <v>4</v>
      </c>
      <c r="Z306">
        <v>7</v>
      </c>
      <c r="AA306">
        <v>1</v>
      </c>
      <c r="AB306">
        <v>1</v>
      </c>
      <c r="AC306">
        <v>7</v>
      </c>
      <c r="AD306" t="s">
        <v>241</v>
      </c>
      <c r="AE306" t="s">
        <v>237</v>
      </c>
      <c r="AF306">
        <v>4</v>
      </c>
      <c r="AH306">
        <v>2</v>
      </c>
      <c r="AI306">
        <v>1</v>
      </c>
      <c r="AJ306">
        <v>3</v>
      </c>
      <c r="AK306">
        <v>3</v>
      </c>
    </row>
    <row r="307" spans="1:38" x14ac:dyDescent="0.25">
      <c r="A307">
        <v>383</v>
      </c>
      <c r="B307" s="13">
        <v>42256.937476851854</v>
      </c>
      <c r="C307" s="13">
        <v>42256.952916666669</v>
      </c>
      <c r="D307">
        <v>70</v>
      </c>
      <c r="E307">
        <v>3</v>
      </c>
      <c r="F307">
        <v>1</v>
      </c>
      <c r="G307">
        <v>4</v>
      </c>
      <c r="I307">
        <v>1</v>
      </c>
      <c r="J307">
        <v>1</v>
      </c>
      <c r="K307">
        <v>3</v>
      </c>
      <c r="M307">
        <v>91</v>
      </c>
      <c r="O307" t="s">
        <v>228</v>
      </c>
      <c r="P307" t="s">
        <v>117</v>
      </c>
      <c r="Q307">
        <v>2</v>
      </c>
      <c r="R307">
        <v>4</v>
      </c>
      <c r="V307">
        <v>3</v>
      </c>
      <c r="W307">
        <v>2</v>
      </c>
      <c r="X307">
        <v>5</v>
      </c>
      <c r="Y307">
        <v>3</v>
      </c>
      <c r="Z307">
        <v>2</v>
      </c>
      <c r="AD307" t="s">
        <v>203</v>
      </c>
      <c r="AE307" t="s">
        <v>236</v>
      </c>
      <c r="AF307">
        <v>1</v>
      </c>
      <c r="AG307">
        <v>3</v>
      </c>
      <c r="AH307">
        <v>2</v>
      </c>
      <c r="AI307">
        <v>5</v>
      </c>
      <c r="AJ307">
        <v>14</v>
      </c>
    </row>
    <row r="308" spans="1:38" x14ac:dyDescent="0.25">
      <c r="A308">
        <v>384</v>
      </c>
      <c r="B308" s="13">
        <v>42256.938009259262</v>
      </c>
      <c r="C308" s="13">
        <v>42256.949861111112</v>
      </c>
      <c r="D308">
        <v>70</v>
      </c>
      <c r="E308">
        <v>3</v>
      </c>
      <c r="F308">
        <v>2</v>
      </c>
      <c r="G308">
        <v>2</v>
      </c>
      <c r="H308">
        <v>2</v>
      </c>
      <c r="I308">
        <v>1</v>
      </c>
      <c r="J308">
        <v>2</v>
      </c>
      <c r="K308">
        <v>1</v>
      </c>
      <c r="L308">
        <v>67</v>
      </c>
      <c r="O308" t="s">
        <v>223</v>
      </c>
      <c r="P308" t="s">
        <v>116</v>
      </c>
      <c r="Q308">
        <v>1</v>
      </c>
      <c r="R308">
        <v>4</v>
      </c>
      <c r="S308">
        <v>2</v>
      </c>
      <c r="U308">
        <v>1</v>
      </c>
      <c r="V308">
        <v>2</v>
      </c>
      <c r="W308">
        <v>1</v>
      </c>
      <c r="X308">
        <v>9</v>
      </c>
      <c r="Y308">
        <v>4</v>
      </c>
      <c r="Z308">
        <v>5</v>
      </c>
      <c r="AA308">
        <v>1</v>
      </c>
      <c r="AB308">
        <v>1</v>
      </c>
      <c r="AC308">
        <v>6</v>
      </c>
      <c r="AD308" t="s">
        <v>203</v>
      </c>
      <c r="AE308" t="s">
        <v>236</v>
      </c>
      <c r="AF308">
        <v>2</v>
      </c>
      <c r="AG308">
        <v>2</v>
      </c>
      <c r="AH308">
        <v>3</v>
      </c>
      <c r="AI308">
        <v>4</v>
      </c>
      <c r="AJ308">
        <v>5</v>
      </c>
      <c r="AK308">
        <v>4</v>
      </c>
    </row>
    <row r="309" spans="1:38" x14ac:dyDescent="0.25">
      <c r="A309">
        <v>385</v>
      </c>
      <c r="B309" s="13">
        <v>42256.938159722224</v>
      </c>
      <c r="C309" s="13">
        <v>42256.943298611113</v>
      </c>
      <c r="D309">
        <v>70</v>
      </c>
      <c r="E309">
        <v>3</v>
      </c>
      <c r="F309">
        <v>2</v>
      </c>
      <c r="G309">
        <v>2</v>
      </c>
      <c r="H309">
        <v>3</v>
      </c>
      <c r="I309">
        <v>1</v>
      </c>
      <c r="J309">
        <v>1</v>
      </c>
      <c r="K309">
        <v>2</v>
      </c>
      <c r="M309">
        <v>70</v>
      </c>
      <c r="N309">
        <v>3</v>
      </c>
      <c r="O309" t="s">
        <v>228</v>
      </c>
      <c r="P309" t="s">
        <v>117</v>
      </c>
      <c r="Q309">
        <v>2</v>
      </c>
      <c r="R309">
        <v>4</v>
      </c>
      <c r="V309">
        <v>3</v>
      </c>
      <c r="W309">
        <v>2</v>
      </c>
      <c r="X309">
        <v>0</v>
      </c>
      <c r="Y309">
        <v>3</v>
      </c>
      <c r="Z309">
        <v>5</v>
      </c>
      <c r="AD309" t="s">
        <v>203</v>
      </c>
      <c r="AE309" t="s">
        <v>236</v>
      </c>
      <c r="AF309">
        <v>3</v>
      </c>
      <c r="AG309">
        <v>3</v>
      </c>
      <c r="AH309">
        <v>2</v>
      </c>
      <c r="AI309">
        <v>6</v>
      </c>
      <c r="AJ309">
        <v>4</v>
      </c>
    </row>
    <row r="310" spans="1:38" x14ac:dyDescent="0.25">
      <c r="A310">
        <v>386</v>
      </c>
      <c r="B310" s="13">
        <v>42256.938333333332</v>
      </c>
      <c r="C310" s="13">
        <v>42256.95511574074</v>
      </c>
      <c r="D310">
        <v>70</v>
      </c>
      <c r="E310">
        <v>1</v>
      </c>
      <c r="F310">
        <v>1</v>
      </c>
      <c r="G310">
        <v>5</v>
      </c>
      <c r="I310">
        <v>4</v>
      </c>
      <c r="J310">
        <v>2</v>
      </c>
      <c r="K310">
        <v>3</v>
      </c>
      <c r="M310">
        <v>67</v>
      </c>
      <c r="N310">
        <v>6</v>
      </c>
      <c r="O310" t="s">
        <v>226</v>
      </c>
      <c r="P310" t="s">
        <v>117</v>
      </c>
      <c r="Q310">
        <v>2</v>
      </c>
      <c r="R310">
        <v>4</v>
      </c>
      <c r="V310">
        <v>3</v>
      </c>
      <c r="W310">
        <v>2</v>
      </c>
      <c r="X310">
        <v>5</v>
      </c>
      <c r="Y310">
        <v>3</v>
      </c>
      <c r="Z310">
        <v>0</v>
      </c>
      <c r="AD310" t="s">
        <v>203</v>
      </c>
      <c r="AE310" t="s">
        <v>236</v>
      </c>
      <c r="AF310">
        <v>2</v>
      </c>
      <c r="AG310">
        <v>3</v>
      </c>
      <c r="AH310">
        <v>2</v>
      </c>
      <c r="AI310">
        <v>9</v>
      </c>
      <c r="AJ310">
        <v>8</v>
      </c>
    </row>
    <row r="311" spans="1:38" x14ac:dyDescent="0.25">
      <c r="A311">
        <v>388</v>
      </c>
      <c r="B311" s="13">
        <v>42256.938923611109</v>
      </c>
      <c r="C311" s="13">
        <v>42256.948483796295</v>
      </c>
      <c r="D311">
        <v>70</v>
      </c>
      <c r="E311">
        <v>3</v>
      </c>
      <c r="F311">
        <v>1</v>
      </c>
      <c r="G311">
        <v>2</v>
      </c>
      <c r="H311">
        <v>2</v>
      </c>
      <c r="I311">
        <v>3</v>
      </c>
      <c r="J311">
        <v>3</v>
      </c>
      <c r="K311">
        <v>1</v>
      </c>
      <c r="L311">
        <v>70</v>
      </c>
      <c r="O311" t="s">
        <v>221</v>
      </c>
      <c r="P311" t="s">
        <v>117</v>
      </c>
      <c r="Q311">
        <v>1</v>
      </c>
      <c r="R311">
        <v>4</v>
      </c>
      <c r="S311">
        <v>2</v>
      </c>
      <c r="U311">
        <v>1</v>
      </c>
      <c r="V311">
        <v>4</v>
      </c>
      <c r="W311">
        <v>2</v>
      </c>
      <c r="X311">
        <v>5</v>
      </c>
      <c r="Y311">
        <v>5</v>
      </c>
      <c r="Z311">
        <v>8</v>
      </c>
      <c r="AA311">
        <v>1</v>
      </c>
      <c r="AB311">
        <v>1</v>
      </c>
      <c r="AC311">
        <v>9</v>
      </c>
      <c r="AD311" t="s">
        <v>203</v>
      </c>
      <c r="AE311" t="s">
        <v>236</v>
      </c>
      <c r="AF311">
        <v>4</v>
      </c>
      <c r="AH311">
        <v>2</v>
      </c>
      <c r="AI311">
        <v>2</v>
      </c>
      <c r="AJ311">
        <v>1</v>
      </c>
      <c r="AK311">
        <v>3</v>
      </c>
    </row>
    <row r="312" spans="1:38" x14ac:dyDescent="0.25">
      <c r="A312">
        <v>389</v>
      </c>
      <c r="B312" s="13">
        <v>42256.939386574071</v>
      </c>
      <c r="C312" s="13">
        <v>42256.957708333335</v>
      </c>
      <c r="D312">
        <v>70</v>
      </c>
      <c r="E312">
        <v>1</v>
      </c>
      <c r="F312">
        <v>1</v>
      </c>
      <c r="G312">
        <v>2</v>
      </c>
      <c r="H312">
        <v>2</v>
      </c>
      <c r="I312">
        <v>3</v>
      </c>
      <c r="J312">
        <v>1</v>
      </c>
      <c r="K312">
        <v>1</v>
      </c>
      <c r="L312">
        <v>68</v>
      </c>
      <c r="O312" t="s">
        <v>221</v>
      </c>
      <c r="P312" t="s">
        <v>116</v>
      </c>
      <c r="Q312">
        <v>1</v>
      </c>
      <c r="R312">
        <v>4</v>
      </c>
      <c r="S312">
        <v>2</v>
      </c>
      <c r="U312">
        <v>1</v>
      </c>
      <c r="V312">
        <v>2</v>
      </c>
      <c r="W312">
        <v>1</v>
      </c>
      <c r="X312">
        <v>8</v>
      </c>
      <c r="Y312">
        <v>1</v>
      </c>
      <c r="Z312">
        <v>5</v>
      </c>
      <c r="AA312">
        <v>1</v>
      </c>
      <c r="AB312">
        <v>2</v>
      </c>
      <c r="AC312">
        <v>5</v>
      </c>
      <c r="AD312" t="s">
        <v>203</v>
      </c>
      <c r="AE312" t="s">
        <v>236</v>
      </c>
      <c r="AF312">
        <v>1</v>
      </c>
      <c r="AG312">
        <v>3</v>
      </c>
      <c r="AH312">
        <v>2</v>
      </c>
      <c r="AI312">
        <v>3</v>
      </c>
      <c r="AJ312">
        <v>8</v>
      </c>
      <c r="AK312">
        <v>6</v>
      </c>
    </row>
    <row r="313" spans="1:38" x14ac:dyDescent="0.25">
      <c r="A313">
        <v>390</v>
      </c>
      <c r="B313" s="13">
        <v>42256.93990740741</v>
      </c>
      <c r="C313" s="13">
        <v>42256.953634259262</v>
      </c>
      <c r="D313">
        <v>70</v>
      </c>
      <c r="E313">
        <v>3</v>
      </c>
      <c r="F313">
        <v>1</v>
      </c>
      <c r="G313">
        <v>4</v>
      </c>
      <c r="H313">
        <v>2</v>
      </c>
      <c r="I313">
        <v>8</v>
      </c>
      <c r="J313">
        <v>2</v>
      </c>
      <c r="K313">
        <v>1</v>
      </c>
      <c r="L313">
        <v>70</v>
      </c>
      <c r="O313" t="s">
        <v>221</v>
      </c>
      <c r="P313" t="s">
        <v>116</v>
      </c>
      <c r="Q313">
        <v>1</v>
      </c>
      <c r="R313">
        <v>4</v>
      </c>
      <c r="S313">
        <v>2</v>
      </c>
      <c r="U313">
        <v>1</v>
      </c>
      <c r="V313">
        <v>2</v>
      </c>
      <c r="W313">
        <v>1</v>
      </c>
      <c r="X313">
        <v>3</v>
      </c>
      <c r="Y313">
        <v>4</v>
      </c>
      <c r="Z313">
        <v>2</v>
      </c>
      <c r="AA313">
        <v>1</v>
      </c>
      <c r="AB313">
        <v>3</v>
      </c>
      <c r="AC313">
        <v>5</v>
      </c>
      <c r="AD313" t="s">
        <v>203</v>
      </c>
      <c r="AE313" t="s">
        <v>236</v>
      </c>
      <c r="AF313">
        <v>2</v>
      </c>
      <c r="AG313">
        <v>3</v>
      </c>
      <c r="AH313">
        <v>2</v>
      </c>
      <c r="AI313">
        <v>3</v>
      </c>
      <c r="AJ313">
        <v>8</v>
      </c>
      <c r="AK313">
        <v>4</v>
      </c>
    </row>
    <row r="314" spans="1:38" x14ac:dyDescent="0.25">
      <c r="A314">
        <v>392</v>
      </c>
      <c r="B314" s="13">
        <v>42256.940243055556</v>
      </c>
      <c r="C314" s="13">
        <v>42256.947928240741</v>
      </c>
      <c r="D314">
        <v>70</v>
      </c>
      <c r="E314">
        <v>1</v>
      </c>
      <c r="F314">
        <v>2</v>
      </c>
      <c r="G314">
        <v>3</v>
      </c>
      <c r="I314">
        <v>1</v>
      </c>
      <c r="J314">
        <v>2</v>
      </c>
      <c r="K314">
        <v>1</v>
      </c>
      <c r="L314">
        <v>51</v>
      </c>
      <c r="O314" t="s">
        <v>221</v>
      </c>
      <c r="P314" t="s">
        <v>117</v>
      </c>
      <c r="Q314">
        <v>2</v>
      </c>
      <c r="R314">
        <v>4</v>
      </c>
      <c r="V314">
        <v>3</v>
      </c>
      <c r="W314">
        <v>2</v>
      </c>
      <c r="X314">
        <v>3</v>
      </c>
      <c r="Y314">
        <v>5</v>
      </c>
      <c r="Z314">
        <v>0</v>
      </c>
      <c r="AD314" t="s">
        <v>203</v>
      </c>
      <c r="AE314" t="s">
        <v>236</v>
      </c>
      <c r="AF314">
        <v>4</v>
      </c>
      <c r="AH314">
        <v>1</v>
      </c>
      <c r="AI314">
        <v>1</v>
      </c>
      <c r="AJ314">
        <v>1</v>
      </c>
    </row>
    <row r="315" spans="1:38" x14ac:dyDescent="0.25">
      <c r="A315">
        <v>393</v>
      </c>
      <c r="B315" s="13">
        <v>42256.94059027778</v>
      </c>
      <c r="C315" s="13">
        <v>42256.952766203707</v>
      </c>
      <c r="D315">
        <v>70</v>
      </c>
      <c r="E315">
        <v>1</v>
      </c>
      <c r="F315">
        <v>2</v>
      </c>
      <c r="G315">
        <v>1</v>
      </c>
      <c r="I315">
        <v>3</v>
      </c>
      <c r="J315">
        <v>1</v>
      </c>
      <c r="K315">
        <v>1</v>
      </c>
      <c r="L315">
        <v>60</v>
      </c>
      <c r="O315" t="s">
        <v>223</v>
      </c>
      <c r="P315" t="s">
        <v>116</v>
      </c>
      <c r="Q315">
        <v>1</v>
      </c>
      <c r="R315">
        <v>4</v>
      </c>
      <c r="S315">
        <v>3</v>
      </c>
      <c r="V315">
        <v>2</v>
      </c>
      <c r="W315">
        <v>1</v>
      </c>
      <c r="X315">
        <v>6</v>
      </c>
      <c r="Y315">
        <v>3</v>
      </c>
      <c r="Z315">
        <v>0</v>
      </c>
      <c r="AA315">
        <v>1</v>
      </c>
      <c r="AB315">
        <v>3</v>
      </c>
      <c r="AC315">
        <v>0</v>
      </c>
      <c r="AD315" t="s">
        <v>241</v>
      </c>
      <c r="AE315" t="s">
        <v>237</v>
      </c>
      <c r="AF315">
        <v>3</v>
      </c>
      <c r="AG315">
        <v>3</v>
      </c>
      <c r="AH315">
        <v>2</v>
      </c>
      <c r="AI315">
        <v>3</v>
      </c>
      <c r="AJ315">
        <v>9</v>
      </c>
      <c r="AK315">
        <v>4</v>
      </c>
    </row>
    <row r="316" spans="1:38" x14ac:dyDescent="0.25">
      <c r="A316">
        <v>394</v>
      </c>
      <c r="B316" s="13">
        <v>42256.940763888888</v>
      </c>
      <c r="C316" s="13">
        <v>42256.951990740738</v>
      </c>
      <c r="D316">
        <v>70</v>
      </c>
      <c r="E316">
        <v>3</v>
      </c>
      <c r="F316">
        <v>1</v>
      </c>
      <c r="G316">
        <v>2</v>
      </c>
      <c r="H316">
        <v>4</v>
      </c>
      <c r="I316">
        <v>4</v>
      </c>
      <c r="J316">
        <v>2</v>
      </c>
      <c r="K316">
        <v>2</v>
      </c>
      <c r="M316">
        <v>67</v>
      </c>
      <c r="N316">
        <v>5</v>
      </c>
      <c r="O316" t="s">
        <v>228</v>
      </c>
      <c r="P316" t="s">
        <v>116</v>
      </c>
      <c r="Q316">
        <v>2</v>
      </c>
      <c r="R316">
        <v>4</v>
      </c>
      <c r="V316">
        <v>2</v>
      </c>
      <c r="W316">
        <v>2</v>
      </c>
      <c r="X316">
        <v>7</v>
      </c>
      <c r="Y316">
        <v>3</v>
      </c>
      <c r="Z316">
        <v>0</v>
      </c>
      <c r="AD316" t="s">
        <v>244</v>
      </c>
      <c r="AE316" t="s">
        <v>237</v>
      </c>
      <c r="AF316">
        <v>4</v>
      </c>
      <c r="AH316">
        <v>2</v>
      </c>
      <c r="AI316">
        <v>9</v>
      </c>
      <c r="AJ316">
        <v>14</v>
      </c>
    </row>
    <row r="317" spans="1:38" x14ac:dyDescent="0.25">
      <c r="A317">
        <v>395</v>
      </c>
      <c r="B317" s="13">
        <v>42256.941134259258</v>
      </c>
      <c r="C317" s="13">
        <v>42256.952523148146</v>
      </c>
      <c r="D317">
        <v>70</v>
      </c>
      <c r="E317">
        <v>1</v>
      </c>
      <c r="F317">
        <v>1</v>
      </c>
      <c r="G317">
        <v>1</v>
      </c>
      <c r="I317">
        <v>3</v>
      </c>
      <c r="J317">
        <v>3</v>
      </c>
      <c r="K317">
        <v>2</v>
      </c>
      <c r="M317">
        <v>72</v>
      </c>
      <c r="N317">
        <v>6</v>
      </c>
      <c r="O317" t="s">
        <v>221</v>
      </c>
      <c r="P317" t="s">
        <v>116</v>
      </c>
      <c r="Q317">
        <v>2</v>
      </c>
      <c r="R317">
        <v>3</v>
      </c>
      <c r="V317">
        <v>3</v>
      </c>
      <c r="W317">
        <v>2</v>
      </c>
      <c r="X317">
        <v>5</v>
      </c>
      <c r="Y317">
        <v>3</v>
      </c>
      <c r="Z317">
        <v>5</v>
      </c>
      <c r="AD317" t="s">
        <v>203</v>
      </c>
      <c r="AE317" t="s">
        <v>236</v>
      </c>
      <c r="AF317">
        <v>4</v>
      </c>
      <c r="AH317">
        <v>2</v>
      </c>
      <c r="AI317">
        <v>2</v>
      </c>
      <c r="AJ317">
        <v>2</v>
      </c>
    </row>
    <row r="318" spans="1:38" x14ac:dyDescent="0.25">
      <c r="A318">
        <v>396</v>
      </c>
      <c r="B318" s="13">
        <v>42256.941296296296</v>
      </c>
      <c r="C318" s="13">
        <v>42256.956493055557</v>
      </c>
      <c r="D318">
        <v>70</v>
      </c>
      <c r="E318">
        <v>1</v>
      </c>
      <c r="F318">
        <v>1</v>
      </c>
      <c r="G318">
        <v>2</v>
      </c>
      <c r="H318">
        <v>2</v>
      </c>
      <c r="I318">
        <v>3</v>
      </c>
      <c r="J318">
        <v>1</v>
      </c>
      <c r="K318">
        <v>1</v>
      </c>
      <c r="L318">
        <v>61</v>
      </c>
      <c r="O318" t="s">
        <v>227</v>
      </c>
      <c r="P318" t="s">
        <v>116</v>
      </c>
      <c r="Q318">
        <v>1</v>
      </c>
      <c r="R318">
        <v>4</v>
      </c>
      <c r="S318">
        <v>1</v>
      </c>
      <c r="V318">
        <v>4</v>
      </c>
      <c r="W318">
        <v>2</v>
      </c>
      <c r="X318">
        <v>3</v>
      </c>
      <c r="Y318">
        <v>4</v>
      </c>
      <c r="Z318">
        <v>5</v>
      </c>
      <c r="AA318">
        <v>1</v>
      </c>
      <c r="AB318">
        <v>2</v>
      </c>
      <c r="AC318">
        <v>4</v>
      </c>
      <c r="AD318" t="s">
        <v>203</v>
      </c>
      <c r="AE318" t="s">
        <v>236</v>
      </c>
      <c r="AF318">
        <v>3</v>
      </c>
      <c r="AG318">
        <v>2</v>
      </c>
      <c r="AH318">
        <v>2</v>
      </c>
      <c r="AI318">
        <v>2</v>
      </c>
      <c r="AJ318">
        <v>3</v>
      </c>
      <c r="AK318">
        <v>5</v>
      </c>
      <c r="AL318">
        <v>4</v>
      </c>
    </row>
    <row r="319" spans="1:38" x14ac:dyDescent="0.25">
      <c r="A319">
        <v>397</v>
      </c>
      <c r="B319" s="13">
        <v>42256.941481481481</v>
      </c>
      <c r="C319" s="13">
        <v>42256.957627314812</v>
      </c>
      <c r="D319">
        <v>70</v>
      </c>
      <c r="E319">
        <v>1</v>
      </c>
      <c r="F319">
        <v>1</v>
      </c>
      <c r="G319">
        <v>1</v>
      </c>
      <c r="I319">
        <v>1</v>
      </c>
      <c r="J319">
        <v>3</v>
      </c>
      <c r="K319">
        <v>1</v>
      </c>
      <c r="L319">
        <v>55</v>
      </c>
      <c r="O319" t="s">
        <v>221</v>
      </c>
      <c r="P319" t="s">
        <v>116</v>
      </c>
      <c r="Q319">
        <v>1</v>
      </c>
      <c r="R319">
        <v>4</v>
      </c>
      <c r="S319">
        <v>3</v>
      </c>
      <c r="V319">
        <v>2</v>
      </c>
      <c r="W319">
        <v>1</v>
      </c>
      <c r="X319">
        <v>5</v>
      </c>
      <c r="Y319">
        <v>4</v>
      </c>
      <c r="Z319">
        <v>0</v>
      </c>
      <c r="AA319">
        <v>2</v>
      </c>
      <c r="AB319">
        <v>3</v>
      </c>
      <c r="AC319">
        <v>0</v>
      </c>
      <c r="AD319" t="s">
        <v>242</v>
      </c>
      <c r="AE319" t="s">
        <v>236</v>
      </c>
      <c r="AF319">
        <v>1</v>
      </c>
      <c r="AG319">
        <v>3</v>
      </c>
      <c r="AH319">
        <v>2</v>
      </c>
      <c r="AI319">
        <v>4</v>
      </c>
      <c r="AJ319">
        <v>5</v>
      </c>
      <c r="AK319">
        <v>4</v>
      </c>
    </row>
    <row r="320" spans="1:38" x14ac:dyDescent="0.25">
      <c r="A320">
        <v>398</v>
      </c>
      <c r="B320" s="13">
        <v>42256.941851851851</v>
      </c>
      <c r="C320" s="13">
        <v>42256.948252314818</v>
      </c>
      <c r="D320">
        <v>70</v>
      </c>
      <c r="E320">
        <v>1</v>
      </c>
      <c r="F320">
        <v>1</v>
      </c>
      <c r="G320">
        <v>5</v>
      </c>
      <c r="H320">
        <v>3</v>
      </c>
      <c r="I320">
        <v>1</v>
      </c>
      <c r="J320">
        <v>3</v>
      </c>
      <c r="K320">
        <v>1</v>
      </c>
      <c r="L320">
        <v>55</v>
      </c>
      <c r="O320" t="s">
        <v>227</v>
      </c>
      <c r="P320" t="s">
        <v>117</v>
      </c>
      <c r="Q320">
        <v>2</v>
      </c>
      <c r="R320">
        <v>4</v>
      </c>
      <c r="V320">
        <v>3</v>
      </c>
      <c r="W320">
        <v>2</v>
      </c>
      <c r="X320">
        <v>4</v>
      </c>
      <c r="Y320">
        <v>3</v>
      </c>
      <c r="Z320">
        <v>4</v>
      </c>
      <c r="AD320" t="s">
        <v>203</v>
      </c>
      <c r="AE320" t="s">
        <v>236</v>
      </c>
      <c r="AF320">
        <v>4</v>
      </c>
      <c r="AH320">
        <v>1</v>
      </c>
      <c r="AI320">
        <v>1</v>
      </c>
      <c r="AJ320">
        <v>2</v>
      </c>
    </row>
    <row r="321" spans="1:38" x14ac:dyDescent="0.25">
      <c r="A321">
        <v>399</v>
      </c>
      <c r="B321" s="13">
        <v>42256.942245370374</v>
      </c>
      <c r="C321" s="13">
        <v>42256.972766203704</v>
      </c>
      <c r="D321">
        <v>70</v>
      </c>
      <c r="E321">
        <v>1</v>
      </c>
      <c r="F321">
        <v>2</v>
      </c>
      <c r="G321">
        <v>2</v>
      </c>
      <c r="H321">
        <v>3</v>
      </c>
      <c r="I321">
        <v>1</v>
      </c>
      <c r="J321">
        <v>2</v>
      </c>
      <c r="K321">
        <v>1</v>
      </c>
      <c r="L321">
        <v>55</v>
      </c>
      <c r="O321" t="s">
        <v>227</v>
      </c>
      <c r="P321" t="s">
        <v>116</v>
      </c>
      <c r="Q321">
        <v>1</v>
      </c>
      <c r="R321">
        <v>4</v>
      </c>
      <c r="S321">
        <v>2</v>
      </c>
      <c r="U321">
        <v>1</v>
      </c>
      <c r="V321">
        <v>3</v>
      </c>
      <c r="W321">
        <v>2</v>
      </c>
      <c r="X321">
        <v>5</v>
      </c>
      <c r="Y321">
        <v>5</v>
      </c>
      <c r="Z321">
        <v>0</v>
      </c>
      <c r="AA321">
        <v>2</v>
      </c>
      <c r="AB321">
        <v>2</v>
      </c>
      <c r="AC321">
        <v>1</v>
      </c>
      <c r="AD321" t="s">
        <v>241</v>
      </c>
      <c r="AE321" t="s">
        <v>237</v>
      </c>
      <c r="AF321">
        <v>1</v>
      </c>
      <c r="AG321">
        <v>3</v>
      </c>
      <c r="AH321">
        <v>3</v>
      </c>
      <c r="AI321">
        <v>2</v>
      </c>
      <c r="AJ321">
        <v>5</v>
      </c>
      <c r="AK321">
        <v>5</v>
      </c>
    </row>
    <row r="322" spans="1:38" x14ac:dyDescent="0.25">
      <c r="A322">
        <v>401</v>
      </c>
      <c r="B322" s="13">
        <v>42256.942546296297</v>
      </c>
      <c r="C322" s="13">
        <v>42256.953206018516</v>
      </c>
      <c r="D322">
        <v>70</v>
      </c>
      <c r="E322">
        <v>1</v>
      </c>
      <c r="F322">
        <v>1</v>
      </c>
      <c r="G322">
        <v>2</v>
      </c>
      <c r="H322">
        <v>3</v>
      </c>
      <c r="I322">
        <v>8</v>
      </c>
      <c r="J322">
        <v>1</v>
      </c>
      <c r="K322">
        <v>1</v>
      </c>
      <c r="L322">
        <v>67</v>
      </c>
      <c r="O322" t="s">
        <v>223</v>
      </c>
      <c r="P322" t="s">
        <v>116</v>
      </c>
      <c r="Q322">
        <v>1</v>
      </c>
      <c r="R322">
        <v>4</v>
      </c>
      <c r="S322">
        <v>2</v>
      </c>
      <c r="U322">
        <v>2</v>
      </c>
      <c r="V322">
        <v>3</v>
      </c>
      <c r="W322">
        <v>2</v>
      </c>
      <c r="X322">
        <v>8</v>
      </c>
      <c r="Y322">
        <v>2</v>
      </c>
      <c r="Z322">
        <v>5</v>
      </c>
      <c r="AA322">
        <v>1</v>
      </c>
      <c r="AB322">
        <v>2</v>
      </c>
      <c r="AC322">
        <v>2</v>
      </c>
      <c r="AD322" t="s">
        <v>242</v>
      </c>
      <c r="AE322" t="s">
        <v>236</v>
      </c>
      <c r="AF322">
        <v>1</v>
      </c>
      <c r="AG322">
        <v>3</v>
      </c>
      <c r="AH322">
        <v>1</v>
      </c>
      <c r="AI322">
        <v>4</v>
      </c>
      <c r="AJ322">
        <v>11</v>
      </c>
      <c r="AK322">
        <v>7</v>
      </c>
    </row>
    <row r="323" spans="1:38" x14ac:dyDescent="0.25">
      <c r="A323">
        <v>402</v>
      </c>
      <c r="B323" s="13">
        <v>42256.942754629628</v>
      </c>
      <c r="C323" s="13">
        <v>42256.951643518521</v>
      </c>
      <c r="D323">
        <v>70</v>
      </c>
      <c r="E323">
        <v>1</v>
      </c>
      <c r="F323">
        <v>1</v>
      </c>
      <c r="G323">
        <v>2</v>
      </c>
      <c r="H323">
        <v>1</v>
      </c>
      <c r="I323">
        <v>1</v>
      </c>
      <c r="J323">
        <v>2</v>
      </c>
      <c r="K323">
        <v>1</v>
      </c>
      <c r="L323">
        <v>65</v>
      </c>
      <c r="O323" t="s">
        <v>223</v>
      </c>
      <c r="P323" t="s">
        <v>116</v>
      </c>
      <c r="Q323">
        <v>1</v>
      </c>
      <c r="R323">
        <v>4</v>
      </c>
      <c r="S323">
        <v>2</v>
      </c>
      <c r="U323">
        <v>1</v>
      </c>
      <c r="V323">
        <v>4</v>
      </c>
      <c r="W323">
        <v>2</v>
      </c>
      <c r="X323">
        <v>9</v>
      </c>
      <c r="Y323">
        <v>2</v>
      </c>
      <c r="Z323">
        <v>1</v>
      </c>
      <c r="AA323">
        <v>1</v>
      </c>
      <c r="AB323">
        <v>1</v>
      </c>
      <c r="AC323">
        <v>1</v>
      </c>
      <c r="AD323" t="s">
        <v>203</v>
      </c>
      <c r="AE323" t="s">
        <v>236</v>
      </c>
      <c r="AF323">
        <v>1</v>
      </c>
      <c r="AG323">
        <v>3</v>
      </c>
      <c r="AH323">
        <v>1</v>
      </c>
      <c r="AI323">
        <v>6</v>
      </c>
      <c r="AJ323">
        <v>12</v>
      </c>
      <c r="AK323">
        <v>5</v>
      </c>
    </row>
    <row r="324" spans="1:38" x14ac:dyDescent="0.25">
      <c r="A324">
        <v>404</v>
      </c>
      <c r="B324" s="13">
        <v>42256.944525462961</v>
      </c>
      <c r="C324" s="13">
        <v>42256.97383101852</v>
      </c>
      <c r="D324">
        <v>70</v>
      </c>
      <c r="E324">
        <v>1</v>
      </c>
      <c r="F324">
        <v>1</v>
      </c>
      <c r="G324">
        <v>2</v>
      </c>
      <c r="H324">
        <v>2</v>
      </c>
      <c r="I324">
        <v>1</v>
      </c>
      <c r="J324">
        <v>3</v>
      </c>
      <c r="K324">
        <v>1</v>
      </c>
      <c r="L324">
        <v>65</v>
      </c>
      <c r="O324" t="s">
        <v>221</v>
      </c>
      <c r="P324" t="s">
        <v>116</v>
      </c>
      <c r="Q324">
        <v>1</v>
      </c>
      <c r="R324">
        <v>2</v>
      </c>
      <c r="V324">
        <v>2</v>
      </c>
      <c r="W324">
        <v>1</v>
      </c>
      <c r="X324">
        <v>7</v>
      </c>
      <c r="Y324">
        <v>3</v>
      </c>
      <c r="Z324">
        <v>0</v>
      </c>
      <c r="AA324">
        <v>1</v>
      </c>
      <c r="AB324">
        <v>3</v>
      </c>
      <c r="AC324">
        <v>2</v>
      </c>
      <c r="AD324" t="s">
        <v>241</v>
      </c>
      <c r="AE324" t="s">
        <v>237</v>
      </c>
      <c r="AF324">
        <v>1</v>
      </c>
      <c r="AG324">
        <v>3</v>
      </c>
      <c r="AH324">
        <v>2</v>
      </c>
      <c r="AI324">
        <v>3</v>
      </c>
      <c r="AJ324">
        <v>6</v>
      </c>
      <c r="AK324">
        <v>3</v>
      </c>
    </row>
    <row r="325" spans="1:38" x14ac:dyDescent="0.25">
      <c r="A325">
        <v>405</v>
      </c>
      <c r="B325" s="13">
        <v>42256.944560185184</v>
      </c>
      <c r="C325" s="13">
        <v>42256.965185185189</v>
      </c>
      <c r="D325">
        <v>70</v>
      </c>
      <c r="E325">
        <v>3</v>
      </c>
      <c r="F325">
        <v>1</v>
      </c>
      <c r="G325">
        <v>2</v>
      </c>
      <c r="H325">
        <v>4</v>
      </c>
      <c r="I325">
        <v>4</v>
      </c>
      <c r="J325">
        <v>1</v>
      </c>
      <c r="K325">
        <v>1</v>
      </c>
      <c r="L325">
        <v>67</v>
      </c>
      <c r="O325" t="s">
        <v>223</v>
      </c>
      <c r="P325" t="s">
        <v>116</v>
      </c>
      <c r="Q325">
        <v>1</v>
      </c>
      <c r="R325">
        <v>4</v>
      </c>
      <c r="S325">
        <v>2</v>
      </c>
      <c r="U325">
        <v>1</v>
      </c>
      <c r="V325">
        <v>2</v>
      </c>
      <c r="W325">
        <v>2</v>
      </c>
      <c r="X325">
        <v>6</v>
      </c>
      <c r="Y325">
        <v>3</v>
      </c>
      <c r="Z325">
        <v>2</v>
      </c>
      <c r="AA325">
        <v>1</v>
      </c>
      <c r="AB325">
        <v>3</v>
      </c>
      <c r="AC325">
        <v>2</v>
      </c>
      <c r="AD325" t="s">
        <v>203</v>
      </c>
      <c r="AE325" t="s">
        <v>236</v>
      </c>
      <c r="AF325">
        <v>1</v>
      </c>
      <c r="AG325">
        <v>3</v>
      </c>
      <c r="AH325">
        <v>2</v>
      </c>
      <c r="AI325">
        <v>3</v>
      </c>
      <c r="AJ325">
        <v>14</v>
      </c>
      <c r="AK325">
        <v>3</v>
      </c>
    </row>
    <row r="326" spans="1:38" x14ac:dyDescent="0.25">
      <c r="A326">
        <v>406</v>
      </c>
      <c r="B326" s="13">
        <v>42256.945370370369</v>
      </c>
      <c r="C326" s="13">
        <v>42256.959027777775</v>
      </c>
      <c r="D326">
        <v>70</v>
      </c>
      <c r="E326">
        <v>1</v>
      </c>
      <c r="F326">
        <v>2</v>
      </c>
      <c r="G326">
        <v>1</v>
      </c>
      <c r="I326">
        <v>3</v>
      </c>
      <c r="J326">
        <v>3</v>
      </c>
      <c r="K326">
        <v>4</v>
      </c>
      <c r="M326">
        <v>63</v>
      </c>
      <c r="N326">
        <v>4</v>
      </c>
      <c r="O326" t="s">
        <v>227</v>
      </c>
      <c r="P326" t="s">
        <v>117</v>
      </c>
      <c r="Q326">
        <v>1</v>
      </c>
      <c r="R326">
        <v>4</v>
      </c>
      <c r="S326">
        <v>3</v>
      </c>
      <c r="V326">
        <v>3</v>
      </c>
      <c r="W326">
        <v>2</v>
      </c>
      <c r="X326">
        <v>7</v>
      </c>
      <c r="Y326">
        <v>2</v>
      </c>
      <c r="Z326">
        <v>7</v>
      </c>
      <c r="AA326">
        <v>1</v>
      </c>
      <c r="AB326">
        <v>2</v>
      </c>
      <c r="AC326">
        <v>5</v>
      </c>
      <c r="AD326" t="s">
        <v>203</v>
      </c>
      <c r="AE326" t="s">
        <v>236</v>
      </c>
      <c r="AF326">
        <v>2</v>
      </c>
      <c r="AG326">
        <v>3</v>
      </c>
      <c r="AH326">
        <v>3</v>
      </c>
      <c r="AI326">
        <v>9</v>
      </c>
      <c r="AJ326">
        <v>14</v>
      </c>
      <c r="AK326">
        <v>1</v>
      </c>
    </row>
    <row r="327" spans="1:38" x14ac:dyDescent="0.25">
      <c r="A327">
        <v>408</v>
      </c>
      <c r="B327" s="13">
        <v>42256.94568287037</v>
      </c>
      <c r="C327" s="13">
        <v>42256.959699074076</v>
      </c>
      <c r="D327">
        <v>70</v>
      </c>
      <c r="E327">
        <v>3</v>
      </c>
      <c r="F327">
        <v>2</v>
      </c>
      <c r="G327">
        <v>4</v>
      </c>
      <c r="I327">
        <v>1</v>
      </c>
      <c r="J327">
        <v>1</v>
      </c>
      <c r="K327">
        <v>1</v>
      </c>
      <c r="L327">
        <v>60</v>
      </c>
      <c r="O327" t="s">
        <v>230</v>
      </c>
      <c r="P327" t="s">
        <v>117</v>
      </c>
      <c r="Q327">
        <v>1</v>
      </c>
      <c r="R327">
        <v>4</v>
      </c>
      <c r="S327">
        <v>3</v>
      </c>
      <c r="V327">
        <v>2</v>
      </c>
      <c r="W327">
        <v>1</v>
      </c>
      <c r="X327">
        <v>8</v>
      </c>
      <c r="Y327">
        <v>1</v>
      </c>
      <c r="Z327">
        <v>5</v>
      </c>
      <c r="AA327">
        <v>1</v>
      </c>
      <c r="AB327">
        <v>2</v>
      </c>
      <c r="AC327">
        <v>5</v>
      </c>
      <c r="AD327" t="s">
        <v>241</v>
      </c>
      <c r="AE327" t="s">
        <v>237</v>
      </c>
      <c r="AF327">
        <v>1</v>
      </c>
      <c r="AG327">
        <v>3</v>
      </c>
      <c r="AH327">
        <v>2</v>
      </c>
      <c r="AI327">
        <v>9</v>
      </c>
      <c r="AJ327">
        <v>14</v>
      </c>
      <c r="AK327">
        <v>10</v>
      </c>
    </row>
    <row r="328" spans="1:38" x14ac:dyDescent="0.25">
      <c r="A328">
        <v>410</v>
      </c>
      <c r="B328" s="13">
        <v>42256.946631944447</v>
      </c>
      <c r="C328" s="13">
        <v>42256.957627314812</v>
      </c>
      <c r="D328">
        <v>70</v>
      </c>
      <c r="E328">
        <v>3</v>
      </c>
      <c r="F328">
        <v>1</v>
      </c>
      <c r="G328">
        <v>2</v>
      </c>
      <c r="H328">
        <v>2</v>
      </c>
      <c r="I328">
        <v>4</v>
      </c>
      <c r="J328">
        <v>3</v>
      </c>
      <c r="K328">
        <v>1</v>
      </c>
      <c r="L328">
        <v>60</v>
      </c>
      <c r="O328" t="s">
        <v>221</v>
      </c>
      <c r="P328" t="s">
        <v>116</v>
      </c>
      <c r="Q328">
        <v>1</v>
      </c>
      <c r="R328">
        <v>4</v>
      </c>
      <c r="S328">
        <v>2</v>
      </c>
      <c r="U328">
        <v>2</v>
      </c>
      <c r="V328">
        <v>2</v>
      </c>
      <c r="W328">
        <v>1</v>
      </c>
      <c r="X328">
        <v>5</v>
      </c>
      <c r="Y328">
        <v>3</v>
      </c>
      <c r="Z328">
        <v>5</v>
      </c>
      <c r="AA328">
        <v>1</v>
      </c>
      <c r="AB328">
        <v>2</v>
      </c>
      <c r="AC328">
        <v>5</v>
      </c>
      <c r="AD328" t="s">
        <v>242</v>
      </c>
      <c r="AE328" t="s">
        <v>236</v>
      </c>
      <c r="AF328">
        <v>4</v>
      </c>
      <c r="AH328">
        <v>3</v>
      </c>
      <c r="AI328">
        <v>4</v>
      </c>
      <c r="AJ328">
        <v>8</v>
      </c>
      <c r="AK328">
        <v>3</v>
      </c>
    </row>
    <row r="329" spans="1:38" x14ac:dyDescent="0.25">
      <c r="A329">
        <v>411</v>
      </c>
      <c r="B329" s="13">
        <v>42256.946793981479</v>
      </c>
      <c r="C329" s="13">
        <v>42256.963761574072</v>
      </c>
      <c r="D329">
        <v>70</v>
      </c>
      <c r="E329">
        <v>1</v>
      </c>
      <c r="F329">
        <v>1</v>
      </c>
      <c r="G329">
        <v>5</v>
      </c>
      <c r="I329">
        <v>3</v>
      </c>
      <c r="J329">
        <v>1</v>
      </c>
      <c r="K329">
        <v>1</v>
      </c>
      <c r="L329">
        <v>58</v>
      </c>
      <c r="O329" t="s">
        <v>221</v>
      </c>
      <c r="P329" t="s">
        <v>117</v>
      </c>
      <c r="Q329">
        <v>1</v>
      </c>
      <c r="R329">
        <v>4</v>
      </c>
      <c r="S329">
        <v>2</v>
      </c>
      <c r="U329">
        <v>2</v>
      </c>
      <c r="V329">
        <v>3</v>
      </c>
      <c r="W329">
        <v>2</v>
      </c>
      <c r="X329">
        <v>6</v>
      </c>
      <c r="Y329">
        <v>3</v>
      </c>
      <c r="Z329">
        <v>6</v>
      </c>
      <c r="AA329">
        <v>1</v>
      </c>
      <c r="AB329">
        <v>2</v>
      </c>
      <c r="AC329">
        <v>7</v>
      </c>
      <c r="AD329" t="s">
        <v>203</v>
      </c>
      <c r="AE329" t="s">
        <v>236</v>
      </c>
      <c r="AF329">
        <v>1</v>
      </c>
      <c r="AH329">
        <v>3</v>
      </c>
      <c r="AI329">
        <v>2</v>
      </c>
      <c r="AJ329">
        <v>4</v>
      </c>
      <c r="AK329">
        <v>2</v>
      </c>
    </row>
    <row r="330" spans="1:38" x14ac:dyDescent="0.25">
      <c r="A330">
        <v>412</v>
      </c>
      <c r="B330" s="13">
        <v>42256.947106481479</v>
      </c>
      <c r="C330" s="13">
        <v>42256.97457175926</v>
      </c>
      <c r="D330">
        <v>70</v>
      </c>
      <c r="E330">
        <v>1</v>
      </c>
      <c r="F330">
        <v>2</v>
      </c>
      <c r="G330">
        <v>5</v>
      </c>
      <c r="I330">
        <v>4</v>
      </c>
      <c r="J330">
        <v>3</v>
      </c>
      <c r="K330">
        <v>1</v>
      </c>
      <c r="L330">
        <v>66</v>
      </c>
      <c r="O330" t="s">
        <v>221</v>
      </c>
      <c r="P330" t="s">
        <v>116</v>
      </c>
      <c r="Q330">
        <v>1</v>
      </c>
      <c r="R330">
        <v>4</v>
      </c>
      <c r="S330">
        <v>1</v>
      </c>
      <c r="V330">
        <v>4</v>
      </c>
      <c r="W330">
        <v>2</v>
      </c>
      <c r="X330">
        <v>6</v>
      </c>
      <c r="Y330">
        <v>3</v>
      </c>
      <c r="Z330">
        <v>5</v>
      </c>
      <c r="AA330">
        <v>1</v>
      </c>
      <c r="AB330">
        <v>3</v>
      </c>
      <c r="AC330">
        <v>2</v>
      </c>
      <c r="AD330" t="s">
        <v>242</v>
      </c>
      <c r="AE330" t="s">
        <v>236</v>
      </c>
      <c r="AF330">
        <v>2</v>
      </c>
      <c r="AH330">
        <v>2</v>
      </c>
      <c r="AI330">
        <v>2</v>
      </c>
      <c r="AJ330">
        <v>4</v>
      </c>
      <c r="AK330">
        <v>6</v>
      </c>
      <c r="AL330">
        <v>1</v>
      </c>
    </row>
    <row r="331" spans="1:38" x14ac:dyDescent="0.25">
      <c r="A331">
        <v>414</v>
      </c>
      <c r="B331" s="13">
        <v>42256.948923611111</v>
      </c>
      <c r="C331" s="13">
        <v>42256.960833333331</v>
      </c>
      <c r="D331">
        <v>70</v>
      </c>
      <c r="E331">
        <v>3</v>
      </c>
      <c r="F331">
        <v>2</v>
      </c>
      <c r="G331">
        <v>2</v>
      </c>
      <c r="H331">
        <v>2</v>
      </c>
      <c r="I331">
        <v>1</v>
      </c>
      <c r="J331">
        <v>1</v>
      </c>
      <c r="K331">
        <v>2</v>
      </c>
      <c r="M331">
        <v>71</v>
      </c>
      <c r="N331">
        <v>4</v>
      </c>
      <c r="O331" t="s">
        <v>226</v>
      </c>
      <c r="P331" t="s">
        <v>116</v>
      </c>
      <c r="Q331">
        <v>1</v>
      </c>
      <c r="R331">
        <v>4</v>
      </c>
      <c r="S331">
        <v>3</v>
      </c>
      <c r="V331">
        <v>3</v>
      </c>
      <c r="W331">
        <v>1</v>
      </c>
      <c r="X331">
        <v>7</v>
      </c>
      <c r="Y331">
        <v>4</v>
      </c>
      <c r="Z331">
        <v>0</v>
      </c>
      <c r="AA331">
        <v>1</v>
      </c>
      <c r="AB331">
        <v>3</v>
      </c>
      <c r="AC331">
        <v>5</v>
      </c>
      <c r="AD331" t="s">
        <v>203</v>
      </c>
      <c r="AE331" t="s">
        <v>236</v>
      </c>
      <c r="AF331">
        <v>2</v>
      </c>
      <c r="AG331">
        <v>3</v>
      </c>
      <c r="AH331">
        <v>2</v>
      </c>
      <c r="AI331">
        <v>4</v>
      </c>
      <c r="AJ331">
        <v>8</v>
      </c>
      <c r="AK331">
        <v>8</v>
      </c>
    </row>
    <row r="332" spans="1:38" x14ac:dyDescent="0.25">
      <c r="A332">
        <v>416</v>
      </c>
      <c r="B332" s="13">
        <v>42256.94939814815</v>
      </c>
      <c r="C332" s="13">
        <v>42256.961134259262</v>
      </c>
      <c r="D332">
        <v>70</v>
      </c>
      <c r="E332">
        <v>1</v>
      </c>
      <c r="F332">
        <v>1</v>
      </c>
      <c r="G332">
        <v>2</v>
      </c>
      <c r="H332">
        <v>3</v>
      </c>
      <c r="I332">
        <v>3</v>
      </c>
      <c r="J332">
        <v>3</v>
      </c>
      <c r="K332">
        <v>4</v>
      </c>
      <c r="M332">
        <v>65</v>
      </c>
      <c r="N332">
        <v>3</v>
      </c>
      <c r="O332" t="s">
        <v>227</v>
      </c>
      <c r="P332" t="s">
        <v>116</v>
      </c>
      <c r="Q332">
        <v>1</v>
      </c>
      <c r="R332">
        <v>3</v>
      </c>
      <c r="V332">
        <v>2</v>
      </c>
      <c r="W332">
        <v>1</v>
      </c>
      <c r="X332">
        <v>6</v>
      </c>
      <c r="Y332">
        <v>4</v>
      </c>
      <c r="Z332">
        <v>6</v>
      </c>
      <c r="AA332">
        <v>1</v>
      </c>
      <c r="AB332">
        <v>3</v>
      </c>
      <c r="AC332">
        <v>6</v>
      </c>
      <c r="AD332" t="s">
        <v>203</v>
      </c>
      <c r="AE332" t="s">
        <v>236</v>
      </c>
      <c r="AF332">
        <v>4</v>
      </c>
      <c r="AH332">
        <v>2</v>
      </c>
      <c r="AI332">
        <v>2</v>
      </c>
      <c r="AJ332">
        <v>6</v>
      </c>
      <c r="AK332">
        <v>1</v>
      </c>
    </row>
    <row r="333" spans="1:38" x14ac:dyDescent="0.25">
      <c r="A333">
        <v>417</v>
      </c>
      <c r="B333" s="13">
        <v>42256.949560185189</v>
      </c>
      <c r="C333" s="13">
        <v>42256.958773148152</v>
      </c>
      <c r="D333">
        <v>70</v>
      </c>
      <c r="E333">
        <v>1</v>
      </c>
      <c r="F333">
        <v>2</v>
      </c>
      <c r="G333">
        <v>5</v>
      </c>
      <c r="I333">
        <v>4</v>
      </c>
      <c r="J333">
        <v>2</v>
      </c>
      <c r="K333">
        <v>1</v>
      </c>
      <c r="L333">
        <v>65</v>
      </c>
      <c r="O333" t="s">
        <v>221</v>
      </c>
      <c r="P333" t="s">
        <v>117</v>
      </c>
      <c r="Q333">
        <v>1</v>
      </c>
      <c r="R333">
        <v>4</v>
      </c>
      <c r="S333">
        <v>1</v>
      </c>
      <c r="V333">
        <v>1</v>
      </c>
      <c r="W333">
        <v>2</v>
      </c>
      <c r="X333">
        <v>0</v>
      </c>
      <c r="Y333">
        <v>5</v>
      </c>
      <c r="Z333">
        <v>1</v>
      </c>
      <c r="AA333">
        <v>1</v>
      </c>
      <c r="AB333">
        <v>1</v>
      </c>
      <c r="AC333">
        <v>0</v>
      </c>
      <c r="AD333" t="s">
        <v>203</v>
      </c>
      <c r="AE333" t="s">
        <v>236</v>
      </c>
      <c r="AF333">
        <v>1</v>
      </c>
      <c r="AG333">
        <v>3</v>
      </c>
      <c r="AH333">
        <v>2</v>
      </c>
      <c r="AI333">
        <v>2</v>
      </c>
      <c r="AJ333">
        <v>1</v>
      </c>
      <c r="AK333">
        <v>2</v>
      </c>
      <c r="AL333">
        <v>2</v>
      </c>
    </row>
    <row r="334" spans="1:38" x14ac:dyDescent="0.25">
      <c r="A334">
        <v>418</v>
      </c>
      <c r="B334" s="13">
        <v>42256.949629629627</v>
      </c>
      <c r="C334" s="13">
        <v>42256.967314814814</v>
      </c>
      <c r="D334">
        <v>70</v>
      </c>
      <c r="E334">
        <v>3</v>
      </c>
      <c r="F334">
        <v>1</v>
      </c>
      <c r="G334">
        <v>2</v>
      </c>
      <c r="H334">
        <v>2</v>
      </c>
      <c r="I334">
        <v>3</v>
      </c>
      <c r="J334">
        <v>2</v>
      </c>
      <c r="K334">
        <v>1</v>
      </c>
      <c r="L334">
        <v>58</v>
      </c>
      <c r="O334" t="s">
        <v>223</v>
      </c>
      <c r="P334" t="s">
        <v>116</v>
      </c>
      <c r="Q334">
        <v>1</v>
      </c>
      <c r="R334">
        <v>4</v>
      </c>
      <c r="S334">
        <v>2</v>
      </c>
      <c r="U334">
        <v>1</v>
      </c>
      <c r="V334">
        <v>2</v>
      </c>
      <c r="W334">
        <v>1</v>
      </c>
      <c r="X334">
        <v>7</v>
      </c>
      <c r="Y334">
        <v>5</v>
      </c>
      <c r="Z334">
        <v>8</v>
      </c>
      <c r="AA334">
        <v>1</v>
      </c>
      <c r="AB334">
        <v>2</v>
      </c>
      <c r="AC334">
        <v>4</v>
      </c>
      <c r="AD334" t="s">
        <v>241</v>
      </c>
      <c r="AE334" t="s">
        <v>237</v>
      </c>
      <c r="AF334">
        <v>1</v>
      </c>
      <c r="AG334">
        <v>2</v>
      </c>
      <c r="AH334">
        <v>3</v>
      </c>
      <c r="AI334">
        <v>3</v>
      </c>
      <c r="AJ334">
        <v>14</v>
      </c>
      <c r="AK334">
        <v>3</v>
      </c>
    </row>
    <row r="335" spans="1:38" x14ac:dyDescent="0.25">
      <c r="A335">
        <v>419</v>
      </c>
      <c r="B335" s="13">
        <v>42256.949803240743</v>
      </c>
      <c r="C335" s="13">
        <v>42256.96707175926</v>
      </c>
      <c r="D335">
        <v>70</v>
      </c>
      <c r="E335">
        <v>3</v>
      </c>
      <c r="F335">
        <v>1</v>
      </c>
      <c r="G335">
        <v>2</v>
      </c>
      <c r="H335">
        <v>4</v>
      </c>
      <c r="I335">
        <v>7</v>
      </c>
      <c r="J335">
        <v>3</v>
      </c>
      <c r="K335">
        <v>1</v>
      </c>
      <c r="L335">
        <v>63</v>
      </c>
      <c r="O335" t="s">
        <v>227</v>
      </c>
      <c r="P335" t="s">
        <v>116</v>
      </c>
      <c r="Q335">
        <v>1</v>
      </c>
      <c r="R335">
        <v>4</v>
      </c>
      <c r="S335">
        <v>1</v>
      </c>
      <c r="V335">
        <v>3</v>
      </c>
      <c r="W335">
        <v>2</v>
      </c>
      <c r="X335">
        <v>5</v>
      </c>
      <c r="Y335">
        <v>4</v>
      </c>
      <c r="Z335">
        <v>5</v>
      </c>
      <c r="AA335">
        <v>2</v>
      </c>
      <c r="AB335">
        <v>3</v>
      </c>
      <c r="AC335">
        <v>5</v>
      </c>
      <c r="AD335" t="s">
        <v>203</v>
      </c>
      <c r="AE335" t="s">
        <v>236</v>
      </c>
      <c r="AF335">
        <v>4</v>
      </c>
      <c r="AH335">
        <v>3</v>
      </c>
      <c r="AI335">
        <v>2</v>
      </c>
      <c r="AJ335">
        <v>2</v>
      </c>
      <c r="AK335">
        <v>1</v>
      </c>
      <c r="AL335">
        <v>1</v>
      </c>
    </row>
    <row r="336" spans="1:38" x14ac:dyDescent="0.25">
      <c r="A336">
        <v>420</v>
      </c>
      <c r="B336" s="13">
        <v>42256.951736111114</v>
      </c>
      <c r="C336" s="13">
        <v>42256.96199074074</v>
      </c>
      <c r="D336">
        <v>70</v>
      </c>
      <c r="E336">
        <v>1</v>
      </c>
      <c r="F336">
        <v>2</v>
      </c>
      <c r="G336">
        <v>2</v>
      </c>
      <c r="H336">
        <v>4</v>
      </c>
      <c r="I336">
        <v>3</v>
      </c>
      <c r="J336">
        <v>1</v>
      </c>
      <c r="K336">
        <v>1</v>
      </c>
      <c r="L336">
        <v>63</v>
      </c>
      <c r="O336" t="s">
        <v>221</v>
      </c>
      <c r="P336" t="s">
        <v>116</v>
      </c>
      <c r="Q336">
        <v>1</v>
      </c>
      <c r="R336">
        <v>4</v>
      </c>
      <c r="S336">
        <v>2</v>
      </c>
      <c r="U336">
        <v>2</v>
      </c>
      <c r="V336">
        <v>3</v>
      </c>
      <c r="W336">
        <v>1</v>
      </c>
      <c r="X336">
        <v>8</v>
      </c>
      <c r="Y336">
        <v>3</v>
      </c>
      <c r="Z336">
        <v>0</v>
      </c>
      <c r="AA336">
        <v>1</v>
      </c>
      <c r="AB336">
        <v>1</v>
      </c>
      <c r="AC336">
        <v>0</v>
      </c>
      <c r="AD336" t="s">
        <v>203</v>
      </c>
      <c r="AE336" t="s">
        <v>236</v>
      </c>
      <c r="AF336">
        <v>1</v>
      </c>
      <c r="AG336">
        <v>3</v>
      </c>
      <c r="AH336">
        <v>1</v>
      </c>
      <c r="AI336">
        <v>9</v>
      </c>
      <c r="AJ336">
        <v>14</v>
      </c>
      <c r="AK336">
        <v>7</v>
      </c>
    </row>
    <row r="337" spans="1:38" x14ac:dyDescent="0.25">
      <c r="A337">
        <v>421</v>
      </c>
      <c r="B337" s="13">
        <v>42256.951863425929</v>
      </c>
      <c r="C337" s="13">
        <v>42256.975902777776</v>
      </c>
      <c r="D337">
        <v>70</v>
      </c>
      <c r="E337">
        <v>3</v>
      </c>
      <c r="F337">
        <v>2</v>
      </c>
      <c r="G337">
        <v>2</v>
      </c>
      <c r="I337">
        <v>1</v>
      </c>
      <c r="J337">
        <v>1</v>
      </c>
      <c r="K337">
        <v>1</v>
      </c>
      <c r="L337">
        <v>62</v>
      </c>
      <c r="O337" t="s">
        <v>230</v>
      </c>
      <c r="P337" t="s">
        <v>116</v>
      </c>
      <c r="Q337">
        <v>1</v>
      </c>
      <c r="R337">
        <v>4</v>
      </c>
      <c r="S337">
        <v>2</v>
      </c>
      <c r="U337">
        <v>1</v>
      </c>
      <c r="V337">
        <v>2</v>
      </c>
      <c r="W337">
        <v>1</v>
      </c>
      <c r="X337">
        <v>7</v>
      </c>
      <c r="Y337">
        <v>3</v>
      </c>
      <c r="Z337">
        <v>0</v>
      </c>
      <c r="AA337">
        <v>1</v>
      </c>
      <c r="AB337">
        <v>3</v>
      </c>
      <c r="AC337">
        <v>5</v>
      </c>
      <c r="AD337" t="s">
        <v>241</v>
      </c>
      <c r="AE337" t="s">
        <v>238</v>
      </c>
      <c r="AF337">
        <v>2</v>
      </c>
      <c r="AG337">
        <v>3</v>
      </c>
      <c r="AH337">
        <v>2</v>
      </c>
      <c r="AI337">
        <v>4</v>
      </c>
      <c r="AJ337">
        <v>7</v>
      </c>
      <c r="AK337">
        <v>5</v>
      </c>
    </row>
    <row r="338" spans="1:38" x14ac:dyDescent="0.25">
      <c r="A338">
        <v>422</v>
      </c>
      <c r="B338" s="13">
        <v>42256.952025462961</v>
      </c>
      <c r="C338" s="13">
        <v>42257.004664351851</v>
      </c>
      <c r="D338">
        <v>70</v>
      </c>
      <c r="E338">
        <v>3</v>
      </c>
      <c r="F338">
        <v>2</v>
      </c>
      <c r="G338">
        <v>2</v>
      </c>
      <c r="H338">
        <v>2</v>
      </c>
      <c r="I338">
        <v>8</v>
      </c>
      <c r="J338">
        <v>3</v>
      </c>
      <c r="K338">
        <v>1</v>
      </c>
      <c r="L338">
        <v>53</v>
      </c>
      <c r="O338" t="s">
        <v>227</v>
      </c>
      <c r="P338" t="s">
        <v>117</v>
      </c>
      <c r="Q338">
        <v>1</v>
      </c>
      <c r="R338">
        <v>4</v>
      </c>
      <c r="S338">
        <v>1</v>
      </c>
      <c r="V338">
        <v>2</v>
      </c>
      <c r="W338">
        <v>2</v>
      </c>
      <c r="X338">
        <v>5</v>
      </c>
      <c r="Y338">
        <v>5</v>
      </c>
      <c r="Z338">
        <v>5</v>
      </c>
      <c r="AA338">
        <v>2</v>
      </c>
      <c r="AB338">
        <v>3</v>
      </c>
      <c r="AC338">
        <v>5</v>
      </c>
      <c r="AD338" t="s">
        <v>241</v>
      </c>
      <c r="AE338" t="s">
        <v>237</v>
      </c>
      <c r="AF338">
        <v>2</v>
      </c>
      <c r="AG338">
        <v>3</v>
      </c>
      <c r="AH338">
        <v>2</v>
      </c>
      <c r="AI338">
        <v>3</v>
      </c>
      <c r="AJ338">
        <v>4</v>
      </c>
      <c r="AK338">
        <v>3</v>
      </c>
      <c r="AL338">
        <v>1</v>
      </c>
    </row>
    <row r="339" spans="1:38" x14ac:dyDescent="0.25">
      <c r="A339">
        <v>425</v>
      </c>
      <c r="B339" s="13">
        <v>42256.9528587963</v>
      </c>
      <c r="C339" s="13">
        <v>42256.979027777779</v>
      </c>
      <c r="D339">
        <v>70</v>
      </c>
      <c r="E339">
        <v>1</v>
      </c>
      <c r="F339">
        <v>2</v>
      </c>
      <c r="G339">
        <v>2</v>
      </c>
      <c r="H339">
        <v>3</v>
      </c>
      <c r="I339">
        <v>4</v>
      </c>
      <c r="J339">
        <v>1</v>
      </c>
      <c r="K339">
        <v>1</v>
      </c>
      <c r="L339">
        <v>71</v>
      </c>
      <c r="O339" t="s">
        <v>221</v>
      </c>
      <c r="P339" t="s">
        <v>117</v>
      </c>
      <c r="Q339">
        <v>2</v>
      </c>
      <c r="R339">
        <v>4</v>
      </c>
      <c r="V339">
        <v>1</v>
      </c>
      <c r="W339">
        <v>2</v>
      </c>
      <c r="X339">
        <v>2</v>
      </c>
      <c r="Y339">
        <v>5</v>
      </c>
      <c r="Z339">
        <v>1</v>
      </c>
      <c r="AD339" t="s">
        <v>203</v>
      </c>
      <c r="AE339" t="s">
        <v>236</v>
      </c>
      <c r="AF339">
        <v>1</v>
      </c>
      <c r="AG339">
        <v>3</v>
      </c>
      <c r="AH339">
        <v>2</v>
      </c>
      <c r="AI339">
        <v>1</v>
      </c>
      <c r="AJ339">
        <v>2</v>
      </c>
    </row>
    <row r="340" spans="1:38" x14ac:dyDescent="0.25">
      <c r="A340">
        <v>426</v>
      </c>
      <c r="B340" s="13">
        <v>42256.953553240739</v>
      </c>
      <c r="C340" s="13">
        <v>42256.97184027778</v>
      </c>
      <c r="D340">
        <v>70</v>
      </c>
      <c r="E340">
        <v>1</v>
      </c>
      <c r="F340">
        <v>1</v>
      </c>
      <c r="G340">
        <v>2</v>
      </c>
      <c r="H340">
        <v>4</v>
      </c>
      <c r="I340">
        <v>3</v>
      </c>
      <c r="J340">
        <v>1</v>
      </c>
      <c r="K340">
        <v>1</v>
      </c>
      <c r="L340">
        <v>63</v>
      </c>
      <c r="O340" t="s">
        <v>223</v>
      </c>
      <c r="P340" t="s">
        <v>116</v>
      </c>
      <c r="Q340">
        <v>1</v>
      </c>
      <c r="R340">
        <v>4</v>
      </c>
      <c r="S340">
        <v>2</v>
      </c>
      <c r="U340">
        <v>1</v>
      </c>
      <c r="V340">
        <v>3</v>
      </c>
      <c r="W340">
        <v>1</v>
      </c>
      <c r="X340">
        <v>8</v>
      </c>
      <c r="Y340">
        <v>3</v>
      </c>
      <c r="Z340">
        <v>3</v>
      </c>
      <c r="AA340">
        <v>1</v>
      </c>
      <c r="AB340">
        <v>1</v>
      </c>
      <c r="AC340">
        <v>2</v>
      </c>
      <c r="AD340" t="s">
        <v>203</v>
      </c>
      <c r="AE340" t="s">
        <v>236</v>
      </c>
      <c r="AF340">
        <v>1</v>
      </c>
      <c r="AG340">
        <v>3</v>
      </c>
      <c r="AH340">
        <v>3</v>
      </c>
      <c r="AI340">
        <v>4</v>
      </c>
      <c r="AJ340">
        <v>8</v>
      </c>
      <c r="AK340">
        <v>6</v>
      </c>
    </row>
    <row r="341" spans="1:38" x14ac:dyDescent="0.25">
      <c r="A341">
        <v>427</v>
      </c>
      <c r="B341" s="13">
        <v>42256.953622685185</v>
      </c>
      <c r="C341" s="13">
        <v>42256.965266203704</v>
      </c>
      <c r="D341">
        <v>70</v>
      </c>
      <c r="E341">
        <v>1</v>
      </c>
      <c r="F341">
        <v>1</v>
      </c>
      <c r="G341">
        <v>1</v>
      </c>
      <c r="I341">
        <v>4</v>
      </c>
      <c r="J341">
        <v>1</v>
      </c>
      <c r="K341">
        <v>1</v>
      </c>
      <c r="L341">
        <v>52</v>
      </c>
      <c r="O341" t="s">
        <v>221</v>
      </c>
      <c r="P341" t="s">
        <v>116</v>
      </c>
      <c r="Q341">
        <v>2</v>
      </c>
      <c r="R341">
        <v>4</v>
      </c>
      <c r="V341">
        <v>3</v>
      </c>
      <c r="W341">
        <v>2</v>
      </c>
      <c r="X341">
        <v>4</v>
      </c>
      <c r="Y341">
        <v>5</v>
      </c>
      <c r="Z341">
        <v>8</v>
      </c>
      <c r="AD341" t="s">
        <v>242</v>
      </c>
      <c r="AE341" t="s">
        <v>238</v>
      </c>
      <c r="AF341">
        <v>2</v>
      </c>
      <c r="AG341">
        <v>3</v>
      </c>
      <c r="AH341">
        <v>2</v>
      </c>
      <c r="AI341">
        <v>7</v>
      </c>
      <c r="AJ341">
        <v>4</v>
      </c>
    </row>
    <row r="342" spans="1:38" x14ac:dyDescent="0.25">
      <c r="A342">
        <v>428</v>
      </c>
      <c r="B342" s="13">
        <v>42256.954016203701</v>
      </c>
      <c r="C342" s="13">
        <v>42256.969236111108</v>
      </c>
      <c r="D342">
        <v>70</v>
      </c>
      <c r="E342">
        <v>1</v>
      </c>
      <c r="F342">
        <v>2</v>
      </c>
      <c r="G342">
        <v>5</v>
      </c>
      <c r="I342">
        <v>3</v>
      </c>
      <c r="J342">
        <v>2</v>
      </c>
      <c r="K342">
        <v>1</v>
      </c>
      <c r="L342">
        <v>60</v>
      </c>
      <c r="O342" t="s">
        <v>221</v>
      </c>
      <c r="P342" t="s">
        <v>116</v>
      </c>
      <c r="Q342">
        <v>2</v>
      </c>
      <c r="R342">
        <v>4</v>
      </c>
      <c r="V342">
        <v>4</v>
      </c>
      <c r="W342">
        <v>2</v>
      </c>
      <c r="X342">
        <v>10</v>
      </c>
      <c r="Y342">
        <v>5</v>
      </c>
      <c r="Z342">
        <v>0</v>
      </c>
      <c r="AD342" t="s">
        <v>203</v>
      </c>
      <c r="AE342" t="s">
        <v>236</v>
      </c>
      <c r="AF342">
        <v>1</v>
      </c>
      <c r="AG342">
        <v>3</v>
      </c>
      <c r="AH342">
        <v>2</v>
      </c>
      <c r="AI342">
        <v>2</v>
      </c>
      <c r="AJ342">
        <v>2</v>
      </c>
    </row>
    <row r="343" spans="1:38" x14ac:dyDescent="0.25">
      <c r="A343">
        <v>429</v>
      </c>
      <c r="B343" s="13">
        <v>42256.954884259256</v>
      </c>
      <c r="C343" s="13">
        <v>42256.965775462966</v>
      </c>
      <c r="D343">
        <v>70</v>
      </c>
      <c r="E343">
        <v>1</v>
      </c>
      <c r="F343">
        <v>2</v>
      </c>
      <c r="G343">
        <v>5</v>
      </c>
      <c r="I343">
        <v>4</v>
      </c>
      <c r="J343">
        <v>3</v>
      </c>
      <c r="K343">
        <v>1</v>
      </c>
      <c r="L343">
        <v>70</v>
      </c>
      <c r="O343" t="s">
        <v>221</v>
      </c>
      <c r="P343" t="s">
        <v>116</v>
      </c>
      <c r="Q343">
        <v>2</v>
      </c>
      <c r="R343">
        <v>4</v>
      </c>
      <c r="V343">
        <v>2</v>
      </c>
      <c r="W343">
        <v>2</v>
      </c>
      <c r="X343">
        <v>3</v>
      </c>
      <c r="Y343">
        <v>5</v>
      </c>
      <c r="Z343">
        <v>0</v>
      </c>
      <c r="AD343" t="s">
        <v>241</v>
      </c>
      <c r="AE343" t="s">
        <v>238</v>
      </c>
      <c r="AF343">
        <v>3</v>
      </c>
      <c r="AG343">
        <v>3</v>
      </c>
      <c r="AH343">
        <v>2</v>
      </c>
      <c r="AI343">
        <v>3</v>
      </c>
      <c r="AJ343">
        <v>2</v>
      </c>
    </row>
    <row r="344" spans="1:38" x14ac:dyDescent="0.25">
      <c r="A344">
        <v>430</v>
      </c>
      <c r="B344" s="13">
        <v>42256.955520833333</v>
      </c>
      <c r="C344" s="13">
        <v>42256.961898148147</v>
      </c>
      <c r="D344">
        <v>70</v>
      </c>
      <c r="E344">
        <v>3</v>
      </c>
      <c r="F344">
        <v>1</v>
      </c>
      <c r="G344">
        <v>2</v>
      </c>
      <c r="H344">
        <v>2</v>
      </c>
      <c r="I344">
        <v>1</v>
      </c>
      <c r="J344">
        <v>2</v>
      </c>
      <c r="K344">
        <v>2</v>
      </c>
      <c r="M344">
        <v>70</v>
      </c>
      <c r="N344">
        <v>4</v>
      </c>
      <c r="O344" t="s">
        <v>222</v>
      </c>
      <c r="P344" t="s">
        <v>116</v>
      </c>
      <c r="Q344">
        <v>2</v>
      </c>
      <c r="R344">
        <v>4</v>
      </c>
      <c r="V344">
        <v>3</v>
      </c>
      <c r="W344">
        <v>2</v>
      </c>
      <c r="X344">
        <v>8</v>
      </c>
      <c r="Y344">
        <v>3</v>
      </c>
      <c r="Z344">
        <v>0</v>
      </c>
      <c r="AD344" t="s">
        <v>203</v>
      </c>
      <c r="AE344" t="s">
        <v>236</v>
      </c>
      <c r="AF344">
        <v>1</v>
      </c>
      <c r="AG344">
        <v>3</v>
      </c>
      <c r="AH344">
        <v>2</v>
      </c>
      <c r="AI344">
        <v>4</v>
      </c>
      <c r="AJ344">
        <v>1</v>
      </c>
    </row>
    <row r="345" spans="1:38" x14ac:dyDescent="0.25">
      <c r="A345">
        <v>433</v>
      </c>
      <c r="B345" s="13">
        <v>42256.95722222222</v>
      </c>
      <c r="C345" s="13">
        <v>42256.965138888889</v>
      </c>
      <c r="D345">
        <v>70</v>
      </c>
      <c r="E345">
        <v>3</v>
      </c>
      <c r="F345">
        <v>1</v>
      </c>
      <c r="G345">
        <v>2</v>
      </c>
      <c r="H345">
        <v>3</v>
      </c>
      <c r="I345">
        <v>8</v>
      </c>
      <c r="J345">
        <v>2</v>
      </c>
      <c r="K345">
        <v>1</v>
      </c>
      <c r="L345">
        <v>60</v>
      </c>
      <c r="O345" t="s">
        <v>223</v>
      </c>
      <c r="P345" t="s">
        <v>116</v>
      </c>
      <c r="Q345">
        <v>1</v>
      </c>
      <c r="R345">
        <v>4</v>
      </c>
      <c r="S345">
        <v>2</v>
      </c>
      <c r="U345">
        <v>1</v>
      </c>
      <c r="V345">
        <v>2</v>
      </c>
      <c r="W345">
        <v>1</v>
      </c>
      <c r="X345">
        <v>8</v>
      </c>
      <c r="Y345">
        <v>2</v>
      </c>
      <c r="Z345">
        <v>3</v>
      </c>
      <c r="AA345">
        <v>1</v>
      </c>
      <c r="AB345">
        <v>3</v>
      </c>
      <c r="AC345">
        <v>6</v>
      </c>
      <c r="AD345" t="s">
        <v>203</v>
      </c>
      <c r="AE345" t="s">
        <v>236</v>
      </c>
      <c r="AF345">
        <v>1</v>
      </c>
      <c r="AG345">
        <v>3</v>
      </c>
      <c r="AH345">
        <v>2</v>
      </c>
      <c r="AI345">
        <v>4</v>
      </c>
      <c r="AJ345">
        <v>8</v>
      </c>
      <c r="AK345">
        <v>6</v>
      </c>
    </row>
    <row r="346" spans="1:38" x14ac:dyDescent="0.25">
      <c r="A346">
        <v>434</v>
      </c>
      <c r="B346" s="13">
        <v>42256.957314814812</v>
      </c>
      <c r="C346" s="13">
        <v>42256.967106481483</v>
      </c>
      <c r="D346">
        <v>70</v>
      </c>
      <c r="E346">
        <v>3</v>
      </c>
      <c r="F346">
        <v>1</v>
      </c>
      <c r="G346">
        <v>2</v>
      </c>
      <c r="H346">
        <v>2</v>
      </c>
      <c r="I346">
        <v>4</v>
      </c>
      <c r="J346">
        <v>2</v>
      </c>
      <c r="K346">
        <v>1</v>
      </c>
      <c r="L346">
        <v>64</v>
      </c>
      <c r="O346" t="s">
        <v>223</v>
      </c>
      <c r="P346" t="s">
        <v>117</v>
      </c>
      <c r="Q346">
        <v>2</v>
      </c>
      <c r="R346">
        <v>4</v>
      </c>
      <c r="V346">
        <v>2</v>
      </c>
      <c r="W346">
        <v>1</v>
      </c>
      <c r="X346">
        <v>6</v>
      </c>
      <c r="Y346">
        <v>3</v>
      </c>
      <c r="Z346">
        <v>5</v>
      </c>
      <c r="AD346" t="s">
        <v>244</v>
      </c>
      <c r="AE346" t="s">
        <v>237</v>
      </c>
      <c r="AF346">
        <v>4</v>
      </c>
      <c r="AH346">
        <v>2</v>
      </c>
      <c r="AI346">
        <v>9</v>
      </c>
      <c r="AJ346">
        <v>14</v>
      </c>
    </row>
    <row r="347" spans="1:38" x14ac:dyDescent="0.25">
      <c r="A347">
        <v>435</v>
      </c>
      <c r="B347" s="13">
        <v>42256.958020833335</v>
      </c>
      <c r="C347" s="13">
        <v>42256.970636574071</v>
      </c>
      <c r="D347">
        <v>70</v>
      </c>
      <c r="E347">
        <v>1</v>
      </c>
      <c r="F347">
        <v>1</v>
      </c>
      <c r="G347">
        <v>2</v>
      </c>
      <c r="H347">
        <v>1</v>
      </c>
      <c r="I347">
        <v>7</v>
      </c>
      <c r="J347">
        <v>3</v>
      </c>
      <c r="K347">
        <v>1</v>
      </c>
      <c r="L347">
        <v>55</v>
      </c>
      <c r="O347" t="s">
        <v>221</v>
      </c>
      <c r="P347" t="s">
        <v>116</v>
      </c>
      <c r="Q347">
        <v>1</v>
      </c>
      <c r="R347">
        <v>1</v>
      </c>
      <c r="V347">
        <v>3</v>
      </c>
      <c r="W347">
        <v>2</v>
      </c>
      <c r="X347">
        <v>8</v>
      </c>
      <c r="Y347">
        <v>4</v>
      </c>
      <c r="Z347">
        <v>7</v>
      </c>
      <c r="AA347">
        <v>1</v>
      </c>
      <c r="AB347">
        <v>1</v>
      </c>
      <c r="AC347">
        <v>7</v>
      </c>
      <c r="AD347" t="s">
        <v>241</v>
      </c>
      <c r="AE347" t="s">
        <v>237</v>
      </c>
      <c r="AF347">
        <v>1</v>
      </c>
      <c r="AG347">
        <v>3</v>
      </c>
      <c r="AH347">
        <v>2</v>
      </c>
      <c r="AI347">
        <v>4</v>
      </c>
      <c r="AJ347">
        <v>9</v>
      </c>
      <c r="AK347">
        <v>4</v>
      </c>
    </row>
    <row r="348" spans="1:38" x14ac:dyDescent="0.25">
      <c r="A348">
        <v>438</v>
      </c>
      <c r="B348" s="13">
        <v>42256.958854166667</v>
      </c>
      <c r="C348" s="13">
        <v>42256.974918981483</v>
      </c>
      <c r="D348">
        <v>70</v>
      </c>
      <c r="E348">
        <v>1</v>
      </c>
      <c r="F348">
        <v>2</v>
      </c>
      <c r="G348">
        <v>3</v>
      </c>
      <c r="I348">
        <v>3</v>
      </c>
      <c r="J348">
        <v>2</v>
      </c>
      <c r="K348">
        <v>1</v>
      </c>
      <c r="L348">
        <v>56</v>
      </c>
      <c r="O348" t="s">
        <v>229</v>
      </c>
      <c r="P348" t="s">
        <v>116</v>
      </c>
      <c r="Q348">
        <v>1</v>
      </c>
      <c r="R348">
        <v>4</v>
      </c>
      <c r="S348">
        <v>3</v>
      </c>
      <c r="V348">
        <v>3</v>
      </c>
      <c r="W348">
        <v>1</v>
      </c>
      <c r="X348">
        <v>5</v>
      </c>
      <c r="Y348">
        <v>3</v>
      </c>
      <c r="Z348">
        <v>0</v>
      </c>
      <c r="AA348">
        <v>2</v>
      </c>
      <c r="AB348">
        <v>2</v>
      </c>
      <c r="AC348">
        <v>0</v>
      </c>
      <c r="AD348" t="s">
        <v>241</v>
      </c>
      <c r="AE348" t="s">
        <v>237</v>
      </c>
      <c r="AF348">
        <v>1</v>
      </c>
      <c r="AG348">
        <v>3</v>
      </c>
      <c r="AH348">
        <v>1</v>
      </c>
      <c r="AI348">
        <v>2</v>
      </c>
      <c r="AJ348">
        <v>7</v>
      </c>
      <c r="AK348">
        <v>5</v>
      </c>
    </row>
    <row r="349" spans="1:38" x14ac:dyDescent="0.25">
      <c r="A349">
        <v>439</v>
      </c>
      <c r="B349" s="13">
        <v>42256.95888888889</v>
      </c>
      <c r="C349" s="13">
        <v>42256.971828703703</v>
      </c>
      <c r="D349">
        <v>70</v>
      </c>
      <c r="E349">
        <v>1</v>
      </c>
      <c r="F349">
        <v>1</v>
      </c>
      <c r="G349">
        <v>2</v>
      </c>
      <c r="H349">
        <v>3</v>
      </c>
      <c r="I349">
        <v>1</v>
      </c>
      <c r="J349">
        <v>1</v>
      </c>
      <c r="K349">
        <v>1</v>
      </c>
      <c r="L349">
        <v>62</v>
      </c>
      <c r="O349" t="s">
        <v>229</v>
      </c>
      <c r="P349" t="s">
        <v>116</v>
      </c>
      <c r="Q349">
        <v>1</v>
      </c>
      <c r="R349">
        <v>4</v>
      </c>
      <c r="S349">
        <v>2</v>
      </c>
      <c r="U349">
        <v>2</v>
      </c>
      <c r="V349">
        <v>3</v>
      </c>
      <c r="W349">
        <v>2</v>
      </c>
      <c r="X349">
        <v>3</v>
      </c>
      <c r="Y349">
        <v>4</v>
      </c>
      <c r="Z349">
        <v>3</v>
      </c>
      <c r="AA349">
        <v>1</v>
      </c>
      <c r="AB349">
        <v>1</v>
      </c>
      <c r="AC349">
        <v>7</v>
      </c>
      <c r="AD349" t="s">
        <v>203</v>
      </c>
      <c r="AE349" t="s">
        <v>236</v>
      </c>
      <c r="AF349">
        <v>1</v>
      </c>
      <c r="AG349">
        <v>2</v>
      </c>
      <c r="AH349">
        <v>2</v>
      </c>
      <c r="AI349">
        <v>9</v>
      </c>
      <c r="AJ349">
        <v>14</v>
      </c>
      <c r="AK349">
        <v>7</v>
      </c>
    </row>
    <row r="350" spans="1:38" x14ac:dyDescent="0.25">
      <c r="A350">
        <v>440</v>
      </c>
      <c r="B350" s="13">
        <v>42256.959293981483</v>
      </c>
      <c r="C350" s="13">
        <v>42256.96465277778</v>
      </c>
      <c r="D350">
        <v>70</v>
      </c>
      <c r="E350">
        <v>3</v>
      </c>
      <c r="F350">
        <v>2</v>
      </c>
      <c r="G350">
        <v>2</v>
      </c>
      <c r="H350">
        <v>2</v>
      </c>
      <c r="I350">
        <v>6</v>
      </c>
      <c r="J350">
        <v>2</v>
      </c>
      <c r="K350">
        <v>1</v>
      </c>
      <c r="L350">
        <v>66</v>
      </c>
      <c r="O350" t="s">
        <v>221</v>
      </c>
      <c r="P350" t="s">
        <v>116</v>
      </c>
      <c r="Q350">
        <v>2</v>
      </c>
      <c r="R350">
        <v>4</v>
      </c>
      <c r="V350">
        <v>4</v>
      </c>
      <c r="W350">
        <v>2</v>
      </c>
      <c r="X350">
        <v>8</v>
      </c>
      <c r="Y350">
        <v>4</v>
      </c>
      <c r="Z350">
        <v>3</v>
      </c>
      <c r="AD350" t="s">
        <v>203</v>
      </c>
      <c r="AE350" t="s">
        <v>236</v>
      </c>
      <c r="AF350">
        <v>3</v>
      </c>
      <c r="AG350">
        <v>3</v>
      </c>
      <c r="AH350">
        <v>2</v>
      </c>
      <c r="AI350">
        <v>2</v>
      </c>
      <c r="AJ350">
        <v>4</v>
      </c>
    </row>
    <row r="351" spans="1:38" x14ac:dyDescent="0.25">
      <c r="A351">
        <v>441</v>
      </c>
      <c r="B351" s="13">
        <v>42256.959814814814</v>
      </c>
      <c r="C351" s="13">
        <v>42256.977187500001</v>
      </c>
      <c r="D351">
        <v>70</v>
      </c>
      <c r="E351">
        <v>1</v>
      </c>
      <c r="F351">
        <v>2</v>
      </c>
      <c r="G351">
        <v>2</v>
      </c>
      <c r="I351">
        <v>1</v>
      </c>
      <c r="J351">
        <v>3</v>
      </c>
      <c r="K351">
        <v>2</v>
      </c>
      <c r="M351">
        <v>72</v>
      </c>
      <c r="N351">
        <v>4</v>
      </c>
      <c r="O351" t="s">
        <v>223</v>
      </c>
      <c r="P351" t="s">
        <v>116</v>
      </c>
      <c r="Q351">
        <v>1</v>
      </c>
      <c r="R351">
        <v>4</v>
      </c>
      <c r="S351">
        <v>2</v>
      </c>
      <c r="V351">
        <v>2</v>
      </c>
      <c r="W351">
        <v>1</v>
      </c>
      <c r="X351">
        <v>8</v>
      </c>
      <c r="Y351">
        <v>3</v>
      </c>
      <c r="Z351">
        <v>8</v>
      </c>
      <c r="AA351">
        <v>2</v>
      </c>
      <c r="AB351">
        <v>3</v>
      </c>
      <c r="AC351">
        <v>8</v>
      </c>
      <c r="AD351" t="s">
        <v>241</v>
      </c>
      <c r="AE351" t="s">
        <v>238</v>
      </c>
      <c r="AF351">
        <v>1</v>
      </c>
      <c r="AG351">
        <v>3</v>
      </c>
      <c r="AH351">
        <v>2</v>
      </c>
      <c r="AI351">
        <v>4</v>
      </c>
      <c r="AJ351">
        <v>10</v>
      </c>
      <c r="AK351">
        <v>5</v>
      </c>
    </row>
    <row r="352" spans="1:38" x14ac:dyDescent="0.25">
      <c r="A352">
        <v>443</v>
      </c>
      <c r="B352" s="13">
        <v>42256.960520833331</v>
      </c>
      <c r="C352" s="13">
        <v>42256.969224537039</v>
      </c>
      <c r="D352">
        <v>70</v>
      </c>
      <c r="E352">
        <v>1</v>
      </c>
      <c r="F352">
        <v>2</v>
      </c>
      <c r="G352">
        <v>3</v>
      </c>
      <c r="I352">
        <v>1</v>
      </c>
      <c r="J352">
        <v>3</v>
      </c>
      <c r="K352">
        <v>1</v>
      </c>
      <c r="L352">
        <v>56</v>
      </c>
      <c r="O352" t="s">
        <v>221</v>
      </c>
      <c r="P352" t="s">
        <v>117</v>
      </c>
      <c r="Q352">
        <v>2</v>
      </c>
      <c r="R352">
        <v>4</v>
      </c>
      <c r="V352">
        <v>3</v>
      </c>
      <c r="W352">
        <v>2</v>
      </c>
      <c r="X352">
        <v>0</v>
      </c>
      <c r="Y352">
        <v>5</v>
      </c>
      <c r="Z352">
        <v>0</v>
      </c>
      <c r="AD352" t="s">
        <v>244</v>
      </c>
      <c r="AE352" t="s">
        <v>237</v>
      </c>
      <c r="AF352">
        <v>2</v>
      </c>
      <c r="AG352">
        <v>3</v>
      </c>
      <c r="AH352">
        <v>2</v>
      </c>
      <c r="AI352">
        <v>2</v>
      </c>
      <c r="AJ352">
        <v>2</v>
      </c>
    </row>
    <row r="353" spans="1:38" x14ac:dyDescent="0.25">
      <c r="A353">
        <v>444</v>
      </c>
      <c r="B353" s="13">
        <v>42256.960914351854</v>
      </c>
      <c r="C353" s="13">
        <v>42256.975729166668</v>
      </c>
      <c r="D353">
        <v>70</v>
      </c>
      <c r="E353">
        <v>1</v>
      </c>
      <c r="F353">
        <v>2</v>
      </c>
      <c r="G353">
        <v>3</v>
      </c>
      <c r="I353">
        <v>4</v>
      </c>
      <c r="J353">
        <v>2</v>
      </c>
      <c r="K353">
        <v>1</v>
      </c>
      <c r="L353">
        <v>62</v>
      </c>
      <c r="O353" t="s">
        <v>221</v>
      </c>
      <c r="P353" t="s">
        <v>117</v>
      </c>
      <c r="Q353">
        <v>1</v>
      </c>
      <c r="R353">
        <v>4</v>
      </c>
      <c r="S353">
        <v>1</v>
      </c>
      <c r="V353">
        <v>2</v>
      </c>
      <c r="W353">
        <v>2</v>
      </c>
      <c r="X353">
        <v>0</v>
      </c>
      <c r="Y353">
        <v>5</v>
      </c>
      <c r="Z353">
        <v>5</v>
      </c>
      <c r="AA353">
        <v>2</v>
      </c>
      <c r="AB353">
        <v>2</v>
      </c>
      <c r="AC353">
        <v>5</v>
      </c>
      <c r="AD353" t="s">
        <v>241</v>
      </c>
      <c r="AE353" t="s">
        <v>238</v>
      </c>
      <c r="AF353">
        <v>2</v>
      </c>
      <c r="AG353">
        <v>3</v>
      </c>
      <c r="AH353">
        <v>2</v>
      </c>
      <c r="AI353">
        <v>1</v>
      </c>
      <c r="AJ353">
        <v>2</v>
      </c>
      <c r="AK353">
        <v>3</v>
      </c>
      <c r="AL353">
        <v>2</v>
      </c>
    </row>
    <row r="354" spans="1:38" x14ac:dyDescent="0.25">
      <c r="A354">
        <v>445</v>
      </c>
      <c r="B354" s="13">
        <v>42256.960960648146</v>
      </c>
      <c r="C354" s="13">
        <v>42256.976898148147</v>
      </c>
      <c r="D354">
        <v>70</v>
      </c>
      <c r="E354">
        <v>1</v>
      </c>
      <c r="F354">
        <v>1</v>
      </c>
      <c r="G354">
        <v>2</v>
      </c>
      <c r="I354">
        <v>3</v>
      </c>
      <c r="J354">
        <v>3</v>
      </c>
      <c r="K354">
        <v>1</v>
      </c>
      <c r="L354">
        <v>50</v>
      </c>
      <c r="O354" t="s">
        <v>221</v>
      </c>
      <c r="P354" t="s">
        <v>116</v>
      </c>
      <c r="Q354">
        <v>2</v>
      </c>
      <c r="R354">
        <v>4</v>
      </c>
      <c r="V354">
        <v>4</v>
      </c>
      <c r="W354">
        <v>2</v>
      </c>
      <c r="X354">
        <v>3</v>
      </c>
      <c r="Y354">
        <v>5</v>
      </c>
      <c r="Z354">
        <v>0</v>
      </c>
      <c r="AD354" t="s">
        <v>203</v>
      </c>
      <c r="AE354" t="s">
        <v>236</v>
      </c>
      <c r="AF354">
        <v>2</v>
      </c>
      <c r="AG354">
        <v>3</v>
      </c>
      <c r="AH354">
        <v>2</v>
      </c>
      <c r="AI354">
        <v>1</v>
      </c>
      <c r="AJ354">
        <v>3</v>
      </c>
    </row>
    <row r="355" spans="1:38" x14ac:dyDescent="0.25">
      <c r="A355">
        <v>446</v>
      </c>
      <c r="B355" s="13">
        <v>42256.961087962962</v>
      </c>
      <c r="C355" s="13">
        <v>42256.971597222226</v>
      </c>
      <c r="D355">
        <v>70</v>
      </c>
      <c r="E355">
        <v>1</v>
      </c>
      <c r="F355">
        <v>1</v>
      </c>
      <c r="G355">
        <v>2</v>
      </c>
      <c r="I355">
        <v>1</v>
      </c>
      <c r="J355">
        <v>2</v>
      </c>
      <c r="K355">
        <v>1</v>
      </c>
      <c r="L355">
        <v>62</v>
      </c>
      <c r="O355" t="s">
        <v>227</v>
      </c>
      <c r="P355" t="s">
        <v>116</v>
      </c>
      <c r="Q355">
        <v>1</v>
      </c>
      <c r="R355">
        <v>2</v>
      </c>
      <c r="V355">
        <v>3</v>
      </c>
      <c r="W355">
        <v>2</v>
      </c>
      <c r="X355">
        <v>5</v>
      </c>
      <c r="Y355">
        <v>3</v>
      </c>
      <c r="Z355">
        <v>0</v>
      </c>
      <c r="AA355">
        <v>1</v>
      </c>
      <c r="AB355">
        <v>3</v>
      </c>
      <c r="AC355">
        <v>8</v>
      </c>
      <c r="AD355" t="s">
        <v>242</v>
      </c>
      <c r="AE355" t="s">
        <v>236</v>
      </c>
      <c r="AF355">
        <v>4</v>
      </c>
      <c r="AH355">
        <v>2</v>
      </c>
      <c r="AI355">
        <v>3</v>
      </c>
      <c r="AJ355">
        <v>6</v>
      </c>
      <c r="AK355">
        <v>3</v>
      </c>
    </row>
    <row r="356" spans="1:38" x14ac:dyDescent="0.25">
      <c r="A356">
        <v>447</v>
      </c>
      <c r="B356" s="13">
        <v>42256.961157407408</v>
      </c>
      <c r="C356" s="13">
        <v>42256.971238425926</v>
      </c>
      <c r="D356">
        <v>70</v>
      </c>
      <c r="E356">
        <v>1</v>
      </c>
      <c r="F356">
        <v>2</v>
      </c>
      <c r="G356">
        <v>3</v>
      </c>
      <c r="I356">
        <v>6</v>
      </c>
      <c r="J356">
        <v>1</v>
      </c>
      <c r="K356">
        <v>1</v>
      </c>
      <c r="L356">
        <v>60</v>
      </c>
      <c r="O356" t="s">
        <v>223</v>
      </c>
      <c r="P356" t="s">
        <v>116</v>
      </c>
      <c r="Q356">
        <v>1</v>
      </c>
      <c r="R356">
        <v>4</v>
      </c>
      <c r="S356">
        <v>3</v>
      </c>
      <c r="V356">
        <v>3</v>
      </c>
      <c r="W356">
        <v>1</v>
      </c>
      <c r="X356">
        <v>6</v>
      </c>
      <c r="Y356">
        <v>3</v>
      </c>
      <c r="Z356">
        <v>2</v>
      </c>
      <c r="AA356">
        <v>1</v>
      </c>
      <c r="AB356">
        <v>1</v>
      </c>
      <c r="AC356">
        <v>5</v>
      </c>
      <c r="AD356" t="s">
        <v>241</v>
      </c>
      <c r="AE356" t="s">
        <v>237</v>
      </c>
      <c r="AF356">
        <v>2</v>
      </c>
      <c r="AG356">
        <v>3</v>
      </c>
      <c r="AH356">
        <v>2</v>
      </c>
      <c r="AI356">
        <v>3</v>
      </c>
      <c r="AJ356">
        <v>14</v>
      </c>
      <c r="AK356">
        <v>4</v>
      </c>
    </row>
    <row r="357" spans="1:38" x14ac:dyDescent="0.25">
      <c r="A357">
        <v>449</v>
      </c>
      <c r="B357" s="13">
        <v>42256.961446759262</v>
      </c>
      <c r="C357" s="13">
        <v>42256.977465277778</v>
      </c>
      <c r="D357">
        <v>70</v>
      </c>
      <c r="E357">
        <v>3</v>
      </c>
      <c r="F357">
        <v>1</v>
      </c>
      <c r="G357">
        <v>2</v>
      </c>
      <c r="H357">
        <v>3</v>
      </c>
      <c r="I357">
        <v>4</v>
      </c>
      <c r="J357">
        <v>1</v>
      </c>
      <c r="K357">
        <v>2</v>
      </c>
      <c r="M357">
        <v>72</v>
      </c>
      <c r="N357">
        <v>3</v>
      </c>
      <c r="O357" t="s">
        <v>232</v>
      </c>
      <c r="P357" t="s">
        <v>116</v>
      </c>
      <c r="Q357">
        <v>1</v>
      </c>
      <c r="R357">
        <v>4</v>
      </c>
      <c r="S357">
        <v>1</v>
      </c>
      <c r="T357">
        <v>1</v>
      </c>
      <c r="V357">
        <v>2</v>
      </c>
      <c r="W357">
        <v>1</v>
      </c>
      <c r="X357">
        <v>7</v>
      </c>
      <c r="Y357">
        <v>4</v>
      </c>
      <c r="Z357">
        <v>8</v>
      </c>
      <c r="AA357">
        <v>2</v>
      </c>
      <c r="AB357">
        <v>3</v>
      </c>
      <c r="AC357">
        <v>5</v>
      </c>
      <c r="AD357" t="s">
        <v>242</v>
      </c>
      <c r="AE357" t="s">
        <v>236</v>
      </c>
      <c r="AF357">
        <v>2</v>
      </c>
      <c r="AG357">
        <v>3</v>
      </c>
      <c r="AH357">
        <v>2</v>
      </c>
      <c r="AI357">
        <v>5</v>
      </c>
      <c r="AJ357">
        <v>9</v>
      </c>
      <c r="AK357">
        <v>5</v>
      </c>
      <c r="AL357">
        <v>2</v>
      </c>
    </row>
    <row r="358" spans="1:38" x14ac:dyDescent="0.25">
      <c r="A358">
        <v>450</v>
      </c>
      <c r="B358" s="13">
        <v>42256.961921296293</v>
      </c>
      <c r="C358" s="13">
        <v>42256.978703703702</v>
      </c>
      <c r="D358">
        <v>70</v>
      </c>
      <c r="E358">
        <v>1</v>
      </c>
      <c r="F358">
        <v>2</v>
      </c>
      <c r="G358">
        <v>5</v>
      </c>
      <c r="I358">
        <v>1</v>
      </c>
      <c r="J358">
        <v>1</v>
      </c>
      <c r="K358">
        <v>1</v>
      </c>
      <c r="L358">
        <v>65</v>
      </c>
      <c r="O358" t="s">
        <v>223</v>
      </c>
      <c r="P358" t="s">
        <v>116</v>
      </c>
      <c r="Q358">
        <v>1</v>
      </c>
      <c r="R358">
        <v>3</v>
      </c>
      <c r="V358">
        <v>3</v>
      </c>
      <c r="W358">
        <v>1</v>
      </c>
      <c r="X358">
        <v>7</v>
      </c>
      <c r="Y358">
        <v>2</v>
      </c>
      <c r="Z358">
        <v>5</v>
      </c>
      <c r="AA358">
        <v>1</v>
      </c>
      <c r="AB358">
        <v>2</v>
      </c>
      <c r="AC358">
        <v>4</v>
      </c>
      <c r="AD358" t="s">
        <v>241</v>
      </c>
      <c r="AE358" t="s">
        <v>237</v>
      </c>
      <c r="AF358">
        <v>2</v>
      </c>
      <c r="AG358">
        <v>3</v>
      </c>
      <c r="AH358">
        <v>2</v>
      </c>
      <c r="AI358">
        <v>1</v>
      </c>
      <c r="AJ358">
        <v>11</v>
      </c>
      <c r="AK358">
        <v>6</v>
      </c>
    </row>
    <row r="359" spans="1:38" x14ac:dyDescent="0.25">
      <c r="A359">
        <v>451</v>
      </c>
      <c r="B359" s="13">
        <v>42256.962604166663</v>
      </c>
      <c r="C359" s="13">
        <v>42256.97146990741</v>
      </c>
      <c r="D359">
        <v>70</v>
      </c>
      <c r="E359">
        <v>1</v>
      </c>
      <c r="F359">
        <v>1</v>
      </c>
      <c r="G359">
        <v>2</v>
      </c>
      <c r="H359">
        <v>2</v>
      </c>
      <c r="I359">
        <v>8</v>
      </c>
      <c r="J359">
        <v>2</v>
      </c>
      <c r="K359">
        <v>1</v>
      </c>
      <c r="L359">
        <v>60</v>
      </c>
      <c r="O359" t="s">
        <v>223</v>
      </c>
      <c r="P359" t="s">
        <v>116</v>
      </c>
      <c r="Q359">
        <v>1</v>
      </c>
      <c r="R359">
        <v>4</v>
      </c>
      <c r="S359">
        <v>2</v>
      </c>
      <c r="U359">
        <v>1</v>
      </c>
      <c r="V359">
        <v>5</v>
      </c>
      <c r="W359">
        <v>2</v>
      </c>
      <c r="X359">
        <v>9</v>
      </c>
      <c r="Y359">
        <v>2</v>
      </c>
      <c r="Z359">
        <v>4</v>
      </c>
      <c r="AA359">
        <v>1</v>
      </c>
      <c r="AB359">
        <v>3</v>
      </c>
      <c r="AC359">
        <v>7</v>
      </c>
      <c r="AD359" t="s">
        <v>203</v>
      </c>
      <c r="AE359" t="s">
        <v>236</v>
      </c>
      <c r="AF359">
        <v>1</v>
      </c>
      <c r="AG359">
        <v>3</v>
      </c>
      <c r="AH359">
        <v>2</v>
      </c>
      <c r="AI359">
        <v>4</v>
      </c>
      <c r="AJ359">
        <v>11</v>
      </c>
      <c r="AK359">
        <v>5</v>
      </c>
    </row>
    <row r="360" spans="1:38" x14ac:dyDescent="0.25">
      <c r="A360">
        <v>452</v>
      </c>
      <c r="B360" s="13">
        <v>42256.964444444442</v>
      </c>
      <c r="C360" s="13">
        <v>42256.975590277776</v>
      </c>
      <c r="D360">
        <v>70</v>
      </c>
      <c r="E360">
        <v>3</v>
      </c>
      <c r="F360">
        <v>2</v>
      </c>
      <c r="G360">
        <v>4</v>
      </c>
      <c r="H360">
        <v>2</v>
      </c>
      <c r="I360">
        <v>3</v>
      </c>
      <c r="J360">
        <v>3</v>
      </c>
      <c r="K360">
        <v>3</v>
      </c>
      <c r="M360">
        <v>66</v>
      </c>
      <c r="N360">
        <v>5</v>
      </c>
      <c r="O360" t="s">
        <v>228</v>
      </c>
      <c r="P360" t="s">
        <v>116</v>
      </c>
      <c r="Q360">
        <v>1</v>
      </c>
      <c r="R360">
        <v>4</v>
      </c>
      <c r="S360">
        <v>1</v>
      </c>
      <c r="T360">
        <v>2</v>
      </c>
      <c r="V360">
        <v>2</v>
      </c>
      <c r="W360">
        <v>1</v>
      </c>
      <c r="X360">
        <v>1</v>
      </c>
      <c r="Y360">
        <v>4</v>
      </c>
      <c r="Z360">
        <v>4</v>
      </c>
      <c r="AA360">
        <v>1</v>
      </c>
      <c r="AB360">
        <v>2</v>
      </c>
      <c r="AC360">
        <v>6</v>
      </c>
      <c r="AD360" t="s">
        <v>203</v>
      </c>
      <c r="AE360" t="s">
        <v>236</v>
      </c>
      <c r="AF360">
        <v>2</v>
      </c>
      <c r="AG360">
        <v>3</v>
      </c>
      <c r="AH360">
        <v>2</v>
      </c>
      <c r="AI360">
        <v>9</v>
      </c>
      <c r="AJ360">
        <v>5</v>
      </c>
      <c r="AK360">
        <v>6</v>
      </c>
      <c r="AL360">
        <v>3</v>
      </c>
    </row>
    <row r="361" spans="1:38" x14ac:dyDescent="0.25">
      <c r="A361">
        <v>454</v>
      </c>
      <c r="B361" s="13">
        <v>42256.96497685185</v>
      </c>
      <c r="C361" s="13">
        <v>42256.981608796297</v>
      </c>
      <c r="D361">
        <v>70</v>
      </c>
      <c r="E361">
        <v>1</v>
      </c>
      <c r="F361">
        <v>1</v>
      </c>
      <c r="G361">
        <v>3</v>
      </c>
      <c r="I361">
        <v>3</v>
      </c>
      <c r="J361">
        <v>3</v>
      </c>
      <c r="K361">
        <v>1</v>
      </c>
      <c r="L361">
        <v>58</v>
      </c>
      <c r="O361" t="s">
        <v>221</v>
      </c>
      <c r="P361" t="s">
        <v>117</v>
      </c>
      <c r="Q361">
        <v>1</v>
      </c>
      <c r="R361">
        <v>4</v>
      </c>
      <c r="S361">
        <v>1</v>
      </c>
      <c r="V361">
        <v>2</v>
      </c>
      <c r="W361">
        <v>2</v>
      </c>
      <c r="X361">
        <v>0</v>
      </c>
      <c r="Y361">
        <v>5</v>
      </c>
      <c r="Z361">
        <v>1</v>
      </c>
      <c r="AA361">
        <v>1</v>
      </c>
      <c r="AB361">
        <v>1</v>
      </c>
      <c r="AC361">
        <v>6</v>
      </c>
      <c r="AD361" t="s">
        <v>241</v>
      </c>
      <c r="AE361" t="s">
        <v>238</v>
      </c>
      <c r="AF361">
        <v>2</v>
      </c>
      <c r="AH361">
        <v>2</v>
      </c>
      <c r="AI361">
        <v>3</v>
      </c>
      <c r="AJ361">
        <v>2</v>
      </c>
      <c r="AK361">
        <v>3</v>
      </c>
      <c r="AL361">
        <v>1</v>
      </c>
    </row>
    <row r="362" spans="1:38" x14ac:dyDescent="0.25">
      <c r="A362">
        <v>455</v>
      </c>
      <c r="B362" s="13">
        <v>42256.965173611112</v>
      </c>
      <c r="C362" s="13">
        <v>42256.986342592594</v>
      </c>
      <c r="D362">
        <v>70</v>
      </c>
      <c r="E362">
        <v>3</v>
      </c>
      <c r="F362">
        <v>2</v>
      </c>
      <c r="G362">
        <v>2</v>
      </c>
      <c r="I362">
        <v>3</v>
      </c>
      <c r="J362">
        <v>3</v>
      </c>
      <c r="K362">
        <v>1</v>
      </c>
      <c r="L362">
        <v>65</v>
      </c>
      <c r="O362" t="s">
        <v>221</v>
      </c>
      <c r="P362" t="s">
        <v>116</v>
      </c>
      <c r="Q362">
        <v>3</v>
      </c>
      <c r="R362">
        <v>4</v>
      </c>
      <c r="V362">
        <v>2</v>
      </c>
      <c r="W362">
        <v>1</v>
      </c>
      <c r="X362">
        <v>5</v>
      </c>
      <c r="Y362">
        <v>4</v>
      </c>
      <c r="Z362">
        <v>0</v>
      </c>
      <c r="AD362" t="s">
        <v>243</v>
      </c>
      <c r="AE362" t="s">
        <v>237</v>
      </c>
      <c r="AF362">
        <v>2</v>
      </c>
      <c r="AG362">
        <v>3</v>
      </c>
      <c r="AH362">
        <v>2</v>
      </c>
      <c r="AI362">
        <v>9</v>
      </c>
      <c r="AJ362">
        <v>14</v>
      </c>
    </row>
    <row r="363" spans="1:38" x14ac:dyDescent="0.25">
      <c r="A363">
        <v>457</v>
      </c>
      <c r="B363" s="13">
        <v>42256.965601851851</v>
      </c>
      <c r="C363" s="13">
        <v>42256.983506944445</v>
      </c>
      <c r="D363">
        <v>70</v>
      </c>
      <c r="E363">
        <v>3</v>
      </c>
      <c r="F363">
        <v>2</v>
      </c>
      <c r="G363">
        <v>2</v>
      </c>
      <c r="H363">
        <v>2</v>
      </c>
      <c r="I363">
        <v>1</v>
      </c>
      <c r="J363">
        <v>2</v>
      </c>
      <c r="K363">
        <v>1</v>
      </c>
      <c r="L363">
        <v>61</v>
      </c>
      <c r="O363" t="s">
        <v>223</v>
      </c>
      <c r="P363" t="s">
        <v>116</v>
      </c>
      <c r="Q363">
        <v>1</v>
      </c>
      <c r="R363">
        <v>4</v>
      </c>
      <c r="S363">
        <v>3</v>
      </c>
      <c r="V363">
        <v>2</v>
      </c>
      <c r="W363">
        <v>1</v>
      </c>
      <c r="X363">
        <v>8</v>
      </c>
      <c r="Y363">
        <v>1</v>
      </c>
      <c r="Z363">
        <v>0</v>
      </c>
      <c r="AA363">
        <v>1</v>
      </c>
      <c r="AB363">
        <v>3</v>
      </c>
      <c r="AC363">
        <v>1</v>
      </c>
      <c r="AD363" t="s">
        <v>203</v>
      </c>
      <c r="AE363" t="s">
        <v>236</v>
      </c>
      <c r="AF363">
        <v>1</v>
      </c>
      <c r="AG363">
        <v>3</v>
      </c>
      <c r="AH363">
        <v>3</v>
      </c>
      <c r="AI363">
        <v>4</v>
      </c>
      <c r="AJ363">
        <v>10</v>
      </c>
      <c r="AK363">
        <v>7</v>
      </c>
    </row>
    <row r="364" spans="1:38" x14ac:dyDescent="0.25">
      <c r="A364">
        <v>458</v>
      </c>
      <c r="B364" s="13">
        <v>42256.965810185182</v>
      </c>
      <c r="C364" s="13">
        <v>42256.98228009259</v>
      </c>
      <c r="D364">
        <v>70</v>
      </c>
      <c r="E364">
        <v>3</v>
      </c>
      <c r="F364">
        <v>2</v>
      </c>
      <c r="G364">
        <v>2</v>
      </c>
      <c r="H364">
        <v>2</v>
      </c>
      <c r="I364">
        <v>4</v>
      </c>
      <c r="J364">
        <v>3</v>
      </c>
      <c r="K364">
        <v>1</v>
      </c>
      <c r="L364">
        <v>58</v>
      </c>
      <c r="O364" t="s">
        <v>223</v>
      </c>
      <c r="P364" t="s">
        <v>116</v>
      </c>
      <c r="Q364">
        <v>1</v>
      </c>
      <c r="R364">
        <v>4</v>
      </c>
      <c r="S364">
        <v>2</v>
      </c>
      <c r="U364">
        <v>1</v>
      </c>
      <c r="V364">
        <v>3</v>
      </c>
      <c r="W364">
        <v>1</v>
      </c>
      <c r="X364">
        <v>7</v>
      </c>
      <c r="Y364">
        <v>3</v>
      </c>
      <c r="Z364">
        <v>4</v>
      </c>
      <c r="AA364">
        <v>1</v>
      </c>
      <c r="AB364">
        <v>2</v>
      </c>
      <c r="AC364">
        <v>6</v>
      </c>
      <c r="AD364" t="s">
        <v>241</v>
      </c>
      <c r="AE364" t="s">
        <v>238</v>
      </c>
      <c r="AF364">
        <v>2</v>
      </c>
      <c r="AG364">
        <v>2</v>
      </c>
      <c r="AH364">
        <v>2</v>
      </c>
      <c r="AI364">
        <v>4</v>
      </c>
      <c r="AJ364">
        <v>6</v>
      </c>
      <c r="AK364">
        <v>3</v>
      </c>
    </row>
    <row r="365" spans="1:38" x14ac:dyDescent="0.25">
      <c r="A365">
        <v>459</v>
      </c>
      <c r="B365" s="13">
        <v>42256.965891203705</v>
      </c>
      <c r="C365" s="13">
        <v>42256.984918981485</v>
      </c>
      <c r="D365">
        <v>70</v>
      </c>
      <c r="E365">
        <v>1</v>
      </c>
      <c r="F365">
        <v>1</v>
      </c>
      <c r="G365">
        <v>1</v>
      </c>
      <c r="I365">
        <v>6</v>
      </c>
      <c r="J365">
        <v>3</v>
      </c>
      <c r="K365">
        <v>1</v>
      </c>
      <c r="L365">
        <v>65</v>
      </c>
      <c r="O365" t="s">
        <v>221</v>
      </c>
      <c r="P365" t="s">
        <v>117</v>
      </c>
      <c r="Q365">
        <v>1</v>
      </c>
      <c r="R365">
        <v>4</v>
      </c>
      <c r="S365">
        <v>2</v>
      </c>
      <c r="U365">
        <v>1</v>
      </c>
      <c r="V365">
        <v>3</v>
      </c>
      <c r="W365">
        <v>2</v>
      </c>
      <c r="X365">
        <v>2</v>
      </c>
      <c r="Y365">
        <v>3</v>
      </c>
      <c r="Z365">
        <v>0</v>
      </c>
      <c r="AA365">
        <v>2</v>
      </c>
      <c r="AB365">
        <v>2</v>
      </c>
      <c r="AC365">
        <v>1</v>
      </c>
      <c r="AD365" t="s">
        <v>241</v>
      </c>
      <c r="AE365" t="s">
        <v>238</v>
      </c>
      <c r="AF365">
        <v>2</v>
      </c>
      <c r="AG365">
        <v>2</v>
      </c>
      <c r="AH365">
        <v>2</v>
      </c>
      <c r="AI365">
        <v>2</v>
      </c>
      <c r="AJ365">
        <v>5</v>
      </c>
      <c r="AK365">
        <v>4</v>
      </c>
    </row>
    <row r="366" spans="1:38" x14ac:dyDescent="0.25">
      <c r="A366">
        <v>460</v>
      </c>
      <c r="B366" s="13">
        <v>42256.966111111113</v>
      </c>
      <c r="C366" s="13">
        <v>42256.983113425929</v>
      </c>
      <c r="D366">
        <v>70</v>
      </c>
      <c r="E366">
        <v>3</v>
      </c>
      <c r="F366">
        <v>2</v>
      </c>
      <c r="G366">
        <v>2</v>
      </c>
      <c r="H366">
        <v>4</v>
      </c>
      <c r="I366">
        <v>3</v>
      </c>
      <c r="J366">
        <v>3</v>
      </c>
      <c r="K366">
        <v>1</v>
      </c>
      <c r="L366">
        <v>50</v>
      </c>
      <c r="O366" t="s">
        <v>221</v>
      </c>
      <c r="P366" t="s">
        <v>116</v>
      </c>
      <c r="Q366">
        <v>1</v>
      </c>
      <c r="R366">
        <v>4</v>
      </c>
      <c r="S366">
        <v>2</v>
      </c>
      <c r="U366">
        <v>1</v>
      </c>
      <c r="V366">
        <v>3</v>
      </c>
      <c r="W366">
        <v>2</v>
      </c>
      <c r="X366">
        <v>8</v>
      </c>
      <c r="Y366">
        <v>2</v>
      </c>
      <c r="Z366">
        <v>3</v>
      </c>
      <c r="AA366">
        <v>1</v>
      </c>
      <c r="AB366">
        <v>3</v>
      </c>
      <c r="AC366">
        <v>0</v>
      </c>
      <c r="AD366" t="s">
        <v>203</v>
      </c>
      <c r="AE366" t="s">
        <v>236</v>
      </c>
      <c r="AF366">
        <v>1</v>
      </c>
      <c r="AG366">
        <v>3</v>
      </c>
      <c r="AH366">
        <v>2</v>
      </c>
      <c r="AI366">
        <v>3</v>
      </c>
      <c r="AJ366">
        <v>2</v>
      </c>
      <c r="AK366">
        <v>3</v>
      </c>
    </row>
    <row r="367" spans="1:38" x14ac:dyDescent="0.25">
      <c r="A367">
        <v>461</v>
      </c>
      <c r="B367" s="13">
        <v>42256.968078703707</v>
      </c>
      <c r="C367" s="13">
        <v>42256.985682870371</v>
      </c>
      <c r="D367">
        <v>70</v>
      </c>
      <c r="E367">
        <v>1</v>
      </c>
      <c r="F367">
        <v>2</v>
      </c>
      <c r="G367">
        <v>2</v>
      </c>
      <c r="I367">
        <v>6</v>
      </c>
      <c r="J367">
        <v>3</v>
      </c>
      <c r="K367">
        <v>1</v>
      </c>
      <c r="L367">
        <v>55</v>
      </c>
      <c r="O367" t="s">
        <v>227</v>
      </c>
      <c r="P367" t="s">
        <v>117</v>
      </c>
      <c r="Q367">
        <v>1</v>
      </c>
      <c r="R367">
        <v>4</v>
      </c>
      <c r="S367">
        <v>1</v>
      </c>
      <c r="V367">
        <v>5</v>
      </c>
      <c r="W367">
        <v>2</v>
      </c>
      <c r="X367">
        <v>3</v>
      </c>
      <c r="Y367">
        <v>3</v>
      </c>
      <c r="Z367">
        <v>3</v>
      </c>
      <c r="AA367">
        <v>2</v>
      </c>
      <c r="AB367">
        <v>3</v>
      </c>
      <c r="AC367">
        <v>5</v>
      </c>
      <c r="AD367" t="s">
        <v>203</v>
      </c>
      <c r="AE367" t="s">
        <v>236</v>
      </c>
      <c r="AF367">
        <v>4</v>
      </c>
      <c r="AH367">
        <v>3</v>
      </c>
      <c r="AI367">
        <v>3</v>
      </c>
      <c r="AJ367">
        <v>1</v>
      </c>
      <c r="AK367">
        <v>1</v>
      </c>
      <c r="AL367">
        <v>2</v>
      </c>
    </row>
    <row r="368" spans="1:38" x14ac:dyDescent="0.25">
      <c r="A368">
        <v>462</v>
      </c>
      <c r="B368" s="13">
        <v>42256.968969907408</v>
      </c>
      <c r="C368" s="13">
        <v>42256.978368055556</v>
      </c>
      <c r="D368">
        <v>70</v>
      </c>
      <c r="E368">
        <v>1</v>
      </c>
      <c r="F368">
        <v>1</v>
      </c>
      <c r="G368">
        <v>1</v>
      </c>
      <c r="I368">
        <v>1</v>
      </c>
      <c r="J368">
        <v>3</v>
      </c>
      <c r="K368">
        <v>1</v>
      </c>
      <c r="L368">
        <v>72</v>
      </c>
      <c r="O368" t="s">
        <v>221</v>
      </c>
      <c r="P368" t="s">
        <v>116</v>
      </c>
      <c r="Q368">
        <v>1</v>
      </c>
      <c r="R368">
        <v>1</v>
      </c>
      <c r="V368">
        <v>3</v>
      </c>
      <c r="W368">
        <v>2</v>
      </c>
      <c r="X368">
        <v>5</v>
      </c>
      <c r="Y368">
        <v>3</v>
      </c>
      <c r="Z368">
        <v>0</v>
      </c>
      <c r="AA368">
        <v>1</v>
      </c>
      <c r="AB368">
        <v>2</v>
      </c>
      <c r="AC368">
        <v>0</v>
      </c>
      <c r="AD368" t="s">
        <v>203</v>
      </c>
      <c r="AE368" t="s">
        <v>236</v>
      </c>
      <c r="AF368">
        <v>4</v>
      </c>
      <c r="AH368">
        <v>3</v>
      </c>
      <c r="AI368">
        <v>2</v>
      </c>
      <c r="AJ368">
        <v>2</v>
      </c>
      <c r="AK368">
        <v>2</v>
      </c>
    </row>
    <row r="369" spans="1:38" x14ac:dyDescent="0.25">
      <c r="A369">
        <v>463</v>
      </c>
      <c r="B369" s="13">
        <v>42256.969039351854</v>
      </c>
      <c r="C369" s="13">
        <v>42256.98164351852</v>
      </c>
      <c r="D369">
        <v>70</v>
      </c>
      <c r="E369">
        <v>1</v>
      </c>
      <c r="F369">
        <v>1</v>
      </c>
      <c r="G369">
        <v>2</v>
      </c>
      <c r="H369">
        <v>2</v>
      </c>
      <c r="I369">
        <v>4</v>
      </c>
      <c r="J369">
        <v>2</v>
      </c>
      <c r="K369">
        <v>1</v>
      </c>
      <c r="L369">
        <v>61</v>
      </c>
      <c r="O369" t="s">
        <v>221</v>
      </c>
      <c r="P369" t="s">
        <v>116</v>
      </c>
      <c r="Q369">
        <v>1</v>
      </c>
      <c r="R369">
        <v>2</v>
      </c>
      <c r="V369">
        <v>3</v>
      </c>
      <c r="W369">
        <v>2</v>
      </c>
      <c r="X369">
        <v>6</v>
      </c>
      <c r="Y369">
        <v>3</v>
      </c>
      <c r="Z369">
        <v>2</v>
      </c>
      <c r="AA369">
        <v>1</v>
      </c>
      <c r="AB369">
        <v>1</v>
      </c>
      <c r="AC369">
        <v>4</v>
      </c>
      <c r="AD369" t="s">
        <v>241</v>
      </c>
      <c r="AE369" t="s">
        <v>238</v>
      </c>
      <c r="AF369">
        <v>2</v>
      </c>
      <c r="AG369">
        <v>3</v>
      </c>
      <c r="AH369">
        <v>2</v>
      </c>
      <c r="AI369">
        <v>3</v>
      </c>
      <c r="AJ369">
        <v>7</v>
      </c>
      <c r="AK369">
        <v>2</v>
      </c>
    </row>
    <row r="370" spans="1:38" x14ac:dyDescent="0.25">
      <c r="A370">
        <v>464</v>
      </c>
      <c r="B370" s="13">
        <v>42256.969155092593</v>
      </c>
      <c r="C370" s="13">
        <v>42256.993981481479</v>
      </c>
      <c r="D370">
        <v>70</v>
      </c>
      <c r="E370">
        <v>3</v>
      </c>
      <c r="F370">
        <v>1</v>
      </c>
      <c r="G370">
        <v>2</v>
      </c>
      <c r="H370">
        <v>2</v>
      </c>
      <c r="I370">
        <v>4</v>
      </c>
      <c r="J370">
        <v>2</v>
      </c>
      <c r="K370">
        <v>1</v>
      </c>
      <c r="L370">
        <v>65</v>
      </c>
      <c r="O370" t="s">
        <v>221</v>
      </c>
      <c r="P370" t="s">
        <v>116</v>
      </c>
      <c r="Q370">
        <v>1</v>
      </c>
      <c r="R370">
        <v>3</v>
      </c>
      <c r="V370">
        <v>2</v>
      </c>
      <c r="W370">
        <v>2</v>
      </c>
      <c r="X370">
        <v>2</v>
      </c>
      <c r="Y370">
        <v>5</v>
      </c>
      <c r="Z370">
        <v>0</v>
      </c>
      <c r="AA370">
        <v>1</v>
      </c>
      <c r="AB370">
        <v>2</v>
      </c>
      <c r="AC370">
        <v>10</v>
      </c>
      <c r="AD370" t="s">
        <v>241</v>
      </c>
      <c r="AE370" t="s">
        <v>237</v>
      </c>
      <c r="AF370">
        <v>1</v>
      </c>
      <c r="AG370">
        <v>2</v>
      </c>
      <c r="AH370">
        <v>3</v>
      </c>
      <c r="AI370">
        <v>2</v>
      </c>
      <c r="AJ370">
        <v>2</v>
      </c>
      <c r="AK370">
        <v>1</v>
      </c>
    </row>
    <row r="371" spans="1:38" x14ac:dyDescent="0.25">
      <c r="A371">
        <v>465</v>
      </c>
      <c r="B371" s="13">
        <v>42256.969409722224</v>
      </c>
      <c r="C371" s="13">
        <v>42256.97519675926</v>
      </c>
      <c r="D371">
        <v>70</v>
      </c>
      <c r="E371">
        <v>1</v>
      </c>
      <c r="F371">
        <v>2</v>
      </c>
      <c r="G371">
        <v>2</v>
      </c>
      <c r="H371">
        <v>3</v>
      </c>
      <c r="I371">
        <v>3</v>
      </c>
      <c r="J371">
        <v>1</v>
      </c>
      <c r="K371">
        <v>1</v>
      </c>
      <c r="L371">
        <v>64</v>
      </c>
      <c r="O371" t="s">
        <v>223</v>
      </c>
      <c r="P371" t="s">
        <v>116</v>
      </c>
      <c r="Q371">
        <v>1</v>
      </c>
      <c r="R371">
        <v>4</v>
      </c>
      <c r="S371">
        <v>2</v>
      </c>
      <c r="U371">
        <v>1</v>
      </c>
      <c r="V371">
        <v>1</v>
      </c>
      <c r="W371">
        <v>1</v>
      </c>
      <c r="X371">
        <v>5</v>
      </c>
      <c r="Y371">
        <v>2</v>
      </c>
      <c r="Z371">
        <v>0</v>
      </c>
      <c r="AA371">
        <v>1</v>
      </c>
      <c r="AB371">
        <v>2</v>
      </c>
      <c r="AC371">
        <v>4</v>
      </c>
      <c r="AD371" t="s">
        <v>203</v>
      </c>
      <c r="AE371" t="s">
        <v>236</v>
      </c>
      <c r="AF371">
        <v>4</v>
      </c>
      <c r="AH371">
        <v>2</v>
      </c>
      <c r="AI371">
        <v>4</v>
      </c>
      <c r="AJ371">
        <v>9</v>
      </c>
      <c r="AK371">
        <v>6</v>
      </c>
    </row>
    <row r="372" spans="1:38" x14ac:dyDescent="0.25">
      <c r="A372">
        <v>467</v>
      </c>
      <c r="B372" s="13">
        <v>42256.970138888886</v>
      </c>
      <c r="C372" s="13">
        <v>42256.981932870367</v>
      </c>
      <c r="D372">
        <v>70</v>
      </c>
      <c r="E372">
        <v>1</v>
      </c>
      <c r="F372">
        <v>2</v>
      </c>
      <c r="G372">
        <v>1</v>
      </c>
      <c r="I372">
        <v>1</v>
      </c>
      <c r="J372">
        <v>3</v>
      </c>
      <c r="K372">
        <v>1</v>
      </c>
      <c r="L372">
        <v>62</v>
      </c>
      <c r="O372" t="s">
        <v>221</v>
      </c>
      <c r="P372" t="s">
        <v>117</v>
      </c>
      <c r="Q372">
        <v>1</v>
      </c>
      <c r="R372">
        <v>4</v>
      </c>
      <c r="S372">
        <v>3</v>
      </c>
      <c r="V372">
        <v>2</v>
      </c>
      <c r="W372">
        <v>2</v>
      </c>
      <c r="X372">
        <v>0</v>
      </c>
      <c r="Y372">
        <v>5</v>
      </c>
      <c r="Z372">
        <v>4</v>
      </c>
      <c r="AA372">
        <v>1</v>
      </c>
      <c r="AB372">
        <v>3</v>
      </c>
      <c r="AC372">
        <v>0</v>
      </c>
      <c r="AD372" t="s">
        <v>203</v>
      </c>
      <c r="AE372" t="s">
        <v>236</v>
      </c>
      <c r="AF372">
        <v>1</v>
      </c>
      <c r="AG372">
        <v>3</v>
      </c>
      <c r="AH372">
        <v>2</v>
      </c>
      <c r="AI372">
        <v>2</v>
      </c>
      <c r="AJ372">
        <v>2</v>
      </c>
      <c r="AK372">
        <v>10</v>
      </c>
    </row>
    <row r="373" spans="1:38" x14ac:dyDescent="0.25">
      <c r="A373">
        <v>468</v>
      </c>
      <c r="B373" s="13">
        <v>42256.970590277779</v>
      </c>
      <c r="C373" s="13">
        <v>42257.019131944442</v>
      </c>
      <c r="D373">
        <v>70</v>
      </c>
      <c r="E373">
        <v>1</v>
      </c>
      <c r="F373">
        <v>1</v>
      </c>
      <c r="G373">
        <v>2</v>
      </c>
      <c r="H373">
        <v>2</v>
      </c>
      <c r="I373">
        <v>3</v>
      </c>
      <c r="J373">
        <v>2</v>
      </c>
      <c r="K373">
        <v>1</v>
      </c>
      <c r="L373">
        <v>52</v>
      </c>
      <c r="O373" t="s">
        <v>226</v>
      </c>
      <c r="P373" t="s">
        <v>116</v>
      </c>
      <c r="Q373">
        <v>1</v>
      </c>
      <c r="R373">
        <v>4</v>
      </c>
      <c r="S373">
        <v>1</v>
      </c>
      <c r="V373">
        <v>3</v>
      </c>
      <c r="W373">
        <v>2</v>
      </c>
      <c r="X373">
        <v>8</v>
      </c>
      <c r="Y373">
        <v>4</v>
      </c>
      <c r="Z373">
        <v>8</v>
      </c>
      <c r="AA373">
        <v>1</v>
      </c>
      <c r="AB373">
        <v>2</v>
      </c>
      <c r="AC373">
        <v>5</v>
      </c>
      <c r="AD373" t="s">
        <v>242</v>
      </c>
      <c r="AE373" t="s">
        <v>236</v>
      </c>
      <c r="AF373">
        <v>2</v>
      </c>
      <c r="AG373">
        <v>2</v>
      </c>
      <c r="AH373">
        <v>2</v>
      </c>
      <c r="AI373">
        <v>4</v>
      </c>
      <c r="AJ373">
        <v>4</v>
      </c>
      <c r="AK373">
        <v>3</v>
      </c>
      <c r="AL373">
        <v>1</v>
      </c>
    </row>
    <row r="374" spans="1:38" x14ac:dyDescent="0.25">
      <c r="A374">
        <v>469</v>
      </c>
      <c r="B374" s="13">
        <v>42256.971168981479</v>
      </c>
      <c r="C374" s="13">
        <v>42256.987905092596</v>
      </c>
      <c r="D374">
        <v>70</v>
      </c>
      <c r="E374">
        <v>1</v>
      </c>
      <c r="F374">
        <v>2</v>
      </c>
      <c r="G374">
        <v>3</v>
      </c>
      <c r="H374">
        <v>2</v>
      </c>
      <c r="I374">
        <v>1</v>
      </c>
      <c r="J374">
        <v>1</v>
      </c>
      <c r="K374">
        <v>2</v>
      </c>
      <c r="M374">
        <v>75</v>
      </c>
      <c r="N374">
        <v>2</v>
      </c>
      <c r="O374" t="s">
        <v>228</v>
      </c>
      <c r="P374" t="s">
        <v>116</v>
      </c>
      <c r="Q374">
        <v>1</v>
      </c>
      <c r="R374">
        <v>4</v>
      </c>
      <c r="S374">
        <v>1</v>
      </c>
      <c r="T374">
        <v>2</v>
      </c>
      <c r="V374">
        <v>2</v>
      </c>
      <c r="W374">
        <v>1</v>
      </c>
      <c r="X374">
        <v>5</v>
      </c>
      <c r="Y374">
        <v>5</v>
      </c>
      <c r="Z374">
        <v>3</v>
      </c>
      <c r="AA374">
        <v>1</v>
      </c>
      <c r="AB374">
        <v>1</v>
      </c>
      <c r="AC374">
        <v>1</v>
      </c>
      <c r="AD374" t="s">
        <v>203</v>
      </c>
      <c r="AE374" t="s">
        <v>236</v>
      </c>
      <c r="AF374">
        <v>2</v>
      </c>
      <c r="AG374">
        <v>3</v>
      </c>
      <c r="AH374">
        <v>1</v>
      </c>
      <c r="AI374">
        <v>9</v>
      </c>
      <c r="AJ374">
        <v>14</v>
      </c>
      <c r="AK374">
        <v>9</v>
      </c>
      <c r="AL374">
        <v>6</v>
      </c>
    </row>
    <row r="375" spans="1:38" x14ac:dyDescent="0.25">
      <c r="A375">
        <v>470</v>
      </c>
      <c r="B375" s="13">
        <v>42256.971203703702</v>
      </c>
      <c r="C375" s="13">
        <v>42256.991111111114</v>
      </c>
      <c r="D375">
        <v>70</v>
      </c>
      <c r="E375">
        <v>1</v>
      </c>
      <c r="F375">
        <v>2</v>
      </c>
      <c r="G375">
        <v>3</v>
      </c>
      <c r="I375">
        <v>1</v>
      </c>
      <c r="J375">
        <v>1</v>
      </c>
      <c r="K375">
        <v>1</v>
      </c>
      <c r="L375">
        <v>50</v>
      </c>
      <c r="O375" t="s">
        <v>223</v>
      </c>
      <c r="P375" t="s">
        <v>116</v>
      </c>
      <c r="Q375">
        <v>1</v>
      </c>
      <c r="R375">
        <v>4</v>
      </c>
      <c r="S375">
        <v>2</v>
      </c>
      <c r="U375">
        <v>1</v>
      </c>
      <c r="V375">
        <v>3</v>
      </c>
      <c r="W375">
        <v>1</v>
      </c>
      <c r="X375">
        <v>10</v>
      </c>
      <c r="Y375">
        <v>2</v>
      </c>
      <c r="Z375">
        <v>10</v>
      </c>
      <c r="AA375">
        <v>1</v>
      </c>
      <c r="AB375">
        <v>1</v>
      </c>
      <c r="AC375">
        <v>0</v>
      </c>
      <c r="AD375" t="s">
        <v>203</v>
      </c>
      <c r="AE375" t="s">
        <v>236</v>
      </c>
      <c r="AF375">
        <v>1</v>
      </c>
      <c r="AG375">
        <v>3</v>
      </c>
      <c r="AH375">
        <v>2</v>
      </c>
      <c r="AI375">
        <v>4</v>
      </c>
      <c r="AJ375">
        <v>11</v>
      </c>
      <c r="AK375">
        <v>2</v>
      </c>
    </row>
    <row r="376" spans="1:38" x14ac:dyDescent="0.25">
      <c r="A376">
        <v>471</v>
      </c>
      <c r="B376" s="13">
        <v>42256.972557870373</v>
      </c>
      <c r="C376" s="13">
        <v>42256.986342592594</v>
      </c>
      <c r="D376">
        <v>70</v>
      </c>
      <c r="E376">
        <v>1</v>
      </c>
      <c r="F376">
        <v>2</v>
      </c>
      <c r="G376">
        <v>2</v>
      </c>
      <c r="H376">
        <v>2</v>
      </c>
      <c r="I376">
        <v>1</v>
      </c>
      <c r="J376">
        <v>3</v>
      </c>
      <c r="K376">
        <v>1</v>
      </c>
      <c r="L376">
        <v>64</v>
      </c>
      <c r="O376" t="s">
        <v>221</v>
      </c>
      <c r="P376" t="s">
        <v>116</v>
      </c>
      <c r="Q376">
        <v>2</v>
      </c>
      <c r="R376">
        <v>4</v>
      </c>
      <c r="V376">
        <v>3</v>
      </c>
      <c r="W376">
        <v>2</v>
      </c>
      <c r="X376">
        <v>2</v>
      </c>
      <c r="Y376">
        <v>4</v>
      </c>
      <c r="Z376">
        <v>1</v>
      </c>
      <c r="AD376" t="s">
        <v>244</v>
      </c>
      <c r="AE376" t="s">
        <v>238</v>
      </c>
      <c r="AF376">
        <v>2</v>
      </c>
      <c r="AG376">
        <v>3</v>
      </c>
      <c r="AH376">
        <v>3</v>
      </c>
      <c r="AI376">
        <v>3</v>
      </c>
      <c r="AJ376">
        <v>6</v>
      </c>
    </row>
    <row r="377" spans="1:38" x14ac:dyDescent="0.25">
      <c r="A377">
        <v>472</v>
      </c>
      <c r="B377" s="13">
        <v>42256.972858796296</v>
      </c>
      <c r="C377" s="13">
        <v>42257.005798611113</v>
      </c>
      <c r="D377">
        <v>70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3</v>
      </c>
      <c r="K377">
        <v>1</v>
      </c>
      <c r="L377">
        <v>57</v>
      </c>
      <c r="O377" t="s">
        <v>221</v>
      </c>
      <c r="P377" t="s">
        <v>116</v>
      </c>
      <c r="Q377">
        <v>1</v>
      </c>
      <c r="R377">
        <v>4</v>
      </c>
      <c r="S377">
        <v>3</v>
      </c>
      <c r="V377">
        <v>2</v>
      </c>
      <c r="W377">
        <v>1</v>
      </c>
      <c r="X377">
        <v>8</v>
      </c>
      <c r="Y377">
        <v>3</v>
      </c>
      <c r="Z377">
        <v>5</v>
      </c>
      <c r="AA377">
        <v>1</v>
      </c>
      <c r="AB377">
        <v>1</v>
      </c>
      <c r="AC377">
        <v>1</v>
      </c>
      <c r="AD377" t="s">
        <v>242</v>
      </c>
      <c r="AE377" t="s">
        <v>236</v>
      </c>
      <c r="AF377">
        <v>1</v>
      </c>
      <c r="AG377">
        <v>3</v>
      </c>
      <c r="AH377">
        <v>3</v>
      </c>
      <c r="AI377">
        <v>3</v>
      </c>
      <c r="AJ377">
        <v>8</v>
      </c>
      <c r="AK377">
        <v>3</v>
      </c>
    </row>
    <row r="378" spans="1:38" x14ac:dyDescent="0.25">
      <c r="A378">
        <v>473</v>
      </c>
      <c r="B378" s="13">
        <v>42256.973692129628</v>
      </c>
      <c r="C378" s="13">
        <v>42256.989907407406</v>
      </c>
      <c r="D378">
        <v>70</v>
      </c>
      <c r="E378">
        <v>1</v>
      </c>
      <c r="F378">
        <v>1</v>
      </c>
      <c r="G378">
        <v>2</v>
      </c>
      <c r="H378">
        <v>3</v>
      </c>
      <c r="I378">
        <v>4</v>
      </c>
      <c r="J378">
        <v>3</v>
      </c>
      <c r="K378">
        <v>1</v>
      </c>
      <c r="L378">
        <v>68</v>
      </c>
      <c r="O378" t="s">
        <v>221</v>
      </c>
      <c r="P378" t="s">
        <v>116</v>
      </c>
      <c r="Q378">
        <v>3</v>
      </c>
      <c r="R378">
        <v>3</v>
      </c>
      <c r="V378">
        <v>2</v>
      </c>
      <c r="W378">
        <v>2</v>
      </c>
      <c r="X378">
        <v>8</v>
      </c>
      <c r="Y378">
        <v>3</v>
      </c>
      <c r="Z378">
        <v>5</v>
      </c>
      <c r="AD378" t="s">
        <v>241</v>
      </c>
      <c r="AE378" t="s">
        <v>237</v>
      </c>
      <c r="AF378">
        <v>2</v>
      </c>
      <c r="AG378">
        <v>3</v>
      </c>
      <c r="AH378">
        <v>1</v>
      </c>
      <c r="AI378">
        <v>3</v>
      </c>
      <c r="AJ378">
        <v>3</v>
      </c>
    </row>
    <row r="379" spans="1:38" x14ac:dyDescent="0.25">
      <c r="A379">
        <v>474</v>
      </c>
      <c r="B379" s="13">
        <v>42256.973749999997</v>
      </c>
      <c r="C379" s="13">
        <v>42260.944537037038</v>
      </c>
      <c r="D379">
        <v>70</v>
      </c>
      <c r="E379">
        <v>3</v>
      </c>
      <c r="F379">
        <v>2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62</v>
      </c>
      <c r="O379" t="s">
        <v>221</v>
      </c>
      <c r="P379" t="s">
        <v>116</v>
      </c>
      <c r="Q379">
        <v>1</v>
      </c>
      <c r="R379">
        <v>4</v>
      </c>
      <c r="S379">
        <v>2</v>
      </c>
      <c r="U379">
        <v>1</v>
      </c>
      <c r="V379">
        <v>2</v>
      </c>
      <c r="W379">
        <v>1</v>
      </c>
      <c r="X379">
        <v>4</v>
      </c>
      <c r="Y379">
        <v>4</v>
      </c>
      <c r="Z379">
        <v>0</v>
      </c>
      <c r="AA379">
        <v>1</v>
      </c>
      <c r="AB379">
        <v>2</v>
      </c>
      <c r="AC379">
        <v>2</v>
      </c>
      <c r="AD379" t="s">
        <v>203</v>
      </c>
      <c r="AE379" t="s">
        <v>236</v>
      </c>
      <c r="AF379">
        <v>2</v>
      </c>
      <c r="AG379">
        <v>3</v>
      </c>
      <c r="AH379">
        <v>2</v>
      </c>
      <c r="AI379">
        <v>9</v>
      </c>
      <c r="AJ379">
        <v>14</v>
      </c>
      <c r="AK379">
        <v>10</v>
      </c>
    </row>
    <row r="380" spans="1:38" x14ac:dyDescent="0.25">
      <c r="A380">
        <v>476</v>
      </c>
      <c r="B380" s="13">
        <v>42256.975266203706</v>
      </c>
      <c r="C380" s="13">
        <v>42256.987164351849</v>
      </c>
      <c r="D380">
        <v>70</v>
      </c>
      <c r="E380">
        <v>1</v>
      </c>
      <c r="F380">
        <v>2</v>
      </c>
      <c r="G380">
        <v>1</v>
      </c>
      <c r="I380">
        <v>4</v>
      </c>
      <c r="J380">
        <v>1</v>
      </c>
      <c r="K380">
        <v>4</v>
      </c>
      <c r="M380">
        <v>70</v>
      </c>
      <c r="N380">
        <v>4</v>
      </c>
      <c r="O380" t="s">
        <v>221</v>
      </c>
      <c r="P380" t="s">
        <v>116</v>
      </c>
      <c r="Q380">
        <v>1</v>
      </c>
      <c r="R380">
        <v>3</v>
      </c>
      <c r="V380">
        <v>3</v>
      </c>
      <c r="W380">
        <v>2</v>
      </c>
      <c r="X380">
        <v>5</v>
      </c>
      <c r="Y380">
        <v>4</v>
      </c>
      <c r="Z380">
        <v>7</v>
      </c>
      <c r="AA380">
        <v>1</v>
      </c>
      <c r="AB380">
        <v>3</v>
      </c>
      <c r="AC380">
        <v>6</v>
      </c>
      <c r="AD380" t="s">
        <v>241</v>
      </c>
      <c r="AE380" t="s">
        <v>238</v>
      </c>
      <c r="AF380">
        <v>2</v>
      </c>
      <c r="AG380">
        <v>3</v>
      </c>
      <c r="AH380">
        <v>2</v>
      </c>
      <c r="AI380">
        <v>2</v>
      </c>
      <c r="AJ380">
        <v>2</v>
      </c>
      <c r="AK380">
        <v>2</v>
      </c>
    </row>
    <row r="381" spans="1:38" x14ac:dyDescent="0.25">
      <c r="A381">
        <v>477</v>
      </c>
      <c r="B381" s="13">
        <v>42256.975752314815</v>
      </c>
      <c r="C381" s="13">
        <v>42256.989606481482</v>
      </c>
      <c r="D381">
        <v>70</v>
      </c>
      <c r="E381">
        <v>1</v>
      </c>
      <c r="F381">
        <v>1</v>
      </c>
      <c r="G381">
        <v>2</v>
      </c>
      <c r="H381">
        <v>3</v>
      </c>
      <c r="I381">
        <v>4</v>
      </c>
      <c r="J381">
        <v>2</v>
      </c>
      <c r="K381">
        <v>1</v>
      </c>
      <c r="L381">
        <v>69</v>
      </c>
      <c r="O381" t="s">
        <v>221</v>
      </c>
      <c r="P381" t="s">
        <v>116</v>
      </c>
      <c r="Q381">
        <v>1</v>
      </c>
      <c r="R381">
        <v>4</v>
      </c>
      <c r="S381">
        <v>2</v>
      </c>
      <c r="U381">
        <v>1</v>
      </c>
      <c r="V381">
        <v>5</v>
      </c>
      <c r="W381">
        <v>2</v>
      </c>
      <c r="X381">
        <v>5</v>
      </c>
      <c r="Y381">
        <v>4</v>
      </c>
      <c r="Z381">
        <v>6</v>
      </c>
      <c r="AA381">
        <v>1</v>
      </c>
      <c r="AB381">
        <v>1</v>
      </c>
      <c r="AC381">
        <v>5</v>
      </c>
      <c r="AD381" t="s">
        <v>203</v>
      </c>
      <c r="AE381" t="s">
        <v>236</v>
      </c>
      <c r="AF381">
        <v>2</v>
      </c>
      <c r="AG381">
        <v>3</v>
      </c>
      <c r="AH381">
        <v>3</v>
      </c>
      <c r="AI381">
        <v>3</v>
      </c>
      <c r="AJ381">
        <v>6</v>
      </c>
      <c r="AK381">
        <v>4</v>
      </c>
    </row>
    <row r="382" spans="1:38" x14ac:dyDescent="0.25">
      <c r="A382">
        <v>478</v>
      </c>
      <c r="B382" s="13">
        <v>42256.975844907407</v>
      </c>
      <c r="C382" s="13">
        <v>42256.984513888892</v>
      </c>
      <c r="D382">
        <v>70</v>
      </c>
      <c r="E382">
        <v>1</v>
      </c>
      <c r="F382">
        <v>1</v>
      </c>
      <c r="G382">
        <v>2</v>
      </c>
      <c r="H382">
        <v>2</v>
      </c>
      <c r="I382">
        <v>1</v>
      </c>
      <c r="J382">
        <v>1</v>
      </c>
      <c r="K382">
        <v>2</v>
      </c>
      <c r="M382">
        <v>75</v>
      </c>
      <c r="N382">
        <v>1</v>
      </c>
      <c r="O382" t="s">
        <v>221</v>
      </c>
      <c r="P382" t="s">
        <v>116</v>
      </c>
      <c r="Q382">
        <v>2</v>
      </c>
      <c r="R382">
        <v>4</v>
      </c>
      <c r="V382">
        <v>3</v>
      </c>
      <c r="W382">
        <v>2</v>
      </c>
      <c r="X382">
        <v>4</v>
      </c>
      <c r="Y382">
        <v>5</v>
      </c>
      <c r="Z382">
        <v>5</v>
      </c>
      <c r="AD382" t="s">
        <v>241</v>
      </c>
      <c r="AE382" t="s">
        <v>237</v>
      </c>
      <c r="AF382">
        <v>2</v>
      </c>
      <c r="AG382">
        <v>3</v>
      </c>
      <c r="AH382">
        <v>2</v>
      </c>
      <c r="AI382">
        <v>1</v>
      </c>
      <c r="AJ382">
        <v>4</v>
      </c>
    </row>
    <row r="383" spans="1:38" x14ac:dyDescent="0.25">
      <c r="A383">
        <v>479</v>
      </c>
      <c r="B383" s="13">
        <v>42256.97625</v>
      </c>
      <c r="C383" s="13">
        <v>42256.98541666667</v>
      </c>
      <c r="D383">
        <v>70</v>
      </c>
      <c r="E383">
        <v>3</v>
      </c>
      <c r="F383">
        <v>1</v>
      </c>
      <c r="G383">
        <v>2</v>
      </c>
      <c r="H383">
        <v>2</v>
      </c>
      <c r="I383">
        <v>1</v>
      </c>
      <c r="J383">
        <v>1</v>
      </c>
      <c r="K383">
        <v>1</v>
      </c>
      <c r="L383">
        <v>61</v>
      </c>
      <c r="O383" t="s">
        <v>223</v>
      </c>
      <c r="P383" t="s">
        <v>116</v>
      </c>
      <c r="Q383">
        <v>1</v>
      </c>
      <c r="R383">
        <v>4</v>
      </c>
      <c r="S383">
        <v>2</v>
      </c>
      <c r="U383">
        <v>1</v>
      </c>
      <c r="V383">
        <v>2</v>
      </c>
      <c r="W383">
        <v>1</v>
      </c>
      <c r="X383">
        <v>7</v>
      </c>
      <c r="Y383">
        <v>2</v>
      </c>
      <c r="Z383">
        <v>2</v>
      </c>
      <c r="AA383">
        <v>1</v>
      </c>
      <c r="AB383">
        <v>2</v>
      </c>
      <c r="AC383">
        <v>4</v>
      </c>
      <c r="AD383" t="s">
        <v>203</v>
      </c>
      <c r="AE383" t="s">
        <v>236</v>
      </c>
      <c r="AF383">
        <v>2</v>
      </c>
      <c r="AG383">
        <v>3</v>
      </c>
      <c r="AH383">
        <v>3</v>
      </c>
      <c r="AI383">
        <v>4</v>
      </c>
      <c r="AJ383">
        <v>14</v>
      </c>
      <c r="AK383">
        <v>8</v>
      </c>
    </row>
    <row r="384" spans="1:38" x14ac:dyDescent="0.25">
      <c r="A384">
        <v>482</v>
      </c>
      <c r="B384" s="13">
        <v>42256.979097222225</v>
      </c>
      <c r="C384" s="13">
        <v>42256.986516203702</v>
      </c>
      <c r="D384">
        <v>70</v>
      </c>
      <c r="E384">
        <v>3</v>
      </c>
      <c r="F384">
        <v>2</v>
      </c>
      <c r="G384">
        <v>2</v>
      </c>
      <c r="H384">
        <v>2</v>
      </c>
      <c r="I384">
        <v>8</v>
      </c>
      <c r="J384">
        <v>3</v>
      </c>
      <c r="K384">
        <v>4</v>
      </c>
      <c r="M384">
        <v>91</v>
      </c>
      <c r="O384" t="s">
        <v>229</v>
      </c>
      <c r="P384" t="s">
        <v>117</v>
      </c>
      <c r="Q384">
        <v>2</v>
      </c>
      <c r="R384">
        <v>3</v>
      </c>
      <c r="V384">
        <v>3</v>
      </c>
      <c r="W384">
        <v>1</v>
      </c>
      <c r="X384">
        <v>5</v>
      </c>
      <c r="Y384">
        <v>3</v>
      </c>
      <c r="Z384">
        <v>5</v>
      </c>
      <c r="AD384" t="s">
        <v>203</v>
      </c>
      <c r="AE384" t="s">
        <v>236</v>
      </c>
      <c r="AF384">
        <v>4</v>
      </c>
      <c r="AH384">
        <v>2</v>
      </c>
      <c r="AI384">
        <v>9</v>
      </c>
      <c r="AJ384">
        <v>14</v>
      </c>
    </row>
    <row r="385" spans="1:38" x14ac:dyDescent="0.25">
      <c r="A385">
        <v>485</v>
      </c>
      <c r="B385" s="13">
        <v>42256.981180555558</v>
      </c>
      <c r="C385" s="13">
        <v>42256.988182870373</v>
      </c>
      <c r="D385">
        <v>70</v>
      </c>
      <c r="E385">
        <v>1</v>
      </c>
      <c r="F385">
        <v>1</v>
      </c>
      <c r="G385">
        <v>1</v>
      </c>
      <c r="I385">
        <v>8</v>
      </c>
      <c r="J385">
        <v>3</v>
      </c>
      <c r="K385">
        <v>1</v>
      </c>
      <c r="L385">
        <v>64</v>
      </c>
      <c r="O385" t="s">
        <v>227</v>
      </c>
      <c r="P385" t="s">
        <v>117</v>
      </c>
      <c r="Q385">
        <v>2</v>
      </c>
      <c r="R385">
        <v>4</v>
      </c>
      <c r="V385">
        <v>2</v>
      </c>
      <c r="W385">
        <v>2</v>
      </c>
      <c r="X385">
        <v>1</v>
      </c>
      <c r="Y385">
        <v>5</v>
      </c>
      <c r="Z385">
        <v>3</v>
      </c>
      <c r="AD385" t="s">
        <v>203</v>
      </c>
      <c r="AE385" t="s">
        <v>236</v>
      </c>
      <c r="AF385">
        <v>1</v>
      </c>
      <c r="AG385">
        <v>3</v>
      </c>
      <c r="AH385">
        <v>2</v>
      </c>
      <c r="AI385">
        <v>9</v>
      </c>
      <c r="AJ385">
        <v>1</v>
      </c>
    </row>
    <row r="386" spans="1:38" x14ac:dyDescent="0.25">
      <c r="A386">
        <v>486</v>
      </c>
      <c r="B386" s="13">
        <v>42256.981724537036</v>
      </c>
      <c r="C386" s="13">
        <v>42257.031215277777</v>
      </c>
      <c r="D386">
        <v>70</v>
      </c>
      <c r="E386">
        <v>3</v>
      </c>
      <c r="F386">
        <v>1</v>
      </c>
      <c r="G386">
        <v>2</v>
      </c>
      <c r="H386">
        <v>1</v>
      </c>
      <c r="I386">
        <v>1</v>
      </c>
      <c r="J386">
        <v>2</v>
      </c>
      <c r="K386">
        <v>1</v>
      </c>
      <c r="L386">
        <v>65</v>
      </c>
      <c r="O386" t="s">
        <v>221</v>
      </c>
      <c r="P386" t="s">
        <v>116</v>
      </c>
      <c r="Q386">
        <v>1</v>
      </c>
      <c r="R386">
        <v>1</v>
      </c>
      <c r="V386">
        <v>2</v>
      </c>
      <c r="W386">
        <v>2</v>
      </c>
      <c r="X386">
        <v>3</v>
      </c>
      <c r="Y386">
        <v>4</v>
      </c>
      <c r="Z386">
        <v>5</v>
      </c>
      <c r="AA386">
        <v>1</v>
      </c>
      <c r="AB386">
        <v>2</v>
      </c>
      <c r="AC386">
        <v>6</v>
      </c>
      <c r="AD386" t="s">
        <v>241</v>
      </c>
      <c r="AE386" t="s">
        <v>237</v>
      </c>
      <c r="AF386">
        <v>2</v>
      </c>
      <c r="AG386">
        <v>3</v>
      </c>
      <c r="AH386">
        <v>3</v>
      </c>
      <c r="AI386">
        <v>3</v>
      </c>
      <c r="AJ386">
        <v>3</v>
      </c>
      <c r="AK386">
        <v>1</v>
      </c>
    </row>
    <row r="387" spans="1:38" x14ac:dyDescent="0.25">
      <c r="A387">
        <v>487</v>
      </c>
      <c r="B387" s="13">
        <v>42256.981828703705</v>
      </c>
      <c r="C387" s="13">
        <v>42256.991898148146</v>
      </c>
      <c r="D387">
        <v>70</v>
      </c>
      <c r="E387">
        <v>1</v>
      </c>
      <c r="F387">
        <v>1</v>
      </c>
      <c r="G387">
        <v>2</v>
      </c>
      <c r="H387">
        <v>3</v>
      </c>
      <c r="I387">
        <v>1</v>
      </c>
      <c r="J387">
        <v>2</v>
      </c>
      <c r="K387">
        <v>2</v>
      </c>
      <c r="M387">
        <v>78</v>
      </c>
      <c r="N387">
        <v>3</v>
      </c>
      <c r="O387" t="s">
        <v>223</v>
      </c>
      <c r="P387" t="s">
        <v>116</v>
      </c>
      <c r="Q387">
        <v>1</v>
      </c>
      <c r="R387">
        <v>3</v>
      </c>
      <c r="V387">
        <v>4</v>
      </c>
      <c r="W387">
        <v>2</v>
      </c>
      <c r="X387">
        <v>8</v>
      </c>
      <c r="Y387">
        <v>3</v>
      </c>
      <c r="Z387">
        <v>0</v>
      </c>
      <c r="AA387">
        <v>1</v>
      </c>
      <c r="AB387">
        <v>1</v>
      </c>
      <c r="AC387">
        <v>5</v>
      </c>
      <c r="AD387" t="s">
        <v>203</v>
      </c>
      <c r="AE387" t="s">
        <v>236</v>
      </c>
      <c r="AF387">
        <v>1</v>
      </c>
      <c r="AG387">
        <v>3</v>
      </c>
      <c r="AH387">
        <v>2</v>
      </c>
      <c r="AI387">
        <v>4</v>
      </c>
      <c r="AJ387">
        <v>8</v>
      </c>
      <c r="AK387">
        <v>7</v>
      </c>
    </row>
    <row r="388" spans="1:38" x14ac:dyDescent="0.25">
      <c r="A388">
        <v>489</v>
      </c>
      <c r="B388" s="13">
        <v>42256.982627314814</v>
      </c>
      <c r="C388" s="13">
        <v>42256.99554398148</v>
      </c>
      <c r="D388">
        <v>70</v>
      </c>
      <c r="E388">
        <v>1</v>
      </c>
      <c r="F388">
        <v>2</v>
      </c>
      <c r="G388">
        <v>3</v>
      </c>
      <c r="I388">
        <v>3</v>
      </c>
      <c r="J388">
        <v>2</v>
      </c>
      <c r="K388">
        <v>1</v>
      </c>
      <c r="L388">
        <v>55</v>
      </c>
      <c r="O388" t="s">
        <v>223</v>
      </c>
      <c r="P388" t="s">
        <v>116</v>
      </c>
      <c r="Q388">
        <v>1</v>
      </c>
      <c r="R388">
        <v>4</v>
      </c>
      <c r="S388">
        <v>3</v>
      </c>
      <c r="V388">
        <v>3</v>
      </c>
      <c r="W388">
        <v>1</v>
      </c>
      <c r="X388">
        <v>7</v>
      </c>
      <c r="Y388">
        <v>1</v>
      </c>
      <c r="Z388">
        <v>2</v>
      </c>
      <c r="AA388">
        <v>1</v>
      </c>
      <c r="AB388">
        <v>1</v>
      </c>
      <c r="AC388">
        <v>4</v>
      </c>
      <c r="AD388" t="s">
        <v>242</v>
      </c>
      <c r="AE388" t="s">
        <v>236</v>
      </c>
      <c r="AF388">
        <v>1</v>
      </c>
      <c r="AG388">
        <v>3</v>
      </c>
      <c r="AH388">
        <v>2</v>
      </c>
      <c r="AI388">
        <v>9</v>
      </c>
      <c r="AJ388">
        <v>14</v>
      </c>
      <c r="AK388">
        <v>4</v>
      </c>
    </row>
    <row r="389" spans="1:38" x14ac:dyDescent="0.25">
      <c r="A389">
        <v>490</v>
      </c>
      <c r="B389" s="13">
        <v>42256.983530092592</v>
      </c>
      <c r="C389" s="13">
        <v>42257.029224537036</v>
      </c>
      <c r="D389">
        <v>70</v>
      </c>
      <c r="E389">
        <v>3</v>
      </c>
      <c r="F389">
        <v>1</v>
      </c>
      <c r="G389">
        <v>2</v>
      </c>
      <c r="H389">
        <v>2</v>
      </c>
      <c r="I389">
        <v>3</v>
      </c>
      <c r="J389">
        <v>3</v>
      </c>
      <c r="K389">
        <v>1</v>
      </c>
      <c r="L389">
        <v>65</v>
      </c>
      <c r="O389" t="s">
        <v>221</v>
      </c>
      <c r="P389" t="s">
        <v>116</v>
      </c>
      <c r="Q389">
        <v>1</v>
      </c>
      <c r="R389">
        <v>4</v>
      </c>
      <c r="S389">
        <v>2</v>
      </c>
      <c r="U389">
        <v>1</v>
      </c>
      <c r="V389">
        <v>2</v>
      </c>
      <c r="W389">
        <v>1</v>
      </c>
      <c r="X389">
        <v>8</v>
      </c>
      <c r="Y389">
        <v>2</v>
      </c>
      <c r="Z389">
        <v>2</v>
      </c>
      <c r="AA389">
        <v>1</v>
      </c>
      <c r="AB389">
        <v>1</v>
      </c>
      <c r="AC389">
        <v>2</v>
      </c>
      <c r="AD389" t="s">
        <v>203</v>
      </c>
      <c r="AE389" t="s">
        <v>236</v>
      </c>
      <c r="AF389">
        <v>1</v>
      </c>
      <c r="AG389">
        <v>3</v>
      </c>
      <c r="AH389">
        <v>2</v>
      </c>
      <c r="AI389">
        <v>3</v>
      </c>
      <c r="AJ389">
        <v>7</v>
      </c>
      <c r="AK389">
        <v>2</v>
      </c>
    </row>
    <row r="390" spans="1:38" x14ac:dyDescent="0.25">
      <c r="A390">
        <v>491</v>
      </c>
      <c r="B390" s="13">
        <v>42256.985625000001</v>
      </c>
      <c r="C390" s="13">
        <v>42256.997812499998</v>
      </c>
      <c r="D390">
        <v>70</v>
      </c>
      <c r="E390">
        <v>1</v>
      </c>
      <c r="F390">
        <v>2</v>
      </c>
      <c r="G390">
        <v>3</v>
      </c>
      <c r="I390">
        <v>3</v>
      </c>
      <c r="J390">
        <v>2</v>
      </c>
      <c r="K390">
        <v>1</v>
      </c>
      <c r="L390">
        <v>60</v>
      </c>
      <c r="O390" t="s">
        <v>231</v>
      </c>
      <c r="P390" t="s">
        <v>116</v>
      </c>
      <c r="Q390">
        <v>1</v>
      </c>
      <c r="R390">
        <v>4</v>
      </c>
      <c r="S390">
        <v>2</v>
      </c>
      <c r="U390">
        <v>1</v>
      </c>
      <c r="V390">
        <v>2</v>
      </c>
      <c r="W390">
        <v>2</v>
      </c>
      <c r="X390">
        <v>7</v>
      </c>
      <c r="Y390">
        <v>2</v>
      </c>
      <c r="Z390">
        <v>7</v>
      </c>
      <c r="AA390">
        <v>1</v>
      </c>
      <c r="AB390">
        <v>3</v>
      </c>
      <c r="AC390">
        <v>7</v>
      </c>
      <c r="AD390" t="s">
        <v>203</v>
      </c>
      <c r="AE390" t="s">
        <v>236</v>
      </c>
      <c r="AF390">
        <v>2</v>
      </c>
      <c r="AG390">
        <v>3</v>
      </c>
      <c r="AH390">
        <v>2</v>
      </c>
      <c r="AI390">
        <v>2</v>
      </c>
      <c r="AJ390">
        <v>8</v>
      </c>
      <c r="AK390">
        <v>2</v>
      </c>
    </row>
    <row r="391" spans="1:38" x14ac:dyDescent="0.25">
      <c r="A391">
        <v>493</v>
      </c>
      <c r="B391" s="13">
        <v>42256.98574074074</v>
      </c>
      <c r="C391" s="13">
        <v>42256.991597222222</v>
      </c>
      <c r="D391">
        <v>70</v>
      </c>
      <c r="E391">
        <v>1</v>
      </c>
      <c r="F391">
        <v>1</v>
      </c>
      <c r="G391">
        <v>3</v>
      </c>
      <c r="I391">
        <v>7</v>
      </c>
      <c r="J391">
        <v>1</v>
      </c>
      <c r="K391">
        <v>1</v>
      </c>
      <c r="L391">
        <v>66</v>
      </c>
      <c r="O391" t="s">
        <v>221</v>
      </c>
      <c r="P391" t="s">
        <v>117</v>
      </c>
      <c r="Q391">
        <v>4</v>
      </c>
      <c r="V391">
        <v>4</v>
      </c>
      <c r="W391">
        <v>2</v>
      </c>
      <c r="X391">
        <v>10</v>
      </c>
      <c r="Y391">
        <v>2</v>
      </c>
      <c r="Z391">
        <v>10</v>
      </c>
      <c r="AD391" t="s">
        <v>203</v>
      </c>
      <c r="AE391" t="s">
        <v>236</v>
      </c>
      <c r="AF391">
        <v>2</v>
      </c>
      <c r="AG391">
        <v>3</v>
      </c>
      <c r="AH391">
        <v>1</v>
      </c>
      <c r="AI391">
        <v>2</v>
      </c>
      <c r="AJ391">
        <v>2</v>
      </c>
    </row>
    <row r="392" spans="1:38" x14ac:dyDescent="0.25">
      <c r="A392">
        <v>494</v>
      </c>
      <c r="B392" s="13">
        <v>42256.98636574074</v>
      </c>
      <c r="C392" s="13">
        <v>42257.00209490741</v>
      </c>
      <c r="D392">
        <v>70</v>
      </c>
      <c r="E392">
        <v>1</v>
      </c>
      <c r="F392">
        <v>1</v>
      </c>
      <c r="G392">
        <v>3</v>
      </c>
      <c r="I392">
        <v>8</v>
      </c>
      <c r="J392">
        <v>1</v>
      </c>
      <c r="K392">
        <v>1</v>
      </c>
      <c r="L392">
        <v>64</v>
      </c>
      <c r="O392" t="s">
        <v>221</v>
      </c>
      <c r="P392" t="s">
        <v>116</v>
      </c>
      <c r="Q392">
        <v>1</v>
      </c>
      <c r="R392">
        <v>4</v>
      </c>
      <c r="S392">
        <v>2</v>
      </c>
      <c r="U392">
        <v>1</v>
      </c>
      <c r="V392">
        <v>3</v>
      </c>
      <c r="W392">
        <v>1</v>
      </c>
      <c r="X392">
        <v>8</v>
      </c>
      <c r="Y392">
        <v>3</v>
      </c>
      <c r="Z392">
        <v>0</v>
      </c>
      <c r="AA392">
        <v>1</v>
      </c>
      <c r="AB392">
        <v>1</v>
      </c>
      <c r="AC392">
        <v>3</v>
      </c>
      <c r="AD392" t="s">
        <v>241</v>
      </c>
      <c r="AE392" t="s">
        <v>237</v>
      </c>
      <c r="AF392">
        <v>1</v>
      </c>
      <c r="AG392">
        <v>3</v>
      </c>
      <c r="AH392">
        <v>3</v>
      </c>
      <c r="AI392">
        <v>3</v>
      </c>
      <c r="AJ392">
        <v>5</v>
      </c>
      <c r="AK392">
        <v>5</v>
      </c>
    </row>
    <row r="393" spans="1:38" x14ac:dyDescent="0.25">
      <c r="A393">
        <v>495</v>
      </c>
      <c r="B393" s="13">
        <v>42256.986504629633</v>
      </c>
      <c r="C393" s="13">
        <v>42256.995798611111</v>
      </c>
      <c r="D393">
        <v>70</v>
      </c>
      <c r="E393">
        <v>3</v>
      </c>
      <c r="F393">
        <v>1</v>
      </c>
      <c r="G393">
        <v>2</v>
      </c>
      <c r="H393">
        <v>3</v>
      </c>
      <c r="I393">
        <v>3</v>
      </c>
      <c r="J393">
        <v>2</v>
      </c>
      <c r="K393">
        <v>1</v>
      </c>
      <c r="L393">
        <v>55</v>
      </c>
      <c r="O393" t="s">
        <v>227</v>
      </c>
      <c r="P393" t="s">
        <v>117</v>
      </c>
      <c r="Q393">
        <v>1</v>
      </c>
      <c r="R393">
        <v>4</v>
      </c>
      <c r="S393">
        <v>1</v>
      </c>
      <c r="V393">
        <v>3</v>
      </c>
      <c r="W393">
        <v>2</v>
      </c>
      <c r="X393">
        <v>7</v>
      </c>
      <c r="Y393">
        <v>5</v>
      </c>
      <c r="Z393">
        <v>7</v>
      </c>
      <c r="AA393">
        <v>1</v>
      </c>
      <c r="AB393">
        <v>3</v>
      </c>
      <c r="AC393">
        <v>5</v>
      </c>
      <c r="AD393" t="s">
        <v>203</v>
      </c>
      <c r="AE393" t="s">
        <v>236</v>
      </c>
      <c r="AF393">
        <v>2</v>
      </c>
      <c r="AG393">
        <v>3</v>
      </c>
      <c r="AH393">
        <v>2</v>
      </c>
      <c r="AI393">
        <v>4</v>
      </c>
      <c r="AJ393">
        <v>2</v>
      </c>
      <c r="AK393">
        <v>2</v>
      </c>
      <c r="AL393">
        <v>3</v>
      </c>
    </row>
    <row r="394" spans="1:38" x14ac:dyDescent="0.25">
      <c r="A394">
        <v>496</v>
      </c>
      <c r="B394" s="13">
        <v>42256.986631944441</v>
      </c>
      <c r="C394" s="13">
        <v>42257.002974537034</v>
      </c>
      <c r="D394">
        <v>70</v>
      </c>
      <c r="E394">
        <v>3</v>
      </c>
      <c r="F394">
        <v>1</v>
      </c>
      <c r="G394">
        <v>2</v>
      </c>
      <c r="I394">
        <v>4</v>
      </c>
      <c r="J394">
        <v>3</v>
      </c>
      <c r="K394">
        <v>4</v>
      </c>
      <c r="M394">
        <v>70</v>
      </c>
      <c r="N394">
        <v>2</v>
      </c>
      <c r="O394" t="s">
        <v>229</v>
      </c>
      <c r="P394" t="s">
        <v>116</v>
      </c>
      <c r="Q394">
        <v>1</v>
      </c>
      <c r="R394">
        <v>4</v>
      </c>
      <c r="S394">
        <v>1</v>
      </c>
      <c r="V394">
        <v>3</v>
      </c>
      <c r="W394">
        <v>2</v>
      </c>
      <c r="X394">
        <v>5</v>
      </c>
      <c r="Y394">
        <v>3</v>
      </c>
      <c r="Z394">
        <v>5</v>
      </c>
      <c r="AA394">
        <v>1</v>
      </c>
      <c r="AB394">
        <v>3</v>
      </c>
      <c r="AC394">
        <v>7</v>
      </c>
      <c r="AD394" t="s">
        <v>203</v>
      </c>
      <c r="AE394" t="s">
        <v>236</v>
      </c>
      <c r="AF394">
        <v>1</v>
      </c>
      <c r="AG394">
        <v>3</v>
      </c>
      <c r="AH394">
        <v>3</v>
      </c>
      <c r="AI394">
        <v>4</v>
      </c>
      <c r="AJ394">
        <v>7</v>
      </c>
      <c r="AK394">
        <v>4</v>
      </c>
      <c r="AL394">
        <v>2</v>
      </c>
    </row>
    <row r="395" spans="1:38" x14ac:dyDescent="0.25">
      <c r="A395">
        <v>497</v>
      </c>
      <c r="B395" s="13">
        <v>42256.986793981479</v>
      </c>
      <c r="C395" s="13">
        <v>42257.000763888886</v>
      </c>
      <c r="D395">
        <v>70</v>
      </c>
      <c r="E395">
        <v>1</v>
      </c>
      <c r="F395">
        <v>2</v>
      </c>
      <c r="G395">
        <v>3</v>
      </c>
      <c r="I395">
        <v>4</v>
      </c>
      <c r="J395">
        <v>3</v>
      </c>
      <c r="K395">
        <v>1</v>
      </c>
      <c r="L395">
        <v>65</v>
      </c>
      <c r="O395" t="s">
        <v>221</v>
      </c>
      <c r="P395" t="s">
        <v>117</v>
      </c>
      <c r="Q395">
        <v>2</v>
      </c>
      <c r="R395">
        <v>3</v>
      </c>
      <c r="V395">
        <v>3</v>
      </c>
      <c r="W395">
        <v>2</v>
      </c>
      <c r="X395">
        <v>5</v>
      </c>
      <c r="Y395">
        <v>3</v>
      </c>
      <c r="Z395">
        <v>0</v>
      </c>
      <c r="AD395" t="s">
        <v>244</v>
      </c>
      <c r="AE395" t="s">
        <v>238</v>
      </c>
      <c r="AF395">
        <v>4</v>
      </c>
      <c r="AH395">
        <v>3</v>
      </c>
      <c r="AI395">
        <v>9</v>
      </c>
      <c r="AJ395">
        <v>14</v>
      </c>
    </row>
    <row r="396" spans="1:38" x14ac:dyDescent="0.25">
      <c r="A396">
        <v>498</v>
      </c>
      <c r="B396" s="13">
        <v>42256.986805555556</v>
      </c>
      <c r="C396" s="13">
        <v>42256.994664351849</v>
      </c>
      <c r="D396">
        <v>70</v>
      </c>
      <c r="E396">
        <v>3</v>
      </c>
      <c r="F396">
        <v>2</v>
      </c>
      <c r="G396">
        <v>2</v>
      </c>
      <c r="H396">
        <v>1</v>
      </c>
      <c r="I396">
        <v>1</v>
      </c>
      <c r="J396">
        <v>3</v>
      </c>
      <c r="K396">
        <v>1</v>
      </c>
      <c r="L396">
        <v>65</v>
      </c>
      <c r="O396" t="s">
        <v>221</v>
      </c>
      <c r="P396" t="s">
        <v>116</v>
      </c>
      <c r="Q396">
        <v>1</v>
      </c>
      <c r="R396">
        <v>1</v>
      </c>
      <c r="V396">
        <v>3</v>
      </c>
      <c r="W396">
        <v>2</v>
      </c>
      <c r="X396">
        <v>2</v>
      </c>
      <c r="Y396">
        <v>4</v>
      </c>
      <c r="Z396">
        <v>0</v>
      </c>
      <c r="AA396">
        <v>1</v>
      </c>
      <c r="AB396">
        <v>1</v>
      </c>
      <c r="AC396">
        <v>0</v>
      </c>
      <c r="AD396" t="s">
        <v>241</v>
      </c>
      <c r="AE396" t="s">
        <v>238</v>
      </c>
      <c r="AF396">
        <v>1</v>
      </c>
      <c r="AG396">
        <v>3</v>
      </c>
      <c r="AH396">
        <v>2</v>
      </c>
      <c r="AI396">
        <v>3</v>
      </c>
      <c r="AJ396">
        <v>6</v>
      </c>
      <c r="AK396">
        <v>4</v>
      </c>
    </row>
    <row r="397" spans="1:38" x14ac:dyDescent="0.25">
      <c r="A397">
        <v>499</v>
      </c>
      <c r="B397" s="13">
        <v>42256.986875000002</v>
      </c>
      <c r="C397" s="13">
        <v>42256.998113425929</v>
      </c>
      <c r="D397">
        <v>70</v>
      </c>
      <c r="E397">
        <v>1</v>
      </c>
      <c r="F397">
        <v>1</v>
      </c>
      <c r="G397">
        <v>2</v>
      </c>
      <c r="H397">
        <v>2</v>
      </c>
      <c r="I397">
        <v>3</v>
      </c>
      <c r="J397">
        <v>1</v>
      </c>
      <c r="K397">
        <v>1</v>
      </c>
      <c r="L397">
        <v>60</v>
      </c>
      <c r="O397" t="s">
        <v>221</v>
      </c>
      <c r="P397" t="s">
        <v>116</v>
      </c>
      <c r="Q397">
        <v>1</v>
      </c>
      <c r="R397">
        <v>4</v>
      </c>
      <c r="S397">
        <v>2</v>
      </c>
      <c r="U397">
        <v>1</v>
      </c>
      <c r="V397">
        <v>3</v>
      </c>
      <c r="W397">
        <v>2</v>
      </c>
      <c r="X397">
        <v>10</v>
      </c>
      <c r="Y397">
        <v>3</v>
      </c>
      <c r="Z397">
        <v>0</v>
      </c>
      <c r="AA397">
        <v>1</v>
      </c>
      <c r="AB397">
        <v>1</v>
      </c>
      <c r="AC397">
        <v>0</v>
      </c>
      <c r="AD397" t="s">
        <v>203</v>
      </c>
      <c r="AE397" t="s">
        <v>236</v>
      </c>
      <c r="AF397">
        <v>1</v>
      </c>
      <c r="AG397">
        <v>3</v>
      </c>
      <c r="AH397">
        <v>2</v>
      </c>
      <c r="AI397">
        <v>4</v>
      </c>
      <c r="AJ397">
        <v>8</v>
      </c>
      <c r="AK397">
        <v>6</v>
      </c>
    </row>
    <row r="398" spans="1:38" x14ac:dyDescent="0.25">
      <c r="A398">
        <v>500</v>
      </c>
      <c r="B398" s="13">
        <v>42256.987037037034</v>
      </c>
      <c r="C398" s="13">
        <v>42257.016655092593</v>
      </c>
      <c r="D398">
        <v>70</v>
      </c>
      <c r="E398">
        <v>3</v>
      </c>
      <c r="F398">
        <v>2</v>
      </c>
      <c r="G398">
        <v>4</v>
      </c>
      <c r="I398">
        <v>3</v>
      </c>
      <c r="J398">
        <v>1</v>
      </c>
      <c r="K398">
        <v>1</v>
      </c>
      <c r="L398">
        <v>64</v>
      </c>
      <c r="O398" t="s">
        <v>227</v>
      </c>
      <c r="P398" t="s">
        <v>117</v>
      </c>
      <c r="Q398">
        <v>1</v>
      </c>
      <c r="R398">
        <v>4</v>
      </c>
      <c r="S398">
        <v>1</v>
      </c>
      <c r="V398">
        <v>3</v>
      </c>
      <c r="W398">
        <v>2</v>
      </c>
      <c r="X398">
        <v>5</v>
      </c>
      <c r="Y398">
        <v>5</v>
      </c>
      <c r="Z398">
        <v>6</v>
      </c>
      <c r="AA398">
        <v>2</v>
      </c>
      <c r="AB398">
        <v>3</v>
      </c>
      <c r="AC398">
        <v>8</v>
      </c>
      <c r="AD398" t="s">
        <v>203</v>
      </c>
      <c r="AE398" t="s">
        <v>236</v>
      </c>
      <c r="AF398">
        <v>2</v>
      </c>
      <c r="AG398">
        <v>1</v>
      </c>
      <c r="AH398">
        <v>3</v>
      </c>
      <c r="AI398">
        <v>6</v>
      </c>
      <c r="AJ398">
        <v>9</v>
      </c>
      <c r="AK398">
        <v>5</v>
      </c>
      <c r="AL398">
        <v>1</v>
      </c>
    </row>
    <row r="399" spans="1:38" x14ac:dyDescent="0.25">
      <c r="A399">
        <v>501</v>
      </c>
      <c r="B399" s="13">
        <v>42256.987187500003</v>
      </c>
      <c r="C399" s="13">
        <v>42256.999039351853</v>
      </c>
      <c r="D399">
        <v>70</v>
      </c>
      <c r="E399">
        <v>1</v>
      </c>
      <c r="F399">
        <v>2</v>
      </c>
      <c r="G399">
        <v>2</v>
      </c>
      <c r="H399">
        <v>2</v>
      </c>
      <c r="I399">
        <v>1</v>
      </c>
      <c r="J399">
        <v>3</v>
      </c>
      <c r="K399">
        <v>1</v>
      </c>
      <c r="L399">
        <v>50</v>
      </c>
      <c r="O399" t="s">
        <v>223</v>
      </c>
      <c r="P399" t="s">
        <v>116</v>
      </c>
      <c r="Q399">
        <v>1</v>
      </c>
      <c r="R399">
        <v>3</v>
      </c>
      <c r="V399">
        <v>3</v>
      </c>
      <c r="W399">
        <v>2</v>
      </c>
      <c r="X399">
        <v>8</v>
      </c>
      <c r="Y399">
        <v>3</v>
      </c>
      <c r="Z399">
        <v>3</v>
      </c>
      <c r="AA399">
        <v>1</v>
      </c>
      <c r="AB399">
        <v>2</v>
      </c>
      <c r="AC399">
        <v>1</v>
      </c>
      <c r="AD399" t="s">
        <v>203</v>
      </c>
      <c r="AE399" t="s">
        <v>236</v>
      </c>
      <c r="AF399">
        <v>2</v>
      </c>
      <c r="AG399">
        <v>3</v>
      </c>
      <c r="AH399">
        <v>2</v>
      </c>
      <c r="AI399">
        <v>6</v>
      </c>
      <c r="AJ399">
        <v>12</v>
      </c>
      <c r="AK399">
        <v>5</v>
      </c>
    </row>
    <row r="400" spans="1:38" x14ac:dyDescent="0.25">
      <c r="A400">
        <v>504</v>
      </c>
      <c r="B400" s="13">
        <v>42256.988171296296</v>
      </c>
      <c r="C400" s="13">
        <v>42257.003564814811</v>
      </c>
      <c r="D400">
        <v>70</v>
      </c>
      <c r="E400">
        <v>3</v>
      </c>
      <c r="F400">
        <v>1</v>
      </c>
      <c r="G400">
        <v>2</v>
      </c>
      <c r="H400">
        <v>3</v>
      </c>
      <c r="I400">
        <v>4</v>
      </c>
      <c r="J400">
        <v>1</v>
      </c>
      <c r="K400">
        <v>1</v>
      </c>
      <c r="L400">
        <v>63</v>
      </c>
      <c r="O400" t="s">
        <v>221</v>
      </c>
      <c r="P400" t="s">
        <v>116</v>
      </c>
      <c r="Q400">
        <v>1</v>
      </c>
      <c r="R400">
        <v>4</v>
      </c>
      <c r="S400">
        <v>2</v>
      </c>
      <c r="U400">
        <v>1</v>
      </c>
      <c r="V400">
        <v>3</v>
      </c>
      <c r="W400">
        <v>2</v>
      </c>
      <c r="X400">
        <v>5</v>
      </c>
      <c r="Y400">
        <v>3</v>
      </c>
      <c r="Z400">
        <v>5</v>
      </c>
      <c r="AA400">
        <v>1</v>
      </c>
      <c r="AB400">
        <v>2</v>
      </c>
      <c r="AC400">
        <v>5</v>
      </c>
      <c r="AD400" t="s">
        <v>242</v>
      </c>
      <c r="AE400" t="s">
        <v>236</v>
      </c>
      <c r="AF400">
        <v>2</v>
      </c>
      <c r="AG400">
        <v>3</v>
      </c>
      <c r="AH400">
        <v>2</v>
      </c>
      <c r="AI400">
        <v>9</v>
      </c>
      <c r="AJ400">
        <v>14</v>
      </c>
      <c r="AK400">
        <v>10</v>
      </c>
    </row>
    <row r="401" spans="1:38" x14ac:dyDescent="0.25">
      <c r="A401">
        <v>505</v>
      </c>
      <c r="B401" s="13">
        <v>42256.988194444442</v>
      </c>
      <c r="C401" s="13">
        <v>42257.001886574071</v>
      </c>
      <c r="D401">
        <v>70</v>
      </c>
      <c r="E401">
        <v>1</v>
      </c>
      <c r="F401">
        <v>2</v>
      </c>
      <c r="G401">
        <v>3</v>
      </c>
      <c r="I401">
        <v>8</v>
      </c>
      <c r="J401">
        <v>2</v>
      </c>
      <c r="K401">
        <v>1</v>
      </c>
      <c r="L401">
        <v>59</v>
      </c>
      <c r="O401" t="s">
        <v>221</v>
      </c>
      <c r="P401" t="s">
        <v>116</v>
      </c>
      <c r="Q401">
        <v>1</v>
      </c>
      <c r="R401">
        <v>1</v>
      </c>
      <c r="V401">
        <v>3</v>
      </c>
      <c r="W401">
        <v>2</v>
      </c>
      <c r="X401">
        <v>8</v>
      </c>
      <c r="Y401">
        <v>3</v>
      </c>
      <c r="Z401">
        <v>0</v>
      </c>
      <c r="AA401">
        <v>1</v>
      </c>
      <c r="AB401">
        <v>3</v>
      </c>
      <c r="AC401">
        <v>0</v>
      </c>
      <c r="AD401" t="s">
        <v>203</v>
      </c>
      <c r="AE401" t="s">
        <v>236</v>
      </c>
      <c r="AF401">
        <v>1</v>
      </c>
      <c r="AG401">
        <v>3</v>
      </c>
      <c r="AH401">
        <v>1</v>
      </c>
      <c r="AI401">
        <v>2</v>
      </c>
      <c r="AJ401">
        <v>14</v>
      </c>
      <c r="AK401">
        <v>2</v>
      </c>
    </row>
    <row r="402" spans="1:38" x14ac:dyDescent="0.25">
      <c r="A402">
        <v>506</v>
      </c>
      <c r="B402" s="13">
        <v>42256.988240740742</v>
      </c>
      <c r="C402" s="13">
        <v>42256.997650462959</v>
      </c>
      <c r="D402">
        <v>70</v>
      </c>
      <c r="E402">
        <v>3</v>
      </c>
      <c r="F402">
        <v>2</v>
      </c>
      <c r="G402">
        <v>2</v>
      </c>
      <c r="H402">
        <v>2</v>
      </c>
      <c r="I402">
        <v>7</v>
      </c>
      <c r="J402">
        <v>2</v>
      </c>
      <c r="K402">
        <v>1</v>
      </c>
      <c r="L402">
        <v>63</v>
      </c>
      <c r="O402" t="s">
        <v>221</v>
      </c>
      <c r="P402" t="s">
        <v>116</v>
      </c>
      <c r="Q402">
        <v>2</v>
      </c>
      <c r="R402">
        <v>1</v>
      </c>
      <c r="V402">
        <v>3</v>
      </c>
      <c r="W402">
        <v>1</v>
      </c>
      <c r="X402">
        <v>10</v>
      </c>
      <c r="Y402">
        <v>3</v>
      </c>
      <c r="Z402">
        <v>0</v>
      </c>
      <c r="AD402" t="s">
        <v>244</v>
      </c>
      <c r="AE402" t="s">
        <v>237</v>
      </c>
      <c r="AF402">
        <v>1</v>
      </c>
      <c r="AG402">
        <v>3</v>
      </c>
      <c r="AH402">
        <v>2</v>
      </c>
      <c r="AI402">
        <v>3</v>
      </c>
      <c r="AJ402">
        <v>8</v>
      </c>
    </row>
    <row r="403" spans="1:38" x14ac:dyDescent="0.25">
      <c r="A403">
        <v>507</v>
      </c>
      <c r="B403" s="13">
        <v>42256.988310185188</v>
      </c>
      <c r="C403" s="13">
        <v>42257.00540509259</v>
      </c>
      <c r="D403">
        <v>70</v>
      </c>
      <c r="E403">
        <v>3</v>
      </c>
      <c r="F403">
        <v>2</v>
      </c>
      <c r="G403">
        <v>2</v>
      </c>
      <c r="H403">
        <v>3</v>
      </c>
      <c r="I403">
        <v>4</v>
      </c>
      <c r="J403">
        <v>3</v>
      </c>
      <c r="K403">
        <v>1</v>
      </c>
      <c r="L403">
        <v>65</v>
      </c>
      <c r="O403" t="s">
        <v>221</v>
      </c>
      <c r="P403" t="s">
        <v>117</v>
      </c>
      <c r="Q403">
        <v>1</v>
      </c>
      <c r="R403">
        <v>4</v>
      </c>
      <c r="S403">
        <v>2</v>
      </c>
      <c r="U403">
        <v>1</v>
      </c>
      <c r="V403">
        <v>4</v>
      </c>
      <c r="W403">
        <v>2</v>
      </c>
      <c r="X403">
        <v>8</v>
      </c>
      <c r="Y403">
        <v>1</v>
      </c>
      <c r="Z403">
        <v>0</v>
      </c>
      <c r="AA403">
        <v>1</v>
      </c>
      <c r="AB403">
        <v>3</v>
      </c>
      <c r="AC403">
        <v>0</v>
      </c>
      <c r="AD403" t="s">
        <v>203</v>
      </c>
      <c r="AE403" t="s">
        <v>236</v>
      </c>
      <c r="AF403">
        <v>1</v>
      </c>
      <c r="AG403">
        <v>3</v>
      </c>
      <c r="AH403">
        <v>2</v>
      </c>
      <c r="AI403">
        <v>3</v>
      </c>
      <c r="AJ403">
        <v>11</v>
      </c>
      <c r="AK403">
        <v>5</v>
      </c>
    </row>
    <row r="404" spans="1:38" x14ac:dyDescent="0.25">
      <c r="A404">
        <v>508</v>
      </c>
      <c r="B404" s="13">
        <v>42256.988495370373</v>
      </c>
      <c r="C404" s="13">
        <v>42256.998877314814</v>
      </c>
      <c r="D404">
        <v>70</v>
      </c>
      <c r="E404">
        <v>3</v>
      </c>
      <c r="F404">
        <v>2</v>
      </c>
      <c r="G404">
        <v>4</v>
      </c>
      <c r="H404">
        <v>3</v>
      </c>
      <c r="I404">
        <v>1</v>
      </c>
      <c r="J404">
        <v>3</v>
      </c>
      <c r="K404">
        <v>1</v>
      </c>
      <c r="L404">
        <v>59</v>
      </c>
      <c r="O404" t="s">
        <v>221</v>
      </c>
      <c r="P404" t="s">
        <v>116</v>
      </c>
      <c r="Q404">
        <v>1</v>
      </c>
      <c r="R404">
        <v>4</v>
      </c>
      <c r="S404">
        <v>2</v>
      </c>
      <c r="U404">
        <v>1</v>
      </c>
      <c r="V404">
        <v>3</v>
      </c>
      <c r="W404">
        <v>2</v>
      </c>
      <c r="X404">
        <v>5</v>
      </c>
      <c r="Y404">
        <v>3</v>
      </c>
      <c r="Z404">
        <v>6</v>
      </c>
      <c r="AA404">
        <v>1</v>
      </c>
      <c r="AB404">
        <v>3</v>
      </c>
      <c r="AC404">
        <v>6</v>
      </c>
      <c r="AD404" t="s">
        <v>241</v>
      </c>
      <c r="AE404" t="s">
        <v>238</v>
      </c>
      <c r="AF404">
        <v>1</v>
      </c>
      <c r="AG404">
        <v>3</v>
      </c>
      <c r="AH404">
        <v>1</v>
      </c>
      <c r="AI404">
        <v>9</v>
      </c>
      <c r="AJ404">
        <v>14</v>
      </c>
      <c r="AK404">
        <v>4</v>
      </c>
    </row>
    <row r="405" spans="1:38" x14ac:dyDescent="0.25">
      <c r="A405">
        <v>509</v>
      </c>
      <c r="B405" s="13">
        <v>42256.988576388889</v>
      </c>
      <c r="C405" s="13">
        <v>42257.00240740741</v>
      </c>
      <c r="D405">
        <v>70</v>
      </c>
      <c r="E405">
        <v>1</v>
      </c>
      <c r="F405">
        <v>1</v>
      </c>
      <c r="G405">
        <v>1</v>
      </c>
      <c r="I405">
        <v>1</v>
      </c>
      <c r="J405">
        <v>3</v>
      </c>
      <c r="K405">
        <v>3</v>
      </c>
      <c r="M405">
        <v>65</v>
      </c>
      <c r="N405">
        <v>3</v>
      </c>
      <c r="O405" t="s">
        <v>223</v>
      </c>
      <c r="P405" t="s">
        <v>116</v>
      </c>
      <c r="Q405">
        <v>1</v>
      </c>
      <c r="R405">
        <v>4</v>
      </c>
      <c r="S405">
        <v>2</v>
      </c>
      <c r="V405">
        <v>3</v>
      </c>
      <c r="W405">
        <v>2</v>
      </c>
      <c r="X405">
        <v>6</v>
      </c>
      <c r="Y405">
        <v>4</v>
      </c>
      <c r="Z405">
        <v>6</v>
      </c>
      <c r="AA405">
        <v>2</v>
      </c>
      <c r="AB405">
        <v>3</v>
      </c>
      <c r="AC405">
        <v>7</v>
      </c>
      <c r="AD405" t="s">
        <v>203</v>
      </c>
      <c r="AE405" t="s">
        <v>236</v>
      </c>
      <c r="AF405">
        <v>2</v>
      </c>
      <c r="AG405">
        <v>2</v>
      </c>
      <c r="AH405">
        <v>3</v>
      </c>
      <c r="AI405">
        <v>3</v>
      </c>
      <c r="AJ405">
        <v>6</v>
      </c>
      <c r="AK405">
        <v>2</v>
      </c>
    </row>
    <row r="406" spans="1:38" x14ac:dyDescent="0.25">
      <c r="A406">
        <v>510</v>
      </c>
      <c r="B406" s="13">
        <v>42256.988796296297</v>
      </c>
      <c r="C406" s="13">
        <v>42256.999525462961</v>
      </c>
      <c r="D406">
        <v>70</v>
      </c>
      <c r="E406">
        <v>1</v>
      </c>
      <c r="F406">
        <v>1</v>
      </c>
      <c r="G406">
        <v>5</v>
      </c>
      <c r="I406">
        <v>1</v>
      </c>
      <c r="J406">
        <v>2</v>
      </c>
      <c r="K406">
        <v>2</v>
      </c>
      <c r="M406">
        <v>78</v>
      </c>
      <c r="N406">
        <v>5</v>
      </c>
      <c r="O406" t="s">
        <v>221</v>
      </c>
      <c r="P406" t="s">
        <v>116</v>
      </c>
      <c r="Q406">
        <v>1</v>
      </c>
      <c r="R406">
        <v>4</v>
      </c>
      <c r="S406">
        <v>3</v>
      </c>
      <c r="V406">
        <v>3</v>
      </c>
      <c r="W406">
        <v>2</v>
      </c>
      <c r="X406">
        <v>6</v>
      </c>
      <c r="Y406">
        <v>3</v>
      </c>
      <c r="Z406">
        <v>4</v>
      </c>
      <c r="AA406">
        <v>2</v>
      </c>
      <c r="AB406">
        <v>3</v>
      </c>
      <c r="AC406">
        <v>4</v>
      </c>
      <c r="AD406" t="s">
        <v>241</v>
      </c>
      <c r="AE406" t="s">
        <v>237</v>
      </c>
      <c r="AF406">
        <v>1</v>
      </c>
      <c r="AG406">
        <v>1</v>
      </c>
      <c r="AH406">
        <v>1</v>
      </c>
      <c r="AI406">
        <v>4</v>
      </c>
      <c r="AJ406">
        <v>8</v>
      </c>
      <c r="AK406">
        <v>3</v>
      </c>
    </row>
    <row r="407" spans="1:38" x14ac:dyDescent="0.25">
      <c r="A407">
        <v>511</v>
      </c>
      <c r="B407" s="13">
        <v>42256.988807870373</v>
      </c>
      <c r="C407" s="13">
        <v>42256.997511574074</v>
      </c>
      <c r="D407">
        <v>70</v>
      </c>
      <c r="E407">
        <v>3</v>
      </c>
      <c r="F407">
        <v>2</v>
      </c>
      <c r="G407">
        <v>2</v>
      </c>
      <c r="H407">
        <v>3</v>
      </c>
      <c r="I407">
        <v>3</v>
      </c>
      <c r="J407">
        <v>2</v>
      </c>
      <c r="K407">
        <v>4</v>
      </c>
      <c r="M407">
        <v>65</v>
      </c>
      <c r="N407">
        <v>4</v>
      </c>
      <c r="O407" t="s">
        <v>229</v>
      </c>
      <c r="P407" t="s">
        <v>117</v>
      </c>
      <c r="Q407">
        <v>1</v>
      </c>
      <c r="R407">
        <v>4</v>
      </c>
      <c r="S407">
        <v>1</v>
      </c>
      <c r="V407">
        <v>2</v>
      </c>
      <c r="W407">
        <v>1</v>
      </c>
      <c r="X407">
        <v>7</v>
      </c>
      <c r="Y407">
        <v>2</v>
      </c>
      <c r="Z407">
        <v>6</v>
      </c>
      <c r="AA407">
        <v>1</v>
      </c>
      <c r="AB407">
        <v>1</v>
      </c>
      <c r="AC407">
        <v>3</v>
      </c>
      <c r="AD407" t="s">
        <v>203</v>
      </c>
      <c r="AE407" t="s">
        <v>236</v>
      </c>
      <c r="AF407">
        <v>1</v>
      </c>
      <c r="AG407">
        <v>3</v>
      </c>
      <c r="AH407">
        <v>2</v>
      </c>
      <c r="AI407">
        <v>3</v>
      </c>
      <c r="AJ407">
        <v>4</v>
      </c>
      <c r="AK407">
        <v>2</v>
      </c>
      <c r="AL407">
        <v>2</v>
      </c>
    </row>
    <row r="408" spans="1:38" x14ac:dyDescent="0.25">
      <c r="A408">
        <v>512</v>
      </c>
      <c r="B408" s="13">
        <v>42256.989201388889</v>
      </c>
      <c r="C408" s="13">
        <v>42256.998738425929</v>
      </c>
      <c r="D408">
        <v>70</v>
      </c>
      <c r="E408">
        <v>3</v>
      </c>
      <c r="F408">
        <v>1</v>
      </c>
      <c r="G408">
        <v>2</v>
      </c>
      <c r="H408">
        <v>3</v>
      </c>
      <c r="I408">
        <v>2</v>
      </c>
      <c r="J408">
        <v>1</v>
      </c>
      <c r="K408">
        <v>1</v>
      </c>
      <c r="L408">
        <v>61</v>
      </c>
      <c r="O408" t="s">
        <v>227</v>
      </c>
      <c r="P408" t="s">
        <v>116</v>
      </c>
      <c r="Q408">
        <v>1</v>
      </c>
      <c r="R408">
        <v>4</v>
      </c>
      <c r="S408">
        <v>1</v>
      </c>
      <c r="V408">
        <v>3</v>
      </c>
      <c r="W408">
        <v>2</v>
      </c>
      <c r="X408">
        <v>6</v>
      </c>
      <c r="Y408">
        <v>3</v>
      </c>
      <c r="Z408">
        <v>7</v>
      </c>
      <c r="AA408">
        <v>1</v>
      </c>
      <c r="AB408">
        <v>2</v>
      </c>
      <c r="AC408">
        <v>5</v>
      </c>
      <c r="AD408" t="s">
        <v>203</v>
      </c>
      <c r="AE408" t="s">
        <v>236</v>
      </c>
      <c r="AF408">
        <v>2</v>
      </c>
      <c r="AG408">
        <v>3</v>
      </c>
      <c r="AH408">
        <v>2</v>
      </c>
      <c r="AI408">
        <v>4</v>
      </c>
      <c r="AJ408">
        <v>6</v>
      </c>
      <c r="AK408">
        <v>6</v>
      </c>
      <c r="AL408">
        <v>2</v>
      </c>
    </row>
    <row r="409" spans="1:38" x14ac:dyDescent="0.25">
      <c r="A409">
        <v>513</v>
      </c>
      <c r="B409" s="13">
        <v>42256.989293981482</v>
      </c>
      <c r="C409" s="13">
        <v>42256.998993055553</v>
      </c>
      <c r="D409">
        <v>70</v>
      </c>
      <c r="E409">
        <v>3</v>
      </c>
      <c r="F409">
        <v>1</v>
      </c>
      <c r="G409">
        <v>2</v>
      </c>
      <c r="H409">
        <v>2</v>
      </c>
      <c r="I409">
        <v>3</v>
      </c>
      <c r="J409">
        <v>2</v>
      </c>
      <c r="K409">
        <v>1</v>
      </c>
      <c r="L409">
        <v>65</v>
      </c>
      <c r="O409" t="s">
        <v>221</v>
      </c>
      <c r="P409" t="s">
        <v>116</v>
      </c>
      <c r="Q409">
        <v>1</v>
      </c>
      <c r="R409">
        <v>4</v>
      </c>
      <c r="S409">
        <v>3</v>
      </c>
      <c r="V409">
        <v>2</v>
      </c>
      <c r="W409">
        <v>2</v>
      </c>
      <c r="X409">
        <v>10</v>
      </c>
      <c r="Y409">
        <v>4</v>
      </c>
      <c r="Z409">
        <v>0</v>
      </c>
      <c r="AA409">
        <v>1</v>
      </c>
      <c r="AB409">
        <v>2</v>
      </c>
      <c r="AC409">
        <v>0</v>
      </c>
      <c r="AD409" t="s">
        <v>242</v>
      </c>
      <c r="AE409" t="s">
        <v>236</v>
      </c>
      <c r="AF409">
        <v>2</v>
      </c>
      <c r="AG409">
        <v>3</v>
      </c>
      <c r="AH409">
        <v>2</v>
      </c>
      <c r="AI409">
        <v>3</v>
      </c>
      <c r="AJ409">
        <v>6</v>
      </c>
      <c r="AK409">
        <v>3</v>
      </c>
    </row>
    <row r="410" spans="1:38" x14ac:dyDescent="0.25">
      <c r="A410">
        <v>514</v>
      </c>
      <c r="B410" s="13">
        <v>42256.989340277774</v>
      </c>
      <c r="C410" s="13">
        <v>42256.99790509259</v>
      </c>
      <c r="D410">
        <v>70</v>
      </c>
      <c r="E410">
        <v>3</v>
      </c>
      <c r="F410">
        <v>1</v>
      </c>
      <c r="G410">
        <v>2</v>
      </c>
      <c r="I410">
        <v>1</v>
      </c>
      <c r="J410">
        <v>3</v>
      </c>
      <c r="K410">
        <v>1</v>
      </c>
      <c r="L410">
        <v>57</v>
      </c>
      <c r="O410" t="s">
        <v>223</v>
      </c>
      <c r="P410" t="s">
        <v>116</v>
      </c>
      <c r="Q410">
        <v>1</v>
      </c>
      <c r="R410">
        <v>4</v>
      </c>
      <c r="S410">
        <v>2</v>
      </c>
      <c r="U410">
        <v>1</v>
      </c>
      <c r="V410">
        <v>4</v>
      </c>
      <c r="W410">
        <v>2</v>
      </c>
      <c r="X410">
        <v>8</v>
      </c>
      <c r="Y410">
        <v>4</v>
      </c>
      <c r="Z410">
        <v>0</v>
      </c>
      <c r="AA410">
        <v>1</v>
      </c>
      <c r="AB410">
        <v>3</v>
      </c>
      <c r="AC410">
        <v>0</v>
      </c>
      <c r="AD410" t="s">
        <v>203</v>
      </c>
      <c r="AE410" t="s">
        <v>236</v>
      </c>
      <c r="AF410">
        <v>4</v>
      </c>
      <c r="AH410">
        <v>2</v>
      </c>
      <c r="AI410">
        <v>4</v>
      </c>
      <c r="AJ410">
        <v>6</v>
      </c>
      <c r="AK410">
        <v>1</v>
      </c>
    </row>
    <row r="411" spans="1:38" x14ac:dyDescent="0.25">
      <c r="A411">
        <v>516</v>
      </c>
      <c r="B411" s="13">
        <v>42256.989525462966</v>
      </c>
      <c r="C411" s="13">
        <v>42256.996608796297</v>
      </c>
      <c r="D411">
        <v>70</v>
      </c>
      <c r="E411">
        <v>1</v>
      </c>
      <c r="F411">
        <v>2</v>
      </c>
      <c r="G411">
        <v>1</v>
      </c>
      <c r="I411">
        <v>3</v>
      </c>
      <c r="J411">
        <v>1</v>
      </c>
      <c r="K411">
        <v>1</v>
      </c>
      <c r="L411">
        <v>60</v>
      </c>
      <c r="O411" t="s">
        <v>227</v>
      </c>
      <c r="P411" t="s">
        <v>116</v>
      </c>
      <c r="Q411">
        <v>2</v>
      </c>
      <c r="R411">
        <v>4</v>
      </c>
      <c r="V411">
        <v>3</v>
      </c>
      <c r="W411">
        <v>2</v>
      </c>
      <c r="X411">
        <v>0</v>
      </c>
      <c r="Y411">
        <v>5</v>
      </c>
      <c r="Z411">
        <v>0</v>
      </c>
      <c r="AD411" t="s">
        <v>203</v>
      </c>
      <c r="AE411" t="s">
        <v>236</v>
      </c>
      <c r="AF411">
        <v>2</v>
      </c>
      <c r="AG411">
        <v>3</v>
      </c>
      <c r="AH411">
        <v>2</v>
      </c>
      <c r="AI411">
        <v>2</v>
      </c>
      <c r="AJ411">
        <v>4</v>
      </c>
    </row>
    <row r="412" spans="1:38" x14ac:dyDescent="0.25">
      <c r="A412">
        <v>517</v>
      </c>
      <c r="B412" s="13">
        <v>42256.990069444444</v>
      </c>
      <c r="C412" s="13">
        <v>42257.006157407406</v>
      </c>
      <c r="D412">
        <v>70</v>
      </c>
      <c r="E412">
        <v>1</v>
      </c>
      <c r="F412">
        <v>1</v>
      </c>
      <c r="G412">
        <v>2</v>
      </c>
      <c r="H412">
        <v>2</v>
      </c>
      <c r="I412">
        <v>1</v>
      </c>
      <c r="J412">
        <v>2</v>
      </c>
      <c r="K412">
        <v>1</v>
      </c>
      <c r="L412">
        <v>77</v>
      </c>
      <c r="O412" t="s">
        <v>221</v>
      </c>
      <c r="P412" t="s">
        <v>116</v>
      </c>
      <c r="Q412">
        <v>1</v>
      </c>
      <c r="R412">
        <v>4</v>
      </c>
      <c r="S412">
        <v>2</v>
      </c>
      <c r="U412">
        <v>1</v>
      </c>
      <c r="V412">
        <v>3</v>
      </c>
      <c r="W412">
        <v>2</v>
      </c>
      <c r="X412">
        <v>2</v>
      </c>
      <c r="Y412">
        <v>4</v>
      </c>
      <c r="Z412">
        <v>2</v>
      </c>
      <c r="AA412">
        <v>2</v>
      </c>
      <c r="AB412">
        <v>2</v>
      </c>
      <c r="AC412">
        <v>0</v>
      </c>
      <c r="AD412" t="s">
        <v>203</v>
      </c>
      <c r="AE412" t="s">
        <v>236</v>
      </c>
      <c r="AF412">
        <v>1</v>
      </c>
      <c r="AG412">
        <v>3</v>
      </c>
      <c r="AH412">
        <v>1</v>
      </c>
      <c r="AI412">
        <v>3</v>
      </c>
      <c r="AJ412">
        <v>4</v>
      </c>
      <c r="AK412">
        <v>5</v>
      </c>
    </row>
    <row r="413" spans="1:38" x14ac:dyDescent="0.25">
      <c r="A413">
        <v>518</v>
      </c>
      <c r="B413" s="13">
        <v>42256.990081018521</v>
      </c>
      <c r="C413" s="13">
        <v>42257.008333333331</v>
      </c>
      <c r="D413">
        <v>70</v>
      </c>
      <c r="E413">
        <v>1</v>
      </c>
      <c r="F413">
        <v>1</v>
      </c>
      <c r="G413">
        <v>2</v>
      </c>
      <c r="H413">
        <v>3</v>
      </c>
      <c r="I413">
        <v>1</v>
      </c>
      <c r="J413">
        <v>2</v>
      </c>
      <c r="K413">
        <v>1</v>
      </c>
      <c r="L413">
        <v>61</v>
      </c>
      <c r="O413" t="s">
        <v>221</v>
      </c>
      <c r="P413" t="s">
        <v>116</v>
      </c>
      <c r="Q413">
        <v>1</v>
      </c>
      <c r="R413">
        <v>3</v>
      </c>
      <c r="V413">
        <v>2</v>
      </c>
      <c r="W413">
        <v>2</v>
      </c>
      <c r="X413">
        <v>7</v>
      </c>
      <c r="Y413">
        <v>4</v>
      </c>
      <c r="Z413">
        <v>7</v>
      </c>
      <c r="AA413">
        <v>1</v>
      </c>
      <c r="AB413">
        <v>3</v>
      </c>
      <c r="AC413">
        <v>7</v>
      </c>
      <c r="AD413" t="s">
        <v>241</v>
      </c>
      <c r="AE413" t="s">
        <v>238</v>
      </c>
      <c r="AF413">
        <v>2</v>
      </c>
      <c r="AH413">
        <v>2</v>
      </c>
      <c r="AI413">
        <v>3</v>
      </c>
      <c r="AJ413">
        <v>6</v>
      </c>
      <c r="AK413">
        <v>7</v>
      </c>
    </row>
    <row r="414" spans="1:38" x14ac:dyDescent="0.25">
      <c r="A414">
        <v>519</v>
      </c>
      <c r="B414" s="13">
        <v>42256.990127314813</v>
      </c>
      <c r="C414" s="13">
        <v>42257.014768518522</v>
      </c>
      <c r="D414">
        <v>70</v>
      </c>
      <c r="E414">
        <v>1</v>
      </c>
      <c r="F414">
        <v>1</v>
      </c>
      <c r="G414">
        <v>2</v>
      </c>
      <c r="H414">
        <v>2</v>
      </c>
      <c r="I414">
        <v>3</v>
      </c>
      <c r="J414">
        <v>1</v>
      </c>
      <c r="K414">
        <v>3</v>
      </c>
      <c r="M414">
        <v>74</v>
      </c>
      <c r="N414">
        <v>3</v>
      </c>
      <c r="O414" t="s">
        <v>228</v>
      </c>
      <c r="P414" t="s">
        <v>116</v>
      </c>
      <c r="Q414">
        <v>1</v>
      </c>
      <c r="R414">
        <v>4</v>
      </c>
      <c r="S414">
        <v>2</v>
      </c>
      <c r="V414">
        <v>4</v>
      </c>
      <c r="W414">
        <v>1</v>
      </c>
      <c r="X414">
        <v>8</v>
      </c>
      <c r="Y414">
        <v>3</v>
      </c>
      <c r="Z414">
        <v>4</v>
      </c>
      <c r="AA414">
        <v>1</v>
      </c>
      <c r="AB414">
        <v>2</v>
      </c>
      <c r="AC414">
        <v>7</v>
      </c>
      <c r="AD414" t="s">
        <v>203</v>
      </c>
      <c r="AE414" t="s">
        <v>236</v>
      </c>
      <c r="AF414">
        <v>2</v>
      </c>
      <c r="AG414">
        <v>3</v>
      </c>
      <c r="AH414">
        <v>1</v>
      </c>
      <c r="AI414">
        <v>4</v>
      </c>
      <c r="AJ414">
        <v>7</v>
      </c>
      <c r="AK414">
        <v>5</v>
      </c>
    </row>
    <row r="415" spans="1:38" x14ac:dyDescent="0.25">
      <c r="A415">
        <v>520</v>
      </c>
      <c r="B415" s="13">
        <v>42256.990162037036</v>
      </c>
      <c r="C415" s="13">
        <v>42257.002870370372</v>
      </c>
      <c r="D415">
        <v>70</v>
      </c>
      <c r="E415">
        <v>3</v>
      </c>
      <c r="F415">
        <v>1</v>
      </c>
      <c r="G415">
        <v>2</v>
      </c>
      <c r="H415">
        <v>2</v>
      </c>
      <c r="I415">
        <v>1</v>
      </c>
      <c r="J415">
        <v>2</v>
      </c>
      <c r="K415">
        <v>1</v>
      </c>
      <c r="L415">
        <v>66</v>
      </c>
      <c r="O415" t="s">
        <v>223</v>
      </c>
      <c r="P415" t="s">
        <v>116</v>
      </c>
      <c r="Q415">
        <v>1</v>
      </c>
      <c r="R415">
        <v>4</v>
      </c>
      <c r="S415">
        <v>2</v>
      </c>
      <c r="U415">
        <v>2</v>
      </c>
      <c r="V415">
        <v>3</v>
      </c>
      <c r="W415">
        <v>2</v>
      </c>
      <c r="X415">
        <v>8</v>
      </c>
      <c r="Y415">
        <v>1</v>
      </c>
      <c r="Z415">
        <v>5</v>
      </c>
      <c r="AA415">
        <v>1</v>
      </c>
      <c r="AB415">
        <v>1</v>
      </c>
      <c r="AC415">
        <v>3</v>
      </c>
      <c r="AD415" t="s">
        <v>242</v>
      </c>
      <c r="AE415" t="s">
        <v>236</v>
      </c>
      <c r="AF415">
        <v>1</v>
      </c>
      <c r="AG415">
        <v>3</v>
      </c>
      <c r="AH415">
        <v>1</v>
      </c>
      <c r="AI415">
        <v>4</v>
      </c>
      <c r="AJ415">
        <v>8</v>
      </c>
      <c r="AK415">
        <v>5</v>
      </c>
    </row>
    <row r="416" spans="1:38" x14ac:dyDescent="0.25">
      <c r="A416">
        <v>521</v>
      </c>
      <c r="B416" s="13">
        <v>42256.990231481483</v>
      </c>
      <c r="C416" s="13">
        <v>42257.009606481479</v>
      </c>
      <c r="D416">
        <v>70</v>
      </c>
      <c r="E416">
        <v>1</v>
      </c>
      <c r="F416">
        <v>2</v>
      </c>
      <c r="G416">
        <v>3</v>
      </c>
      <c r="I416">
        <v>6</v>
      </c>
      <c r="J416">
        <v>1</v>
      </c>
      <c r="K416">
        <v>1</v>
      </c>
      <c r="L416">
        <v>63</v>
      </c>
      <c r="O416" t="s">
        <v>223</v>
      </c>
      <c r="P416" t="s">
        <v>116</v>
      </c>
      <c r="Q416">
        <v>1</v>
      </c>
      <c r="R416">
        <v>4</v>
      </c>
      <c r="S416">
        <v>2</v>
      </c>
      <c r="U416">
        <v>1</v>
      </c>
      <c r="V416">
        <v>2</v>
      </c>
      <c r="W416">
        <v>2</v>
      </c>
      <c r="X416">
        <v>5</v>
      </c>
      <c r="Y416">
        <v>2</v>
      </c>
      <c r="Z416">
        <v>1</v>
      </c>
      <c r="AA416">
        <v>1</v>
      </c>
      <c r="AB416">
        <v>3</v>
      </c>
      <c r="AC416">
        <v>1</v>
      </c>
      <c r="AD416" t="s">
        <v>203</v>
      </c>
      <c r="AE416" t="s">
        <v>236</v>
      </c>
      <c r="AF416">
        <v>1</v>
      </c>
      <c r="AG416">
        <v>3</v>
      </c>
      <c r="AH416">
        <v>3</v>
      </c>
      <c r="AI416">
        <v>9</v>
      </c>
      <c r="AJ416">
        <v>14</v>
      </c>
      <c r="AK416">
        <v>7</v>
      </c>
    </row>
    <row r="417" spans="1:38" x14ac:dyDescent="0.25">
      <c r="A417">
        <v>522</v>
      </c>
      <c r="B417" s="13">
        <v>42256.990277777775</v>
      </c>
      <c r="C417" s="13">
        <v>42257.007523148146</v>
      </c>
      <c r="D417">
        <v>70</v>
      </c>
      <c r="E417">
        <v>3</v>
      </c>
      <c r="F417">
        <v>2</v>
      </c>
      <c r="G417">
        <v>2</v>
      </c>
      <c r="H417">
        <v>1</v>
      </c>
      <c r="I417">
        <v>3</v>
      </c>
      <c r="J417">
        <v>1</v>
      </c>
      <c r="K417">
        <v>1</v>
      </c>
      <c r="L417">
        <v>61</v>
      </c>
      <c r="O417" t="s">
        <v>223</v>
      </c>
      <c r="P417" t="s">
        <v>116</v>
      </c>
      <c r="Q417">
        <v>1</v>
      </c>
      <c r="R417">
        <v>4</v>
      </c>
      <c r="S417">
        <v>1</v>
      </c>
      <c r="V417">
        <v>3</v>
      </c>
      <c r="W417">
        <v>2</v>
      </c>
      <c r="X417">
        <v>7</v>
      </c>
      <c r="Y417">
        <v>2</v>
      </c>
      <c r="Z417">
        <v>8</v>
      </c>
      <c r="AA417">
        <v>1</v>
      </c>
      <c r="AB417">
        <v>1</v>
      </c>
      <c r="AC417">
        <v>8</v>
      </c>
      <c r="AD417" t="s">
        <v>242</v>
      </c>
      <c r="AE417" t="s">
        <v>236</v>
      </c>
      <c r="AF417">
        <v>4</v>
      </c>
      <c r="AH417">
        <v>3</v>
      </c>
      <c r="AI417">
        <v>3</v>
      </c>
      <c r="AJ417">
        <v>5</v>
      </c>
      <c r="AK417">
        <v>4</v>
      </c>
      <c r="AL417">
        <v>2</v>
      </c>
    </row>
    <row r="418" spans="1:38" x14ac:dyDescent="0.25">
      <c r="A418">
        <v>524</v>
      </c>
      <c r="B418" s="13">
        <v>42256.990555555552</v>
      </c>
      <c r="C418" s="13">
        <v>42257.002951388888</v>
      </c>
      <c r="D418">
        <v>70</v>
      </c>
      <c r="E418">
        <v>1</v>
      </c>
      <c r="F418">
        <v>2</v>
      </c>
      <c r="G418">
        <v>3</v>
      </c>
      <c r="H418">
        <v>4</v>
      </c>
      <c r="I418">
        <v>1</v>
      </c>
      <c r="J418">
        <v>2</v>
      </c>
      <c r="K418">
        <v>1</v>
      </c>
      <c r="L418">
        <v>68</v>
      </c>
      <c r="O418" t="s">
        <v>221</v>
      </c>
      <c r="P418" t="s">
        <v>116</v>
      </c>
      <c r="Q418">
        <v>1</v>
      </c>
      <c r="R418">
        <v>4</v>
      </c>
      <c r="S418">
        <v>2</v>
      </c>
      <c r="U418">
        <v>1</v>
      </c>
      <c r="V418">
        <v>3</v>
      </c>
      <c r="W418">
        <v>2</v>
      </c>
      <c r="X418">
        <v>7</v>
      </c>
      <c r="Y418">
        <v>4</v>
      </c>
      <c r="Z418">
        <v>6</v>
      </c>
      <c r="AA418">
        <v>1</v>
      </c>
      <c r="AB418">
        <v>2</v>
      </c>
      <c r="AC418">
        <v>6</v>
      </c>
      <c r="AD418" t="s">
        <v>241</v>
      </c>
      <c r="AE418" t="s">
        <v>237</v>
      </c>
      <c r="AF418">
        <v>2</v>
      </c>
      <c r="AG418">
        <v>3</v>
      </c>
      <c r="AH418">
        <v>2</v>
      </c>
      <c r="AI418">
        <v>3</v>
      </c>
      <c r="AJ418">
        <v>6</v>
      </c>
      <c r="AK418">
        <v>5</v>
      </c>
    </row>
    <row r="419" spans="1:38" x14ac:dyDescent="0.25">
      <c r="A419">
        <v>525</v>
      </c>
      <c r="B419" s="13">
        <v>42256.991041666668</v>
      </c>
      <c r="C419" s="13">
        <v>42257.007534722223</v>
      </c>
      <c r="D419">
        <v>70</v>
      </c>
      <c r="E419">
        <v>1</v>
      </c>
      <c r="F419">
        <v>1</v>
      </c>
      <c r="G419">
        <v>3</v>
      </c>
      <c r="I419">
        <v>1</v>
      </c>
      <c r="J419">
        <v>2</v>
      </c>
      <c r="K419">
        <v>1</v>
      </c>
      <c r="L419">
        <v>65</v>
      </c>
      <c r="O419" t="s">
        <v>223</v>
      </c>
      <c r="P419" t="s">
        <v>117</v>
      </c>
      <c r="Q419">
        <v>1</v>
      </c>
      <c r="R419">
        <v>4</v>
      </c>
      <c r="S419">
        <v>2</v>
      </c>
      <c r="U419">
        <v>1</v>
      </c>
      <c r="V419">
        <v>2</v>
      </c>
      <c r="W419">
        <v>1</v>
      </c>
      <c r="X419">
        <v>7</v>
      </c>
      <c r="Y419">
        <v>2</v>
      </c>
      <c r="Z419">
        <v>7</v>
      </c>
      <c r="AA419">
        <v>1</v>
      </c>
      <c r="AB419">
        <v>2</v>
      </c>
      <c r="AC419">
        <v>1</v>
      </c>
      <c r="AD419" t="s">
        <v>203</v>
      </c>
      <c r="AE419" t="s">
        <v>236</v>
      </c>
      <c r="AF419">
        <v>1</v>
      </c>
      <c r="AG419">
        <v>3</v>
      </c>
      <c r="AH419">
        <v>2</v>
      </c>
      <c r="AI419">
        <v>4</v>
      </c>
      <c r="AJ419">
        <v>10</v>
      </c>
      <c r="AK419">
        <v>5</v>
      </c>
    </row>
    <row r="420" spans="1:38" x14ac:dyDescent="0.25">
      <c r="A420">
        <v>526</v>
      </c>
      <c r="B420" s="13">
        <v>42256.99114583333</v>
      </c>
      <c r="C420" s="13">
        <v>42257.001944444448</v>
      </c>
      <c r="D420">
        <v>70</v>
      </c>
      <c r="E420">
        <v>1</v>
      </c>
      <c r="F420">
        <v>1</v>
      </c>
      <c r="G420">
        <v>2</v>
      </c>
      <c r="H420">
        <v>2</v>
      </c>
      <c r="I420">
        <v>3</v>
      </c>
      <c r="J420">
        <v>2</v>
      </c>
      <c r="K420">
        <v>1</v>
      </c>
      <c r="L420">
        <v>65</v>
      </c>
      <c r="O420" t="s">
        <v>221</v>
      </c>
      <c r="P420" t="s">
        <v>117</v>
      </c>
      <c r="Q420">
        <v>1</v>
      </c>
      <c r="R420">
        <v>4</v>
      </c>
      <c r="S420">
        <v>2</v>
      </c>
      <c r="U420">
        <v>2</v>
      </c>
      <c r="V420">
        <v>1</v>
      </c>
      <c r="W420">
        <v>2</v>
      </c>
      <c r="X420">
        <v>0</v>
      </c>
      <c r="Y420">
        <v>5</v>
      </c>
      <c r="Z420">
        <v>1</v>
      </c>
      <c r="AA420">
        <v>1</v>
      </c>
      <c r="AB420">
        <v>1</v>
      </c>
      <c r="AC420">
        <v>5</v>
      </c>
      <c r="AD420" t="s">
        <v>241</v>
      </c>
      <c r="AE420" t="s">
        <v>238</v>
      </c>
      <c r="AF420">
        <v>2</v>
      </c>
      <c r="AG420">
        <v>3</v>
      </c>
      <c r="AH420">
        <v>2</v>
      </c>
      <c r="AI420">
        <v>1</v>
      </c>
      <c r="AJ420">
        <v>1</v>
      </c>
      <c r="AK420">
        <v>3</v>
      </c>
    </row>
    <row r="421" spans="1:38" x14ac:dyDescent="0.25">
      <c r="A421">
        <v>529</v>
      </c>
      <c r="B421" s="13">
        <v>42256.991516203707</v>
      </c>
      <c r="C421" s="13">
        <v>42257.008287037039</v>
      </c>
      <c r="D421">
        <v>70</v>
      </c>
      <c r="E421">
        <v>1</v>
      </c>
      <c r="F421">
        <v>2</v>
      </c>
      <c r="G421">
        <v>3</v>
      </c>
      <c r="I421">
        <v>4</v>
      </c>
      <c r="J421">
        <v>1</v>
      </c>
      <c r="K421">
        <v>1</v>
      </c>
      <c r="L421">
        <v>64</v>
      </c>
      <c r="O421" t="s">
        <v>221</v>
      </c>
      <c r="P421" t="s">
        <v>116</v>
      </c>
      <c r="Q421">
        <v>1</v>
      </c>
      <c r="R421">
        <v>4</v>
      </c>
      <c r="S421">
        <v>2</v>
      </c>
      <c r="U421">
        <v>1</v>
      </c>
      <c r="V421">
        <v>3</v>
      </c>
      <c r="W421">
        <v>2</v>
      </c>
      <c r="X421">
        <v>7</v>
      </c>
      <c r="Y421">
        <v>2</v>
      </c>
      <c r="Z421">
        <v>2</v>
      </c>
      <c r="AA421">
        <v>1</v>
      </c>
      <c r="AB421">
        <v>1</v>
      </c>
      <c r="AC421">
        <v>1</v>
      </c>
      <c r="AD421" t="s">
        <v>203</v>
      </c>
      <c r="AE421" t="s">
        <v>236</v>
      </c>
      <c r="AF421">
        <v>2</v>
      </c>
      <c r="AG421">
        <v>2</v>
      </c>
      <c r="AH421">
        <v>1</v>
      </c>
      <c r="AI421">
        <v>3</v>
      </c>
      <c r="AJ421">
        <v>6</v>
      </c>
      <c r="AK421">
        <v>5</v>
      </c>
    </row>
    <row r="422" spans="1:38" x14ac:dyDescent="0.25">
      <c r="A422">
        <v>533</v>
      </c>
      <c r="B422" s="13">
        <v>42256.992291666669</v>
      </c>
      <c r="C422" s="13">
        <v>42257.014236111114</v>
      </c>
      <c r="D422">
        <v>70</v>
      </c>
      <c r="E422">
        <v>3</v>
      </c>
      <c r="F422">
        <v>2</v>
      </c>
      <c r="G422">
        <v>2</v>
      </c>
      <c r="H422">
        <v>3</v>
      </c>
      <c r="I422">
        <v>1</v>
      </c>
      <c r="J422">
        <v>2</v>
      </c>
      <c r="K422">
        <v>1</v>
      </c>
      <c r="L422">
        <v>63</v>
      </c>
      <c r="O422" t="s">
        <v>221</v>
      </c>
      <c r="P422" t="s">
        <v>116</v>
      </c>
      <c r="Q422">
        <v>1</v>
      </c>
      <c r="R422">
        <v>4</v>
      </c>
      <c r="S422">
        <v>2</v>
      </c>
      <c r="U422">
        <v>1</v>
      </c>
      <c r="V422">
        <v>3</v>
      </c>
      <c r="W422">
        <v>2</v>
      </c>
      <c r="X422">
        <v>7</v>
      </c>
      <c r="Y422">
        <v>5</v>
      </c>
      <c r="Z422">
        <v>0</v>
      </c>
      <c r="AA422">
        <v>1</v>
      </c>
      <c r="AB422">
        <v>3</v>
      </c>
      <c r="AC422">
        <v>5</v>
      </c>
      <c r="AD422" t="s">
        <v>203</v>
      </c>
      <c r="AE422" t="s">
        <v>236</v>
      </c>
      <c r="AF422">
        <v>1</v>
      </c>
      <c r="AG422">
        <v>3</v>
      </c>
      <c r="AH422">
        <v>1</v>
      </c>
      <c r="AI422">
        <v>3</v>
      </c>
      <c r="AJ422">
        <v>6</v>
      </c>
      <c r="AK422">
        <v>6</v>
      </c>
    </row>
    <row r="423" spans="1:38" x14ac:dyDescent="0.25">
      <c r="A423">
        <v>534</v>
      </c>
      <c r="B423" s="13">
        <v>42256.992465277777</v>
      </c>
      <c r="C423" s="13">
        <v>42257.004178240742</v>
      </c>
      <c r="D423">
        <v>70</v>
      </c>
      <c r="E423">
        <v>3</v>
      </c>
      <c r="F423">
        <v>2</v>
      </c>
      <c r="G423">
        <v>2</v>
      </c>
      <c r="I423">
        <v>3</v>
      </c>
      <c r="J423">
        <v>1</v>
      </c>
      <c r="K423">
        <v>1</v>
      </c>
      <c r="L423">
        <v>53</v>
      </c>
      <c r="O423" t="s">
        <v>226</v>
      </c>
      <c r="P423" t="s">
        <v>116</v>
      </c>
      <c r="Q423">
        <v>1</v>
      </c>
      <c r="R423">
        <v>4</v>
      </c>
      <c r="S423">
        <v>2</v>
      </c>
      <c r="U423">
        <v>1</v>
      </c>
      <c r="V423">
        <v>2</v>
      </c>
      <c r="W423">
        <v>1</v>
      </c>
      <c r="X423">
        <v>9</v>
      </c>
      <c r="Y423">
        <v>2</v>
      </c>
      <c r="Z423">
        <v>0</v>
      </c>
      <c r="AA423">
        <v>2</v>
      </c>
      <c r="AB423">
        <v>2</v>
      </c>
      <c r="AC423">
        <v>0</v>
      </c>
      <c r="AD423" t="s">
        <v>242</v>
      </c>
      <c r="AE423" t="s">
        <v>236</v>
      </c>
      <c r="AF423">
        <v>2</v>
      </c>
      <c r="AG423">
        <v>3</v>
      </c>
      <c r="AH423">
        <v>2</v>
      </c>
      <c r="AI423">
        <v>5</v>
      </c>
      <c r="AJ423">
        <v>13</v>
      </c>
      <c r="AK423">
        <v>6</v>
      </c>
    </row>
    <row r="424" spans="1:38" x14ac:dyDescent="0.25">
      <c r="A424">
        <v>535</v>
      </c>
      <c r="B424" s="13">
        <v>42256.992951388886</v>
      </c>
      <c r="C424" s="13">
        <v>42257.007303240738</v>
      </c>
      <c r="D424">
        <v>70</v>
      </c>
      <c r="E424">
        <v>1</v>
      </c>
      <c r="F424">
        <v>2</v>
      </c>
      <c r="G424">
        <v>5</v>
      </c>
      <c r="I424">
        <v>3</v>
      </c>
      <c r="J424">
        <v>2</v>
      </c>
      <c r="K424">
        <v>1</v>
      </c>
      <c r="L424">
        <v>65</v>
      </c>
      <c r="O424" t="s">
        <v>221</v>
      </c>
      <c r="P424" t="s">
        <v>117</v>
      </c>
      <c r="Q424">
        <v>1</v>
      </c>
      <c r="R424">
        <v>4</v>
      </c>
      <c r="S424">
        <v>3</v>
      </c>
      <c r="V424">
        <v>4</v>
      </c>
      <c r="W424">
        <v>2</v>
      </c>
      <c r="X424">
        <v>8</v>
      </c>
      <c r="Y424">
        <v>3</v>
      </c>
      <c r="Z424">
        <v>9</v>
      </c>
      <c r="AA424">
        <v>1</v>
      </c>
      <c r="AB424">
        <v>3</v>
      </c>
      <c r="AC424">
        <v>2</v>
      </c>
      <c r="AD424" t="s">
        <v>242</v>
      </c>
      <c r="AE424" t="s">
        <v>238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4</v>
      </c>
    </row>
    <row r="425" spans="1:38" x14ac:dyDescent="0.25">
      <c r="A425">
        <v>536</v>
      </c>
      <c r="B425" s="13">
        <v>42256.992986111109</v>
      </c>
      <c r="C425" s="13">
        <v>42257.001782407409</v>
      </c>
      <c r="D425">
        <v>70</v>
      </c>
      <c r="E425">
        <v>3</v>
      </c>
      <c r="F425">
        <v>1</v>
      </c>
      <c r="G425">
        <v>2</v>
      </c>
      <c r="H425">
        <v>4</v>
      </c>
      <c r="I425">
        <v>8</v>
      </c>
      <c r="J425">
        <v>1</v>
      </c>
      <c r="K425">
        <v>1</v>
      </c>
      <c r="L425">
        <v>60</v>
      </c>
      <c r="O425" t="s">
        <v>223</v>
      </c>
      <c r="P425" t="s">
        <v>116</v>
      </c>
      <c r="Q425">
        <v>1</v>
      </c>
      <c r="R425">
        <v>4</v>
      </c>
      <c r="S425">
        <v>1</v>
      </c>
      <c r="V425">
        <v>3</v>
      </c>
      <c r="W425">
        <v>2</v>
      </c>
      <c r="X425">
        <v>10</v>
      </c>
      <c r="Y425">
        <v>1</v>
      </c>
      <c r="Z425">
        <v>5</v>
      </c>
      <c r="AA425">
        <v>2</v>
      </c>
      <c r="AB425">
        <v>3</v>
      </c>
      <c r="AC425">
        <v>0</v>
      </c>
      <c r="AD425" t="s">
        <v>242</v>
      </c>
      <c r="AE425" t="s">
        <v>236</v>
      </c>
      <c r="AF425">
        <v>2</v>
      </c>
      <c r="AG425">
        <v>3</v>
      </c>
      <c r="AH425">
        <v>2</v>
      </c>
      <c r="AI425">
        <v>8</v>
      </c>
      <c r="AJ425">
        <v>13</v>
      </c>
      <c r="AK425">
        <v>8</v>
      </c>
      <c r="AL425">
        <v>3</v>
      </c>
    </row>
    <row r="426" spans="1:38" x14ac:dyDescent="0.25">
      <c r="A426">
        <v>537</v>
      </c>
      <c r="B426" s="13">
        <v>42256.993067129632</v>
      </c>
      <c r="C426" s="13">
        <v>42257.006064814814</v>
      </c>
      <c r="D426">
        <v>70</v>
      </c>
      <c r="E426">
        <v>3</v>
      </c>
      <c r="F426">
        <v>1</v>
      </c>
      <c r="G426">
        <v>2</v>
      </c>
      <c r="H426">
        <v>1</v>
      </c>
      <c r="I426">
        <v>6</v>
      </c>
      <c r="J426">
        <v>2</v>
      </c>
      <c r="K426">
        <v>1</v>
      </c>
      <c r="L426">
        <v>65</v>
      </c>
      <c r="O426" t="s">
        <v>223</v>
      </c>
      <c r="P426" t="s">
        <v>116</v>
      </c>
      <c r="Q426">
        <v>1</v>
      </c>
      <c r="R426">
        <v>4</v>
      </c>
      <c r="S426">
        <v>1</v>
      </c>
      <c r="V426">
        <v>3</v>
      </c>
      <c r="W426">
        <v>1</v>
      </c>
      <c r="X426">
        <v>7</v>
      </c>
      <c r="Y426">
        <v>2</v>
      </c>
      <c r="Z426">
        <v>4</v>
      </c>
      <c r="AA426">
        <v>1</v>
      </c>
      <c r="AB426">
        <v>2</v>
      </c>
      <c r="AC426">
        <v>7</v>
      </c>
      <c r="AD426" t="s">
        <v>242</v>
      </c>
      <c r="AE426" t="s">
        <v>236</v>
      </c>
      <c r="AF426">
        <v>1</v>
      </c>
      <c r="AG426">
        <v>3</v>
      </c>
      <c r="AH426">
        <v>2</v>
      </c>
      <c r="AI426">
        <v>4</v>
      </c>
      <c r="AJ426">
        <v>9</v>
      </c>
      <c r="AK426">
        <v>3</v>
      </c>
      <c r="AL426">
        <v>3</v>
      </c>
    </row>
    <row r="427" spans="1:38" x14ac:dyDescent="0.25">
      <c r="A427">
        <v>538</v>
      </c>
      <c r="B427" s="13">
        <v>42256.993275462963</v>
      </c>
      <c r="C427" s="13">
        <v>42257.01116898148</v>
      </c>
      <c r="D427">
        <v>70</v>
      </c>
      <c r="E427">
        <v>3</v>
      </c>
      <c r="F427">
        <v>1</v>
      </c>
      <c r="G427">
        <v>2</v>
      </c>
      <c r="H427">
        <v>3</v>
      </c>
      <c r="I427">
        <v>3</v>
      </c>
      <c r="J427">
        <v>1</v>
      </c>
      <c r="K427">
        <v>1</v>
      </c>
      <c r="L427">
        <v>62</v>
      </c>
      <c r="O427" t="s">
        <v>223</v>
      </c>
      <c r="P427" t="s">
        <v>116</v>
      </c>
      <c r="Q427">
        <v>1</v>
      </c>
      <c r="R427">
        <v>4</v>
      </c>
      <c r="S427">
        <v>2</v>
      </c>
      <c r="U427">
        <v>2</v>
      </c>
      <c r="V427">
        <v>3</v>
      </c>
      <c r="W427">
        <v>2</v>
      </c>
      <c r="X427">
        <v>8</v>
      </c>
      <c r="Y427">
        <v>2</v>
      </c>
      <c r="Z427">
        <v>0</v>
      </c>
      <c r="AA427">
        <v>1</v>
      </c>
      <c r="AB427">
        <v>1</v>
      </c>
      <c r="AC427">
        <v>5</v>
      </c>
      <c r="AD427" t="s">
        <v>203</v>
      </c>
      <c r="AE427" t="s">
        <v>236</v>
      </c>
      <c r="AF427">
        <v>1</v>
      </c>
      <c r="AG427">
        <v>3</v>
      </c>
      <c r="AH427">
        <v>2</v>
      </c>
      <c r="AI427">
        <v>3</v>
      </c>
      <c r="AJ427">
        <v>10</v>
      </c>
      <c r="AK427">
        <v>5</v>
      </c>
    </row>
    <row r="428" spans="1:38" x14ac:dyDescent="0.25">
      <c r="A428">
        <v>539</v>
      </c>
      <c r="B428" s="13">
        <v>42256.993692129632</v>
      </c>
      <c r="C428" s="13">
        <v>42257.001099537039</v>
      </c>
      <c r="D428">
        <v>70</v>
      </c>
      <c r="E428">
        <v>1</v>
      </c>
      <c r="F428">
        <v>1</v>
      </c>
      <c r="G428">
        <v>1</v>
      </c>
      <c r="I428">
        <v>7</v>
      </c>
      <c r="J428">
        <v>3</v>
      </c>
      <c r="K428">
        <v>1</v>
      </c>
      <c r="L428">
        <v>57</v>
      </c>
      <c r="O428" t="s">
        <v>223</v>
      </c>
      <c r="P428" t="s">
        <v>116</v>
      </c>
      <c r="Q428">
        <v>1</v>
      </c>
      <c r="R428">
        <v>4</v>
      </c>
      <c r="S428">
        <v>3</v>
      </c>
      <c r="V428">
        <v>3</v>
      </c>
      <c r="W428">
        <v>1</v>
      </c>
      <c r="X428">
        <v>10</v>
      </c>
      <c r="Y428">
        <v>1</v>
      </c>
      <c r="Z428">
        <v>5</v>
      </c>
      <c r="AA428">
        <v>1</v>
      </c>
      <c r="AB428">
        <v>1</v>
      </c>
      <c r="AC428">
        <v>0</v>
      </c>
      <c r="AD428" t="s">
        <v>203</v>
      </c>
      <c r="AE428" t="s">
        <v>236</v>
      </c>
      <c r="AF428">
        <v>1</v>
      </c>
      <c r="AG428">
        <v>3</v>
      </c>
      <c r="AH428">
        <v>2</v>
      </c>
      <c r="AI428">
        <v>4</v>
      </c>
      <c r="AJ428">
        <v>11</v>
      </c>
      <c r="AK428">
        <v>3</v>
      </c>
    </row>
    <row r="429" spans="1:38" x14ac:dyDescent="0.25">
      <c r="A429">
        <v>540</v>
      </c>
      <c r="B429" s="13">
        <v>42256.994039351855</v>
      </c>
      <c r="C429" s="13">
        <v>42257.012118055558</v>
      </c>
      <c r="D429">
        <v>70</v>
      </c>
      <c r="E429">
        <v>1</v>
      </c>
      <c r="F429">
        <v>2</v>
      </c>
      <c r="G429">
        <v>3</v>
      </c>
      <c r="I429">
        <v>3</v>
      </c>
      <c r="J429">
        <v>1</v>
      </c>
      <c r="K429">
        <v>1</v>
      </c>
      <c r="L429">
        <v>65</v>
      </c>
      <c r="O429" t="s">
        <v>226</v>
      </c>
      <c r="P429" t="s">
        <v>116</v>
      </c>
      <c r="Q429">
        <v>1</v>
      </c>
      <c r="R429">
        <v>4</v>
      </c>
      <c r="S429">
        <v>3</v>
      </c>
      <c r="V429">
        <v>3</v>
      </c>
      <c r="W429">
        <v>2</v>
      </c>
      <c r="X429">
        <v>10</v>
      </c>
      <c r="Y429">
        <v>2</v>
      </c>
      <c r="Z429">
        <v>0</v>
      </c>
      <c r="AA429">
        <v>1</v>
      </c>
      <c r="AB429">
        <v>1</v>
      </c>
      <c r="AC429">
        <v>0</v>
      </c>
      <c r="AD429" t="s">
        <v>203</v>
      </c>
      <c r="AE429" t="s">
        <v>236</v>
      </c>
      <c r="AF429">
        <v>2</v>
      </c>
      <c r="AG429">
        <v>3</v>
      </c>
      <c r="AH429">
        <v>2</v>
      </c>
      <c r="AI429">
        <v>3</v>
      </c>
      <c r="AJ429">
        <v>9</v>
      </c>
      <c r="AK429">
        <v>6</v>
      </c>
    </row>
    <row r="430" spans="1:38" x14ac:dyDescent="0.25">
      <c r="A430">
        <v>541</v>
      </c>
      <c r="B430" s="13">
        <v>42256.994201388887</v>
      </c>
      <c r="C430" s="13">
        <v>42257.034953703704</v>
      </c>
      <c r="D430">
        <v>70</v>
      </c>
      <c r="E430">
        <v>3</v>
      </c>
      <c r="F430">
        <v>1</v>
      </c>
      <c r="G430">
        <v>2</v>
      </c>
      <c r="H430">
        <v>4</v>
      </c>
      <c r="I430">
        <v>3</v>
      </c>
      <c r="J430">
        <v>3</v>
      </c>
      <c r="K430">
        <v>1</v>
      </c>
      <c r="L430">
        <v>78</v>
      </c>
      <c r="O430" t="s">
        <v>223</v>
      </c>
      <c r="P430" t="s">
        <v>116</v>
      </c>
      <c r="Q430">
        <v>1</v>
      </c>
      <c r="R430">
        <v>4</v>
      </c>
      <c r="S430">
        <v>3</v>
      </c>
      <c r="V430">
        <v>2</v>
      </c>
      <c r="W430">
        <v>1</v>
      </c>
      <c r="X430">
        <v>9</v>
      </c>
      <c r="Y430">
        <v>2</v>
      </c>
      <c r="Z430">
        <v>0</v>
      </c>
      <c r="AA430">
        <v>1</v>
      </c>
      <c r="AB430">
        <v>2</v>
      </c>
      <c r="AC430">
        <v>1</v>
      </c>
      <c r="AD430" t="s">
        <v>203</v>
      </c>
      <c r="AE430" t="s">
        <v>236</v>
      </c>
      <c r="AF430">
        <v>1</v>
      </c>
      <c r="AG430">
        <v>3</v>
      </c>
      <c r="AH430">
        <v>2</v>
      </c>
      <c r="AI430">
        <v>3</v>
      </c>
      <c r="AJ430">
        <v>8</v>
      </c>
      <c r="AK430">
        <v>2</v>
      </c>
    </row>
    <row r="431" spans="1:38" x14ac:dyDescent="0.25">
      <c r="A431">
        <v>542</v>
      </c>
      <c r="B431" s="13">
        <v>42256.994513888887</v>
      </c>
      <c r="C431" s="13">
        <v>42257.006273148145</v>
      </c>
      <c r="D431">
        <v>70</v>
      </c>
      <c r="E431">
        <v>3</v>
      </c>
      <c r="F431">
        <v>2</v>
      </c>
      <c r="G431">
        <v>2</v>
      </c>
      <c r="H431">
        <v>3</v>
      </c>
      <c r="I431">
        <v>1</v>
      </c>
      <c r="J431">
        <v>1</v>
      </c>
      <c r="K431">
        <v>1</v>
      </c>
      <c r="L431">
        <v>58</v>
      </c>
      <c r="O431" t="s">
        <v>223</v>
      </c>
      <c r="P431" t="s">
        <v>116</v>
      </c>
      <c r="Q431">
        <v>1</v>
      </c>
      <c r="R431">
        <v>1</v>
      </c>
      <c r="V431">
        <v>3</v>
      </c>
      <c r="W431">
        <v>1</v>
      </c>
      <c r="X431">
        <v>8</v>
      </c>
      <c r="Y431">
        <v>2</v>
      </c>
      <c r="Z431">
        <v>1</v>
      </c>
      <c r="AA431">
        <v>1</v>
      </c>
      <c r="AB431">
        <v>3</v>
      </c>
      <c r="AC431">
        <v>1</v>
      </c>
      <c r="AD431" t="s">
        <v>203</v>
      </c>
      <c r="AE431" t="s">
        <v>236</v>
      </c>
      <c r="AF431">
        <v>1</v>
      </c>
      <c r="AG431">
        <v>3</v>
      </c>
      <c r="AH431">
        <v>2</v>
      </c>
      <c r="AI431">
        <v>4</v>
      </c>
      <c r="AJ431">
        <v>8</v>
      </c>
      <c r="AK431">
        <v>10</v>
      </c>
    </row>
    <row r="432" spans="1:38" x14ac:dyDescent="0.25">
      <c r="A432">
        <v>543</v>
      </c>
      <c r="B432" s="13">
        <v>42256.994687500002</v>
      </c>
      <c r="C432" s="13">
        <v>42257.012199074074</v>
      </c>
      <c r="D432">
        <v>70</v>
      </c>
      <c r="E432">
        <v>1</v>
      </c>
      <c r="F432">
        <v>2</v>
      </c>
      <c r="G432">
        <v>5</v>
      </c>
      <c r="I432">
        <v>3</v>
      </c>
      <c r="J432">
        <v>1</v>
      </c>
      <c r="K432">
        <v>1</v>
      </c>
      <c r="L432">
        <v>62</v>
      </c>
      <c r="O432" t="s">
        <v>229</v>
      </c>
      <c r="P432" t="s">
        <v>116</v>
      </c>
      <c r="Q432">
        <v>1</v>
      </c>
      <c r="R432">
        <v>4</v>
      </c>
      <c r="S432">
        <v>2</v>
      </c>
      <c r="U432">
        <v>1</v>
      </c>
      <c r="V432">
        <v>3</v>
      </c>
      <c r="W432">
        <v>2</v>
      </c>
      <c r="X432">
        <v>6</v>
      </c>
      <c r="Y432">
        <v>3</v>
      </c>
      <c r="Z432">
        <v>1</v>
      </c>
      <c r="AA432">
        <v>1</v>
      </c>
      <c r="AB432">
        <v>2</v>
      </c>
      <c r="AC432">
        <v>5</v>
      </c>
      <c r="AD432" t="s">
        <v>203</v>
      </c>
      <c r="AE432" t="s">
        <v>236</v>
      </c>
      <c r="AF432">
        <v>2</v>
      </c>
      <c r="AG432">
        <v>3</v>
      </c>
      <c r="AH432">
        <v>3</v>
      </c>
      <c r="AI432">
        <v>2</v>
      </c>
      <c r="AJ432">
        <v>9</v>
      </c>
      <c r="AK432">
        <v>3</v>
      </c>
    </row>
    <row r="433" spans="1:38" x14ac:dyDescent="0.25">
      <c r="A433">
        <v>544</v>
      </c>
      <c r="B433" s="13">
        <v>42256.995243055557</v>
      </c>
      <c r="C433" s="13">
        <v>42257.025960648149</v>
      </c>
      <c r="D433">
        <v>70</v>
      </c>
      <c r="E433">
        <v>3</v>
      </c>
      <c r="F433">
        <v>2</v>
      </c>
      <c r="G433">
        <v>2</v>
      </c>
      <c r="H433">
        <v>3</v>
      </c>
      <c r="I433">
        <v>1</v>
      </c>
      <c r="J433">
        <v>3</v>
      </c>
      <c r="K433">
        <v>3</v>
      </c>
      <c r="M433">
        <v>65</v>
      </c>
      <c r="N433">
        <v>4</v>
      </c>
      <c r="O433" t="s">
        <v>228</v>
      </c>
      <c r="P433" t="s">
        <v>116</v>
      </c>
      <c r="Q433">
        <v>1</v>
      </c>
      <c r="R433">
        <v>4</v>
      </c>
      <c r="S433">
        <v>3</v>
      </c>
      <c r="V433">
        <v>3</v>
      </c>
      <c r="W433">
        <v>2</v>
      </c>
      <c r="X433">
        <v>8</v>
      </c>
      <c r="Y433">
        <v>2</v>
      </c>
      <c r="Z433">
        <v>2</v>
      </c>
      <c r="AA433">
        <v>1</v>
      </c>
      <c r="AB433">
        <v>3</v>
      </c>
      <c r="AC433">
        <v>5</v>
      </c>
      <c r="AD433" t="s">
        <v>241</v>
      </c>
      <c r="AE433" t="s">
        <v>238</v>
      </c>
      <c r="AF433">
        <v>2</v>
      </c>
      <c r="AG433">
        <v>3</v>
      </c>
      <c r="AH433">
        <v>3</v>
      </c>
      <c r="AI433">
        <v>3</v>
      </c>
      <c r="AJ433">
        <v>6</v>
      </c>
      <c r="AK433">
        <v>3</v>
      </c>
    </row>
    <row r="434" spans="1:38" x14ac:dyDescent="0.25">
      <c r="A434">
        <v>545</v>
      </c>
      <c r="B434" s="13">
        <v>42256.995625000003</v>
      </c>
      <c r="C434" s="13">
        <v>42257.018125000002</v>
      </c>
      <c r="D434">
        <v>70</v>
      </c>
      <c r="E434">
        <v>1</v>
      </c>
      <c r="F434">
        <v>1</v>
      </c>
      <c r="G434">
        <v>3</v>
      </c>
      <c r="H434">
        <v>2</v>
      </c>
      <c r="I434">
        <v>4</v>
      </c>
      <c r="J434">
        <v>2</v>
      </c>
      <c r="K434">
        <v>2</v>
      </c>
      <c r="M434">
        <v>75</v>
      </c>
      <c r="N434">
        <v>3</v>
      </c>
      <c r="O434" t="s">
        <v>228</v>
      </c>
      <c r="P434" t="s">
        <v>116</v>
      </c>
      <c r="Q434">
        <v>1</v>
      </c>
      <c r="R434">
        <v>4</v>
      </c>
      <c r="S434">
        <v>2</v>
      </c>
      <c r="V434">
        <v>3</v>
      </c>
      <c r="W434">
        <v>2</v>
      </c>
      <c r="X434">
        <v>6</v>
      </c>
      <c r="Y434">
        <v>4</v>
      </c>
      <c r="Z434">
        <v>1</v>
      </c>
      <c r="AA434">
        <v>1</v>
      </c>
      <c r="AB434">
        <v>2</v>
      </c>
      <c r="AC434">
        <v>5</v>
      </c>
      <c r="AD434" t="s">
        <v>241</v>
      </c>
      <c r="AE434" t="s">
        <v>237</v>
      </c>
      <c r="AF434">
        <v>2</v>
      </c>
      <c r="AG434">
        <v>3</v>
      </c>
      <c r="AH434">
        <v>2</v>
      </c>
      <c r="AI434">
        <v>5</v>
      </c>
      <c r="AJ434">
        <v>6</v>
      </c>
      <c r="AK434">
        <v>6</v>
      </c>
    </row>
    <row r="435" spans="1:38" x14ac:dyDescent="0.25">
      <c r="A435">
        <v>547</v>
      </c>
      <c r="B435" s="13">
        <v>42256.996018518519</v>
      </c>
      <c r="C435" s="13">
        <v>42257.047708333332</v>
      </c>
      <c r="D435">
        <v>70</v>
      </c>
      <c r="E435">
        <v>3</v>
      </c>
      <c r="F435">
        <v>2</v>
      </c>
      <c r="G435">
        <v>2</v>
      </c>
      <c r="H435">
        <v>4</v>
      </c>
      <c r="I435">
        <v>4</v>
      </c>
      <c r="J435">
        <v>2</v>
      </c>
      <c r="K435">
        <v>1</v>
      </c>
      <c r="L435">
        <v>59</v>
      </c>
      <c r="O435" t="s">
        <v>221</v>
      </c>
      <c r="P435" t="s">
        <v>116</v>
      </c>
      <c r="Q435">
        <v>1</v>
      </c>
      <c r="R435">
        <v>4</v>
      </c>
      <c r="S435">
        <v>2</v>
      </c>
      <c r="U435">
        <v>1</v>
      </c>
      <c r="V435">
        <v>3</v>
      </c>
      <c r="W435">
        <v>2</v>
      </c>
      <c r="X435">
        <v>7</v>
      </c>
      <c r="Y435">
        <v>2</v>
      </c>
      <c r="Z435">
        <v>0</v>
      </c>
      <c r="AA435">
        <v>1</v>
      </c>
      <c r="AB435">
        <v>1</v>
      </c>
      <c r="AC435">
        <v>0</v>
      </c>
      <c r="AD435" t="s">
        <v>203</v>
      </c>
      <c r="AE435" t="s">
        <v>236</v>
      </c>
      <c r="AF435">
        <v>1</v>
      </c>
      <c r="AG435">
        <v>3</v>
      </c>
      <c r="AH435">
        <v>1</v>
      </c>
      <c r="AI435">
        <v>3</v>
      </c>
      <c r="AJ435">
        <v>4</v>
      </c>
      <c r="AK435">
        <v>3</v>
      </c>
    </row>
    <row r="436" spans="1:38" x14ac:dyDescent="0.25">
      <c r="A436">
        <v>548</v>
      </c>
      <c r="B436" s="13">
        <v>42256.996192129627</v>
      </c>
      <c r="C436" s="13">
        <v>42257.007557870369</v>
      </c>
      <c r="D436">
        <v>70</v>
      </c>
      <c r="E436">
        <v>3</v>
      </c>
      <c r="F436">
        <v>2</v>
      </c>
      <c r="G436">
        <v>4</v>
      </c>
      <c r="H436">
        <v>1</v>
      </c>
      <c r="I436">
        <v>8</v>
      </c>
      <c r="J436">
        <v>1</v>
      </c>
      <c r="K436">
        <v>1</v>
      </c>
      <c r="L436">
        <v>60</v>
      </c>
      <c r="O436" t="s">
        <v>226</v>
      </c>
      <c r="P436" t="s">
        <v>116</v>
      </c>
      <c r="Q436">
        <v>1</v>
      </c>
      <c r="R436">
        <v>4</v>
      </c>
      <c r="S436">
        <v>3</v>
      </c>
      <c r="V436">
        <v>4</v>
      </c>
      <c r="W436">
        <v>2</v>
      </c>
      <c r="X436">
        <v>10</v>
      </c>
      <c r="Y436">
        <v>1</v>
      </c>
      <c r="Z436">
        <v>0</v>
      </c>
      <c r="AA436">
        <v>1</v>
      </c>
      <c r="AB436">
        <v>1</v>
      </c>
      <c r="AC436">
        <v>1</v>
      </c>
      <c r="AD436" t="s">
        <v>242</v>
      </c>
      <c r="AE436" t="s">
        <v>236</v>
      </c>
      <c r="AF436">
        <v>2</v>
      </c>
      <c r="AG436">
        <v>3</v>
      </c>
      <c r="AH436">
        <v>1</v>
      </c>
      <c r="AI436">
        <v>3</v>
      </c>
      <c r="AJ436">
        <v>9</v>
      </c>
      <c r="AK436">
        <v>4</v>
      </c>
    </row>
    <row r="437" spans="1:38" x14ac:dyDescent="0.25">
      <c r="A437">
        <v>549</v>
      </c>
      <c r="B437" s="13">
        <v>42256.996331018519</v>
      </c>
      <c r="C437" s="13">
        <v>42257.010682870372</v>
      </c>
      <c r="D437">
        <v>70</v>
      </c>
      <c r="E437">
        <v>3</v>
      </c>
      <c r="F437">
        <v>2</v>
      </c>
      <c r="G437">
        <v>2</v>
      </c>
      <c r="H437">
        <v>4</v>
      </c>
      <c r="I437">
        <v>1</v>
      </c>
      <c r="J437">
        <v>1</v>
      </c>
      <c r="K437">
        <v>1</v>
      </c>
      <c r="L437">
        <v>56</v>
      </c>
      <c r="O437" t="s">
        <v>221</v>
      </c>
      <c r="P437" t="s">
        <v>116</v>
      </c>
      <c r="Q437">
        <v>1</v>
      </c>
      <c r="R437">
        <v>4</v>
      </c>
      <c r="S437">
        <v>2</v>
      </c>
      <c r="U437">
        <v>1</v>
      </c>
      <c r="V437">
        <v>3</v>
      </c>
      <c r="W437">
        <v>1</v>
      </c>
      <c r="X437">
        <v>8</v>
      </c>
      <c r="Y437">
        <v>4</v>
      </c>
      <c r="Z437">
        <v>2</v>
      </c>
      <c r="AA437">
        <v>1</v>
      </c>
      <c r="AB437">
        <v>3</v>
      </c>
      <c r="AC437">
        <v>2</v>
      </c>
      <c r="AD437" t="s">
        <v>203</v>
      </c>
      <c r="AE437" t="s">
        <v>236</v>
      </c>
      <c r="AF437">
        <v>1</v>
      </c>
      <c r="AG437">
        <v>3</v>
      </c>
      <c r="AH437">
        <v>1</v>
      </c>
      <c r="AI437">
        <v>3</v>
      </c>
      <c r="AJ437">
        <v>5</v>
      </c>
      <c r="AK437">
        <v>5</v>
      </c>
    </row>
    <row r="438" spans="1:38" x14ac:dyDescent="0.25">
      <c r="A438">
        <v>551</v>
      </c>
      <c r="B438" s="13">
        <v>42256.99658564815</v>
      </c>
      <c r="C438" s="13">
        <v>42257.008333333331</v>
      </c>
      <c r="D438">
        <v>70</v>
      </c>
      <c r="E438">
        <v>3</v>
      </c>
      <c r="F438">
        <v>2</v>
      </c>
      <c r="G438">
        <v>2</v>
      </c>
      <c r="H438">
        <v>2</v>
      </c>
      <c r="I438">
        <v>1</v>
      </c>
      <c r="J438">
        <v>3</v>
      </c>
      <c r="K438">
        <v>4</v>
      </c>
      <c r="M438">
        <v>65</v>
      </c>
      <c r="N438">
        <v>4</v>
      </c>
      <c r="O438" t="s">
        <v>229</v>
      </c>
      <c r="P438" t="s">
        <v>117</v>
      </c>
      <c r="Q438">
        <v>1</v>
      </c>
      <c r="R438">
        <v>4</v>
      </c>
      <c r="S438">
        <v>1</v>
      </c>
      <c r="V438">
        <v>2</v>
      </c>
      <c r="W438">
        <v>2</v>
      </c>
      <c r="X438">
        <v>4</v>
      </c>
      <c r="Y438">
        <v>1</v>
      </c>
      <c r="Z438">
        <v>5</v>
      </c>
      <c r="AA438">
        <v>2</v>
      </c>
      <c r="AB438">
        <v>3</v>
      </c>
      <c r="AC438">
        <v>6</v>
      </c>
      <c r="AD438" t="s">
        <v>203</v>
      </c>
      <c r="AE438" t="s">
        <v>236</v>
      </c>
      <c r="AF438">
        <v>3</v>
      </c>
      <c r="AG438">
        <v>3</v>
      </c>
      <c r="AH438">
        <v>2</v>
      </c>
      <c r="AI438">
        <v>4</v>
      </c>
      <c r="AJ438">
        <v>8</v>
      </c>
      <c r="AK438">
        <v>4</v>
      </c>
      <c r="AL438">
        <v>2</v>
      </c>
    </row>
    <row r="439" spans="1:38" x14ac:dyDescent="0.25">
      <c r="A439">
        <v>552</v>
      </c>
      <c r="B439" s="13">
        <v>42256.996863425928</v>
      </c>
      <c r="C439" s="13">
        <v>42257.005659722221</v>
      </c>
      <c r="D439">
        <v>70</v>
      </c>
      <c r="E439">
        <v>1</v>
      </c>
      <c r="F439">
        <v>2</v>
      </c>
      <c r="G439">
        <v>5</v>
      </c>
      <c r="I439">
        <v>3</v>
      </c>
      <c r="J439">
        <v>1</v>
      </c>
      <c r="K439">
        <v>1</v>
      </c>
      <c r="L439">
        <v>62</v>
      </c>
      <c r="O439" t="s">
        <v>227</v>
      </c>
      <c r="P439" t="s">
        <v>116</v>
      </c>
      <c r="Q439">
        <v>1</v>
      </c>
      <c r="R439">
        <v>4</v>
      </c>
      <c r="S439">
        <v>3</v>
      </c>
      <c r="V439">
        <v>3</v>
      </c>
      <c r="W439">
        <v>1</v>
      </c>
      <c r="X439">
        <v>8</v>
      </c>
      <c r="Y439">
        <v>4</v>
      </c>
      <c r="Z439">
        <v>7</v>
      </c>
      <c r="AA439">
        <v>1</v>
      </c>
      <c r="AB439">
        <v>2</v>
      </c>
      <c r="AC439">
        <v>3</v>
      </c>
      <c r="AD439" t="s">
        <v>242</v>
      </c>
      <c r="AE439" t="s">
        <v>236</v>
      </c>
      <c r="AF439">
        <v>1</v>
      </c>
      <c r="AG439">
        <v>3</v>
      </c>
      <c r="AH439">
        <v>1</v>
      </c>
      <c r="AI439">
        <v>3</v>
      </c>
      <c r="AJ439">
        <v>6</v>
      </c>
      <c r="AK439">
        <v>4</v>
      </c>
    </row>
    <row r="440" spans="1:38" x14ac:dyDescent="0.25">
      <c r="A440">
        <v>555</v>
      </c>
      <c r="B440" s="13">
        <v>42256.998333333337</v>
      </c>
      <c r="C440" s="13">
        <v>42257.01116898148</v>
      </c>
      <c r="D440">
        <v>70</v>
      </c>
      <c r="E440">
        <v>1</v>
      </c>
      <c r="F440">
        <v>2</v>
      </c>
      <c r="G440">
        <v>2</v>
      </c>
      <c r="H440">
        <v>2</v>
      </c>
      <c r="I440">
        <v>4</v>
      </c>
      <c r="J440">
        <v>2</v>
      </c>
      <c r="K440">
        <v>3</v>
      </c>
      <c r="M440">
        <v>70</v>
      </c>
      <c r="N440">
        <v>4</v>
      </c>
      <c r="O440" t="s">
        <v>228</v>
      </c>
      <c r="P440" t="s">
        <v>116</v>
      </c>
      <c r="Q440">
        <v>1</v>
      </c>
      <c r="R440">
        <v>4</v>
      </c>
      <c r="S440">
        <v>3</v>
      </c>
      <c r="V440">
        <v>3</v>
      </c>
      <c r="W440">
        <v>1</v>
      </c>
      <c r="X440">
        <v>9</v>
      </c>
      <c r="Y440">
        <v>2</v>
      </c>
      <c r="Z440">
        <v>1</v>
      </c>
      <c r="AA440">
        <v>1</v>
      </c>
      <c r="AB440">
        <v>2</v>
      </c>
      <c r="AC440">
        <v>1</v>
      </c>
      <c r="AD440" t="s">
        <v>242</v>
      </c>
      <c r="AE440" t="s">
        <v>236</v>
      </c>
      <c r="AF440">
        <v>1</v>
      </c>
      <c r="AG440">
        <v>3</v>
      </c>
      <c r="AH440">
        <v>2</v>
      </c>
      <c r="AI440">
        <v>6</v>
      </c>
      <c r="AJ440">
        <v>11</v>
      </c>
      <c r="AK440">
        <v>5</v>
      </c>
    </row>
    <row r="441" spans="1:38" x14ac:dyDescent="0.25">
      <c r="A441">
        <v>556</v>
      </c>
      <c r="B441" s="13">
        <v>42256.998726851853</v>
      </c>
      <c r="C441" s="13">
        <v>42257.015682870369</v>
      </c>
      <c r="D441">
        <v>70</v>
      </c>
      <c r="E441">
        <v>1</v>
      </c>
      <c r="F441">
        <v>2</v>
      </c>
      <c r="G441">
        <v>3</v>
      </c>
      <c r="I441">
        <v>3</v>
      </c>
      <c r="J441">
        <v>2</v>
      </c>
      <c r="K441">
        <v>1</v>
      </c>
      <c r="L441">
        <v>65</v>
      </c>
      <c r="O441" t="s">
        <v>221</v>
      </c>
      <c r="P441" t="s">
        <v>116</v>
      </c>
      <c r="Q441">
        <v>1</v>
      </c>
      <c r="R441">
        <v>1</v>
      </c>
      <c r="V441">
        <v>2</v>
      </c>
      <c r="W441">
        <v>2</v>
      </c>
      <c r="X441">
        <v>6</v>
      </c>
      <c r="Y441">
        <v>4</v>
      </c>
      <c r="Z441">
        <v>2</v>
      </c>
      <c r="AA441">
        <v>1</v>
      </c>
      <c r="AB441">
        <v>1</v>
      </c>
      <c r="AC441">
        <v>7</v>
      </c>
      <c r="AD441" t="s">
        <v>241</v>
      </c>
      <c r="AE441" t="s">
        <v>237</v>
      </c>
      <c r="AF441">
        <v>2</v>
      </c>
      <c r="AG441">
        <v>3</v>
      </c>
      <c r="AH441">
        <v>3</v>
      </c>
      <c r="AI441">
        <v>1</v>
      </c>
      <c r="AJ441">
        <v>5</v>
      </c>
      <c r="AK441">
        <v>3</v>
      </c>
    </row>
    <row r="442" spans="1:38" x14ac:dyDescent="0.25">
      <c r="A442">
        <v>557</v>
      </c>
      <c r="B442" s="13">
        <v>42256.998726851853</v>
      </c>
      <c r="C442" s="13">
        <v>42257.023206018515</v>
      </c>
      <c r="D442">
        <v>70</v>
      </c>
      <c r="E442">
        <v>1</v>
      </c>
      <c r="F442">
        <v>1</v>
      </c>
      <c r="G442">
        <v>4</v>
      </c>
      <c r="H442">
        <v>3</v>
      </c>
      <c r="I442">
        <v>1</v>
      </c>
      <c r="J442">
        <v>3</v>
      </c>
      <c r="K442">
        <v>2</v>
      </c>
      <c r="M442">
        <v>75</v>
      </c>
      <c r="N442">
        <v>4</v>
      </c>
      <c r="O442" t="s">
        <v>221</v>
      </c>
      <c r="P442" t="s">
        <v>116</v>
      </c>
      <c r="Q442">
        <v>1</v>
      </c>
      <c r="R442">
        <v>4</v>
      </c>
      <c r="S442">
        <v>1</v>
      </c>
      <c r="T442">
        <v>2</v>
      </c>
      <c r="V442">
        <v>3</v>
      </c>
      <c r="W442">
        <v>2</v>
      </c>
      <c r="X442">
        <v>7</v>
      </c>
      <c r="Y442">
        <v>3</v>
      </c>
      <c r="Z442">
        <v>10</v>
      </c>
      <c r="AA442">
        <v>1</v>
      </c>
      <c r="AB442">
        <v>2</v>
      </c>
      <c r="AC442">
        <v>4</v>
      </c>
      <c r="AD442" t="s">
        <v>241</v>
      </c>
      <c r="AE442" t="s">
        <v>238</v>
      </c>
      <c r="AF442">
        <v>1</v>
      </c>
      <c r="AG442">
        <v>3</v>
      </c>
      <c r="AH442">
        <v>3</v>
      </c>
      <c r="AI442">
        <v>4</v>
      </c>
      <c r="AJ442">
        <v>5</v>
      </c>
      <c r="AK442">
        <v>2</v>
      </c>
      <c r="AL442">
        <v>2</v>
      </c>
    </row>
    <row r="443" spans="1:38" x14ac:dyDescent="0.25">
      <c r="A443">
        <v>558</v>
      </c>
      <c r="B443" s="13">
        <v>42256.998738425929</v>
      </c>
      <c r="C443" s="13">
        <v>42257.076921296299</v>
      </c>
      <c r="D443">
        <v>70</v>
      </c>
      <c r="E443">
        <v>1</v>
      </c>
      <c r="F443">
        <v>1</v>
      </c>
      <c r="G443">
        <v>2</v>
      </c>
      <c r="H443">
        <v>3</v>
      </c>
      <c r="I443">
        <v>3</v>
      </c>
      <c r="J443">
        <v>1</v>
      </c>
      <c r="K443">
        <v>3</v>
      </c>
      <c r="M443">
        <v>70</v>
      </c>
      <c r="N443">
        <v>4</v>
      </c>
      <c r="O443" t="s">
        <v>231</v>
      </c>
      <c r="P443" t="s">
        <v>116</v>
      </c>
      <c r="Q443">
        <v>1</v>
      </c>
      <c r="R443">
        <v>4</v>
      </c>
      <c r="S443">
        <v>1</v>
      </c>
      <c r="T443">
        <v>1</v>
      </c>
      <c r="V443">
        <v>3</v>
      </c>
      <c r="W443">
        <v>2</v>
      </c>
      <c r="X443">
        <v>7</v>
      </c>
      <c r="Y443">
        <v>3</v>
      </c>
      <c r="Z443">
        <v>5</v>
      </c>
      <c r="AA443">
        <v>1</v>
      </c>
      <c r="AB443">
        <v>2</v>
      </c>
      <c r="AC443">
        <v>7</v>
      </c>
      <c r="AD443" t="s">
        <v>241</v>
      </c>
      <c r="AE443" t="s">
        <v>237</v>
      </c>
      <c r="AF443">
        <v>2</v>
      </c>
      <c r="AG443">
        <v>3</v>
      </c>
      <c r="AH443">
        <v>3</v>
      </c>
      <c r="AI443">
        <v>8</v>
      </c>
      <c r="AJ443">
        <v>10</v>
      </c>
      <c r="AK443">
        <v>8</v>
      </c>
      <c r="AL443">
        <v>6</v>
      </c>
    </row>
    <row r="444" spans="1:38" x14ac:dyDescent="0.25">
      <c r="A444">
        <v>559</v>
      </c>
      <c r="B444" s="13">
        <v>42256.998842592591</v>
      </c>
      <c r="C444" s="13">
        <v>42257.007523148146</v>
      </c>
      <c r="D444">
        <v>70</v>
      </c>
      <c r="E444">
        <v>1</v>
      </c>
      <c r="F444">
        <v>1</v>
      </c>
      <c r="G444">
        <v>1</v>
      </c>
      <c r="I444">
        <v>1</v>
      </c>
      <c r="J444">
        <v>1</v>
      </c>
      <c r="K444">
        <v>2</v>
      </c>
      <c r="M444">
        <v>68</v>
      </c>
      <c r="N444">
        <v>2</v>
      </c>
      <c r="O444" t="s">
        <v>230</v>
      </c>
      <c r="P444" t="s">
        <v>116</v>
      </c>
      <c r="Q444">
        <v>1</v>
      </c>
      <c r="R444">
        <v>4</v>
      </c>
      <c r="S444">
        <v>1</v>
      </c>
      <c r="T444">
        <v>1</v>
      </c>
      <c r="V444">
        <v>4</v>
      </c>
      <c r="W444">
        <v>2</v>
      </c>
      <c r="X444">
        <v>10</v>
      </c>
      <c r="Y444">
        <v>4</v>
      </c>
      <c r="Z444">
        <v>10</v>
      </c>
      <c r="AA444">
        <v>1</v>
      </c>
      <c r="AB444">
        <v>3</v>
      </c>
      <c r="AC444">
        <v>5</v>
      </c>
      <c r="AD444" t="s">
        <v>203</v>
      </c>
      <c r="AE444" t="s">
        <v>236</v>
      </c>
      <c r="AF444">
        <v>1</v>
      </c>
      <c r="AG444">
        <v>3</v>
      </c>
      <c r="AH444">
        <v>2</v>
      </c>
      <c r="AI444">
        <v>4</v>
      </c>
      <c r="AJ444">
        <v>5</v>
      </c>
      <c r="AK444">
        <v>3</v>
      </c>
      <c r="AL444">
        <v>2</v>
      </c>
    </row>
    <row r="445" spans="1:38" x14ac:dyDescent="0.25">
      <c r="A445">
        <v>561</v>
      </c>
      <c r="B445" s="13">
        <v>42256.999363425923</v>
      </c>
      <c r="C445" s="13">
        <v>42257.009965277779</v>
      </c>
      <c r="D445">
        <v>70</v>
      </c>
      <c r="E445">
        <v>3</v>
      </c>
      <c r="F445">
        <v>1</v>
      </c>
      <c r="G445">
        <v>2</v>
      </c>
      <c r="H445">
        <v>1</v>
      </c>
      <c r="I445">
        <v>1</v>
      </c>
      <c r="J445">
        <v>3</v>
      </c>
      <c r="K445">
        <v>1</v>
      </c>
      <c r="L445">
        <v>56</v>
      </c>
      <c r="O445" t="s">
        <v>221</v>
      </c>
      <c r="P445" t="s">
        <v>117</v>
      </c>
      <c r="Q445">
        <v>1</v>
      </c>
      <c r="R445">
        <v>4</v>
      </c>
      <c r="S445">
        <v>1</v>
      </c>
      <c r="V445">
        <v>4</v>
      </c>
      <c r="W445">
        <v>2</v>
      </c>
      <c r="X445">
        <v>2</v>
      </c>
      <c r="Y445">
        <v>4</v>
      </c>
      <c r="Z445">
        <v>7</v>
      </c>
      <c r="AA445">
        <v>1</v>
      </c>
      <c r="AB445">
        <v>2</v>
      </c>
      <c r="AC445">
        <v>5</v>
      </c>
      <c r="AD445" t="s">
        <v>203</v>
      </c>
      <c r="AE445" t="s">
        <v>236</v>
      </c>
      <c r="AF445">
        <v>2</v>
      </c>
      <c r="AG445">
        <v>3</v>
      </c>
      <c r="AH445">
        <v>2</v>
      </c>
      <c r="AI445">
        <v>3</v>
      </c>
      <c r="AJ445">
        <v>7</v>
      </c>
      <c r="AK445">
        <v>2</v>
      </c>
      <c r="AL445">
        <v>2</v>
      </c>
    </row>
    <row r="446" spans="1:38" x14ac:dyDescent="0.25">
      <c r="A446">
        <v>564</v>
      </c>
      <c r="B446" s="13">
        <v>42257.000011574077</v>
      </c>
      <c r="C446" s="13">
        <v>42257.018796296295</v>
      </c>
      <c r="D446">
        <v>70</v>
      </c>
      <c r="E446">
        <v>3</v>
      </c>
      <c r="F446">
        <v>1</v>
      </c>
      <c r="G446">
        <v>2</v>
      </c>
      <c r="I446">
        <v>4</v>
      </c>
      <c r="J446">
        <v>3</v>
      </c>
      <c r="K446">
        <v>1</v>
      </c>
      <c r="L446">
        <v>59</v>
      </c>
      <c r="O446" t="s">
        <v>221</v>
      </c>
      <c r="P446" t="s">
        <v>116</v>
      </c>
      <c r="Q446">
        <v>1</v>
      </c>
      <c r="R446">
        <v>3</v>
      </c>
      <c r="V446">
        <v>2</v>
      </c>
      <c r="W446">
        <v>2</v>
      </c>
      <c r="X446">
        <v>8</v>
      </c>
      <c r="Y446">
        <v>3</v>
      </c>
      <c r="Z446">
        <v>0</v>
      </c>
      <c r="AA446">
        <v>2</v>
      </c>
      <c r="AB446">
        <v>1</v>
      </c>
      <c r="AC446">
        <v>3</v>
      </c>
      <c r="AD446" t="s">
        <v>242</v>
      </c>
      <c r="AE446" t="s">
        <v>236</v>
      </c>
      <c r="AF446">
        <v>2</v>
      </c>
      <c r="AG446">
        <v>3</v>
      </c>
      <c r="AH446">
        <v>2</v>
      </c>
      <c r="AI446">
        <v>3</v>
      </c>
      <c r="AJ446">
        <v>14</v>
      </c>
      <c r="AK446">
        <v>3</v>
      </c>
    </row>
    <row r="447" spans="1:38" x14ac:dyDescent="0.25">
      <c r="A447">
        <v>565</v>
      </c>
      <c r="B447" s="13">
        <v>42257.000555555554</v>
      </c>
      <c r="C447" s="13">
        <v>42257.012280092589</v>
      </c>
      <c r="D447">
        <v>70</v>
      </c>
      <c r="E447">
        <v>3</v>
      </c>
      <c r="F447">
        <v>2</v>
      </c>
      <c r="G447">
        <v>2</v>
      </c>
      <c r="H447">
        <v>3</v>
      </c>
      <c r="I447">
        <v>1</v>
      </c>
      <c r="J447">
        <v>1</v>
      </c>
      <c r="K447">
        <v>1</v>
      </c>
      <c r="L447">
        <v>55</v>
      </c>
      <c r="O447" t="s">
        <v>227</v>
      </c>
      <c r="P447" t="s">
        <v>117</v>
      </c>
      <c r="Q447">
        <v>2</v>
      </c>
      <c r="R447">
        <v>2</v>
      </c>
      <c r="V447">
        <v>2</v>
      </c>
      <c r="W447">
        <v>2</v>
      </c>
      <c r="X447">
        <v>0</v>
      </c>
      <c r="Y447">
        <v>5</v>
      </c>
      <c r="Z447">
        <v>1</v>
      </c>
      <c r="AD447" t="s">
        <v>203</v>
      </c>
      <c r="AE447" t="s">
        <v>236</v>
      </c>
      <c r="AF447">
        <v>4</v>
      </c>
      <c r="AH447">
        <v>2</v>
      </c>
      <c r="AI447">
        <v>3</v>
      </c>
      <c r="AJ447">
        <v>3</v>
      </c>
    </row>
    <row r="448" spans="1:38" x14ac:dyDescent="0.25">
      <c r="A448">
        <v>566</v>
      </c>
      <c r="B448" s="13">
        <v>42257.000590277778</v>
      </c>
      <c r="C448" s="13">
        <v>42257.007881944446</v>
      </c>
      <c r="D448">
        <v>70</v>
      </c>
      <c r="E448">
        <v>3</v>
      </c>
      <c r="F448">
        <v>2</v>
      </c>
      <c r="G448">
        <v>2</v>
      </c>
      <c r="H448">
        <v>2</v>
      </c>
      <c r="I448">
        <v>1</v>
      </c>
      <c r="J448">
        <v>1</v>
      </c>
      <c r="K448">
        <v>1</v>
      </c>
      <c r="L448">
        <v>66</v>
      </c>
      <c r="O448" t="s">
        <v>221</v>
      </c>
      <c r="P448" t="s">
        <v>117</v>
      </c>
      <c r="Q448">
        <v>2</v>
      </c>
      <c r="R448">
        <v>4</v>
      </c>
      <c r="V448">
        <v>5</v>
      </c>
      <c r="W448">
        <v>2</v>
      </c>
      <c r="X448">
        <v>4</v>
      </c>
      <c r="Y448">
        <v>3</v>
      </c>
      <c r="Z448">
        <v>0</v>
      </c>
      <c r="AD448" t="s">
        <v>203</v>
      </c>
      <c r="AE448" t="s">
        <v>236</v>
      </c>
      <c r="AF448">
        <v>4</v>
      </c>
      <c r="AH448">
        <v>2</v>
      </c>
      <c r="AI448">
        <v>3</v>
      </c>
      <c r="AJ448">
        <v>3</v>
      </c>
    </row>
    <row r="449" spans="1:38" x14ac:dyDescent="0.25">
      <c r="A449">
        <v>567</v>
      </c>
      <c r="B449" s="13">
        <v>42257.001076388886</v>
      </c>
      <c r="C449" s="13">
        <v>42257.012118055558</v>
      </c>
      <c r="D449">
        <v>70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1</v>
      </c>
      <c r="K449">
        <v>1</v>
      </c>
      <c r="L449">
        <v>55</v>
      </c>
      <c r="O449" t="s">
        <v>226</v>
      </c>
      <c r="P449" t="s">
        <v>116</v>
      </c>
      <c r="Q449">
        <v>1</v>
      </c>
      <c r="R449">
        <v>3</v>
      </c>
      <c r="V449">
        <v>3</v>
      </c>
      <c r="W449">
        <v>2</v>
      </c>
      <c r="X449">
        <v>8</v>
      </c>
      <c r="Y449">
        <v>2</v>
      </c>
      <c r="Z449">
        <v>0</v>
      </c>
      <c r="AA449">
        <v>1</v>
      </c>
      <c r="AB449">
        <v>1</v>
      </c>
      <c r="AC449">
        <v>0</v>
      </c>
      <c r="AD449" t="s">
        <v>203</v>
      </c>
      <c r="AE449" t="s">
        <v>236</v>
      </c>
      <c r="AF449">
        <v>4</v>
      </c>
      <c r="AH449">
        <v>3</v>
      </c>
      <c r="AI449">
        <v>4</v>
      </c>
      <c r="AJ449">
        <v>6</v>
      </c>
      <c r="AK449">
        <v>2</v>
      </c>
    </row>
    <row r="450" spans="1:38" x14ac:dyDescent="0.25">
      <c r="A450">
        <v>568</v>
      </c>
      <c r="B450" s="13">
        <v>42257.001435185186</v>
      </c>
      <c r="C450" s="13">
        <v>42257.014872685184</v>
      </c>
      <c r="D450">
        <v>70</v>
      </c>
      <c r="E450">
        <v>1</v>
      </c>
      <c r="F450">
        <v>1</v>
      </c>
      <c r="G450">
        <v>1</v>
      </c>
      <c r="I450">
        <v>1</v>
      </c>
      <c r="J450">
        <v>2</v>
      </c>
      <c r="K450">
        <v>1</v>
      </c>
      <c r="L450">
        <v>58</v>
      </c>
      <c r="O450" t="s">
        <v>221</v>
      </c>
      <c r="P450" t="s">
        <v>116</v>
      </c>
      <c r="Q450">
        <v>1</v>
      </c>
      <c r="R450">
        <v>4</v>
      </c>
      <c r="S450">
        <v>2</v>
      </c>
      <c r="U450">
        <v>1</v>
      </c>
      <c r="V450">
        <v>4</v>
      </c>
      <c r="W450">
        <v>2</v>
      </c>
      <c r="X450">
        <v>8</v>
      </c>
      <c r="Y450">
        <v>2</v>
      </c>
      <c r="Z450">
        <v>5</v>
      </c>
      <c r="AA450">
        <v>1</v>
      </c>
      <c r="AB450">
        <v>3</v>
      </c>
      <c r="AC450">
        <v>8</v>
      </c>
      <c r="AD450" t="s">
        <v>242</v>
      </c>
      <c r="AE450" t="s">
        <v>236</v>
      </c>
      <c r="AF450">
        <v>2</v>
      </c>
      <c r="AG450">
        <v>2</v>
      </c>
      <c r="AH450">
        <v>2</v>
      </c>
      <c r="AI450">
        <v>3</v>
      </c>
      <c r="AJ450">
        <v>3</v>
      </c>
      <c r="AK450">
        <v>8</v>
      </c>
    </row>
    <row r="451" spans="1:38" x14ac:dyDescent="0.25">
      <c r="A451">
        <v>571</v>
      </c>
      <c r="B451" s="13">
        <v>42257.002650462964</v>
      </c>
      <c r="C451" s="13">
        <v>42257.011840277781</v>
      </c>
      <c r="D451">
        <v>70</v>
      </c>
      <c r="E451">
        <v>3</v>
      </c>
      <c r="F451">
        <v>1</v>
      </c>
      <c r="G451">
        <v>2</v>
      </c>
      <c r="H451">
        <v>4</v>
      </c>
      <c r="I451">
        <v>4</v>
      </c>
      <c r="J451">
        <v>2</v>
      </c>
      <c r="K451">
        <v>1</v>
      </c>
      <c r="L451">
        <v>66</v>
      </c>
      <c r="O451" t="s">
        <v>229</v>
      </c>
      <c r="P451" t="s">
        <v>117</v>
      </c>
      <c r="Q451">
        <v>1</v>
      </c>
      <c r="R451">
        <v>4</v>
      </c>
      <c r="S451">
        <v>1</v>
      </c>
      <c r="V451">
        <v>3</v>
      </c>
      <c r="W451">
        <v>2</v>
      </c>
      <c r="X451">
        <v>8</v>
      </c>
      <c r="Y451">
        <v>4</v>
      </c>
      <c r="Z451">
        <v>8</v>
      </c>
      <c r="AA451">
        <v>2</v>
      </c>
      <c r="AB451">
        <v>3</v>
      </c>
      <c r="AC451">
        <v>7</v>
      </c>
      <c r="AD451" t="s">
        <v>203</v>
      </c>
      <c r="AE451" t="s">
        <v>236</v>
      </c>
      <c r="AF451">
        <v>2</v>
      </c>
      <c r="AG451">
        <v>3</v>
      </c>
      <c r="AH451">
        <v>2</v>
      </c>
      <c r="AI451">
        <v>4</v>
      </c>
      <c r="AJ451">
        <v>2</v>
      </c>
      <c r="AK451">
        <v>4</v>
      </c>
      <c r="AL451">
        <v>8</v>
      </c>
    </row>
    <row r="452" spans="1:38" x14ac:dyDescent="0.25">
      <c r="A452">
        <v>572</v>
      </c>
      <c r="B452" s="13">
        <v>42257.002696759257</v>
      </c>
      <c r="C452" s="13">
        <v>42257.010567129626</v>
      </c>
      <c r="D452">
        <v>70</v>
      </c>
      <c r="E452">
        <v>1</v>
      </c>
      <c r="F452">
        <v>1</v>
      </c>
      <c r="G452">
        <v>5</v>
      </c>
      <c r="I452">
        <v>3</v>
      </c>
      <c r="J452">
        <v>1</v>
      </c>
      <c r="K452">
        <v>1</v>
      </c>
      <c r="L452">
        <v>64</v>
      </c>
      <c r="O452" t="s">
        <v>227</v>
      </c>
      <c r="P452" t="s">
        <v>117</v>
      </c>
      <c r="Q452">
        <v>2</v>
      </c>
      <c r="R452">
        <v>3</v>
      </c>
      <c r="V452">
        <v>2</v>
      </c>
      <c r="W452">
        <v>2</v>
      </c>
      <c r="X452">
        <v>3</v>
      </c>
      <c r="Y452">
        <v>4</v>
      </c>
      <c r="Z452">
        <v>5</v>
      </c>
      <c r="AD452" t="s">
        <v>203</v>
      </c>
      <c r="AE452" t="s">
        <v>236</v>
      </c>
      <c r="AF452">
        <v>4</v>
      </c>
      <c r="AH452">
        <v>1</v>
      </c>
      <c r="AI452">
        <v>2</v>
      </c>
      <c r="AJ452">
        <v>2</v>
      </c>
    </row>
    <row r="453" spans="1:38" x14ac:dyDescent="0.25">
      <c r="A453">
        <v>573</v>
      </c>
      <c r="B453" s="13">
        <v>42257.00271990741</v>
      </c>
      <c r="C453" s="13">
        <v>42257.0158912037</v>
      </c>
      <c r="D453">
        <v>70</v>
      </c>
      <c r="E453">
        <v>1</v>
      </c>
      <c r="F453">
        <v>1</v>
      </c>
      <c r="G453">
        <v>4</v>
      </c>
      <c r="H453">
        <v>3</v>
      </c>
      <c r="I453">
        <v>1</v>
      </c>
      <c r="J453">
        <v>3</v>
      </c>
      <c r="K453">
        <v>1</v>
      </c>
      <c r="L453">
        <v>57</v>
      </c>
      <c r="O453" t="s">
        <v>223</v>
      </c>
      <c r="P453" t="s">
        <v>116</v>
      </c>
      <c r="Q453">
        <v>1</v>
      </c>
      <c r="R453">
        <v>4</v>
      </c>
      <c r="S453">
        <v>2</v>
      </c>
      <c r="U453">
        <v>1</v>
      </c>
      <c r="V453">
        <v>2</v>
      </c>
      <c r="W453">
        <v>1</v>
      </c>
      <c r="X453">
        <v>8</v>
      </c>
      <c r="Y453">
        <v>1</v>
      </c>
      <c r="Z453">
        <v>0</v>
      </c>
      <c r="AA453">
        <v>1</v>
      </c>
      <c r="AB453">
        <v>1</v>
      </c>
      <c r="AC453">
        <v>0</v>
      </c>
      <c r="AD453" t="s">
        <v>241</v>
      </c>
      <c r="AE453" t="s">
        <v>237</v>
      </c>
      <c r="AF453">
        <v>2</v>
      </c>
      <c r="AG453">
        <v>3</v>
      </c>
      <c r="AH453">
        <v>2</v>
      </c>
      <c r="AI453">
        <v>4</v>
      </c>
      <c r="AJ453">
        <v>9</v>
      </c>
      <c r="AK453">
        <v>5</v>
      </c>
    </row>
    <row r="454" spans="1:38" x14ac:dyDescent="0.25">
      <c r="A454">
        <v>574</v>
      </c>
      <c r="B454" s="13">
        <v>42257.00335648148</v>
      </c>
      <c r="C454" s="13">
        <v>42257.02107638889</v>
      </c>
      <c r="D454">
        <v>70</v>
      </c>
      <c r="E454">
        <v>1</v>
      </c>
      <c r="F454">
        <v>1</v>
      </c>
      <c r="G454">
        <v>5</v>
      </c>
      <c r="H454">
        <v>2</v>
      </c>
      <c r="I454">
        <v>1</v>
      </c>
      <c r="J454">
        <v>1</v>
      </c>
      <c r="K454">
        <v>1</v>
      </c>
      <c r="L454">
        <v>72</v>
      </c>
      <c r="O454" t="s">
        <v>230</v>
      </c>
      <c r="P454" t="s">
        <v>116</v>
      </c>
      <c r="Q454">
        <v>1</v>
      </c>
      <c r="R454">
        <v>3</v>
      </c>
      <c r="V454">
        <v>3</v>
      </c>
      <c r="W454">
        <v>2</v>
      </c>
      <c r="X454">
        <v>6</v>
      </c>
      <c r="Y454">
        <v>2</v>
      </c>
      <c r="Z454">
        <v>5</v>
      </c>
      <c r="AA454">
        <v>1</v>
      </c>
      <c r="AB454">
        <v>2</v>
      </c>
      <c r="AC454">
        <v>5</v>
      </c>
      <c r="AD454" t="s">
        <v>241</v>
      </c>
      <c r="AE454" t="s">
        <v>237</v>
      </c>
      <c r="AF454">
        <v>1</v>
      </c>
      <c r="AG454">
        <v>1</v>
      </c>
      <c r="AH454">
        <v>3</v>
      </c>
      <c r="AI454">
        <v>2</v>
      </c>
      <c r="AJ454">
        <v>6</v>
      </c>
      <c r="AK454">
        <v>6</v>
      </c>
    </row>
    <row r="455" spans="1:38" x14ac:dyDescent="0.25">
      <c r="A455">
        <v>575</v>
      </c>
      <c r="B455" s="13">
        <v>42257.003425925926</v>
      </c>
      <c r="C455" s="13">
        <v>42257.013090277775</v>
      </c>
      <c r="D455">
        <v>70</v>
      </c>
      <c r="E455">
        <v>3</v>
      </c>
      <c r="F455">
        <v>2</v>
      </c>
      <c r="G455">
        <v>2</v>
      </c>
      <c r="H455">
        <v>2</v>
      </c>
      <c r="I455">
        <v>3</v>
      </c>
      <c r="J455">
        <v>3</v>
      </c>
      <c r="K455">
        <v>1</v>
      </c>
      <c r="L455">
        <v>63</v>
      </c>
      <c r="O455" t="s">
        <v>221</v>
      </c>
      <c r="P455" t="s">
        <v>117</v>
      </c>
      <c r="Q455">
        <v>1</v>
      </c>
      <c r="R455">
        <v>4</v>
      </c>
      <c r="S455">
        <v>2</v>
      </c>
      <c r="U455">
        <v>1</v>
      </c>
      <c r="V455">
        <v>2</v>
      </c>
      <c r="W455">
        <v>2</v>
      </c>
      <c r="X455">
        <v>2</v>
      </c>
      <c r="Y455">
        <v>5</v>
      </c>
      <c r="Z455">
        <v>0</v>
      </c>
      <c r="AA455">
        <v>1</v>
      </c>
      <c r="AB455">
        <v>3</v>
      </c>
      <c r="AC455">
        <v>0</v>
      </c>
      <c r="AD455" t="s">
        <v>203</v>
      </c>
      <c r="AE455" t="s">
        <v>236</v>
      </c>
      <c r="AF455">
        <v>2</v>
      </c>
      <c r="AG455">
        <v>3</v>
      </c>
      <c r="AH455">
        <v>2</v>
      </c>
      <c r="AI455">
        <v>9</v>
      </c>
      <c r="AJ455">
        <v>14</v>
      </c>
      <c r="AK455">
        <v>10</v>
      </c>
    </row>
    <row r="456" spans="1:38" x14ac:dyDescent="0.25">
      <c r="A456">
        <v>576</v>
      </c>
      <c r="B456" s="13">
        <v>42257.003657407404</v>
      </c>
      <c r="C456" s="13">
        <v>42257.017372685186</v>
      </c>
      <c r="D456">
        <v>70</v>
      </c>
      <c r="E456">
        <v>3</v>
      </c>
      <c r="F456">
        <v>2</v>
      </c>
      <c r="G456">
        <v>2</v>
      </c>
      <c r="H456">
        <v>2</v>
      </c>
      <c r="I456">
        <v>1</v>
      </c>
      <c r="J456">
        <v>1</v>
      </c>
      <c r="K456">
        <v>1</v>
      </c>
      <c r="L456">
        <v>50</v>
      </c>
      <c r="O456" t="s">
        <v>221</v>
      </c>
      <c r="P456" t="s">
        <v>117</v>
      </c>
      <c r="Q456">
        <v>1</v>
      </c>
      <c r="R456">
        <v>4</v>
      </c>
      <c r="S456">
        <v>2</v>
      </c>
      <c r="U456">
        <v>1</v>
      </c>
      <c r="V456">
        <v>3</v>
      </c>
      <c r="W456">
        <v>2</v>
      </c>
      <c r="X456">
        <v>6</v>
      </c>
      <c r="Y456">
        <v>4</v>
      </c>
      <c r="Z456">
        <v>8</v>
      </c>
      <c r="AA456">
        <v>1</v>
      </c>
      <c r="AB456">
        <v>1</v>
      </c>
      <c r="AC456">
        <v>7</v>
      </c>
      <c r="AD456" t="s">
        <v>203</v>
      </c>
      <c r="AE456" t="s">
        <v>236</v>
      </c>
      <c r="AF456">
        <v>2</v>
      </c>
      <c r="AG456">
        <v>2</v>
      </c>
      <c r="AH456">
        <v>2</v>
      </c>
      <c r="AI456">
        <v>3</v>
      </c>
      <c r="AJ456">
        <v>4</v>
      </c>
      <c r="AK456">
        <v>6</v>
      </c>
    </row>
    <row r="457" spans="1:38" x14ac:dyDescent="0.25">
      <c r="A457">
        <v>577</v>
      </c>
      <c r="B457" s="13">
        <v>42257.003981481481</v>
      </c>
      <c r="C457" s="13">
        <v>42257.016064814816</v>
      </c>
      <c r="D457">
        <v>70</v>
      </c>
      <c r="E457">
        <v>1</v>
      </c>
      <c r="F457">
        <v>2</v>
      </c>
      <c r="G457">
        <v>3</v>
      </c>
      <c r="I457">
        <v>1</v>
      </c>
      <c r="J457">
        <v>1</v>
      </c>
      <c r="K457">
        <v>1</v>
      </c>
      <c r="L457">
        <v>70</v>
      </c>
      <c r="O457" t="s">
        <v>229</v>
      </c>
      <c r="P457" t="s">
        <v>117</v>
      </c>
      <c r="Q457">
        <v>1</v>
      </c>
      <c r="R457">
        <v>4</v>
      </c>
      <c r="S457">
        <v>3</v>
      </c>
      <c r="V457">
        <v>2</v>
      </c>
      <c r="W457">
        <v>2</v>
      </c>
      <c r="X457">
        <v>9</v>
      </c>
      <c r="Y457">
        <v>1</v>
      </c>
      <c r="Z457">
        <v>7</v>
      </c>
      <c r="AA457">
        <v>1</v>
      </c>
      <c r="AB457">
        <v>3</v>
      </c>
      <c r="AC457">
        <v>10</v>
      </c>
      <c r="AD457" t="s">
        <v>203</v>
      </c>
      <c r="AE457" t="s">
        <v>236</v>
      </c>
      <c r="AF457">
        <v>1</v>
      </c>
      <c r="AG457">
        <v>3</v>
      </c>
      <c r="AH457">
        <v>1</v>
      </c>
      <c r="AI457">
        <v>2</v>
      </c>
      <c r="AJ457">
        <v>14</v>
      </c>
      <c r="AK457">
        <v>5</v>
      </c>
    </row>
    <row r="458" spans="1:38" x14ac:dyDescent="0.25">
      <c r="A458">
        <v>579</v>
      </c>
      <c r="B458" s="13">
        <v>42257.004108796296</v>
      </c>
      <c r="C458" s="13">
        <v>42257.016180555554</v>
      </c>
      <c r="D458">
        <v>70</v>
      </c>
      <c r="E458">
        <v>3</v>
      </c>
      <c r="F458">
        <v>1</v>
      </c>
      <c r="G458">
        <v>2</v>
      </c>
      <c r="H458">
        <v>2</v>
      </c>
      <c r="I458">
        <v>4</v>
      </c>
      <c r="J458">
        <v>2</v>
      </c>
      <c r="K458">
        <v>1</v>
      </c>
      <c r="L458">
        <v>68</v>
      </c>
      <c r="O458" t="s">
        <v>223</v>
      </c>
      <c r="P458" t="s">
        <v>117</v>
      </c>
      <c r="Q458">
        <v>1</v>
      </c>
      <c r="R458">
        <v>4</v>
      </c>
      <c r="S458">
        <v>2</v>
      </c>
      <c r="U458">
        <v>1</v>
      </c>
      <c r="V458">
        <v>2</v>
      </c>
      <c r="W458">
        <v>1</v>
      </c>
      <c r="X458">
        <v>5</v>
      </c>
      <c r="Y458">
        <v>3</v>
      </c>
      <c r="Z458">
        <v>5</v>
      </c>
      <c r="AA458">
        <v>1</v>
      </c>
      <c r="AB458">
        <v>3</v>
      </c>
      <c r="AC458">
        <v>5</v>
      </c>
      <c r="AD458" t="s">
        <v>242</v>
      </c>
      <c r="AE458" t="s">
        <v>236</v>
      </c>
      <c r="AF458">
        <v>4</v>
      </c>
      <c r="AH458">
        <v>2</v>
      </c>
      <c r="AI458">
        <v>3</v>
      </c>
      <c r="AJ458">
        <v>7</v>
      </c>
      <c r="AK458">
        <v>5</v>
      </c>
    </row>
    <row r="459" spans="1:38" x14ac:dyDescent="0.25">
      <c r="A459">
        <v>581</v>
      </c>
      <c r="B459" s="13">
        <v>42257.004259259258</v>
      </c>
      <c r="C459" s="13">
        <v>42257.01363425926</v>
      </c>
      <c r="D459">
        <v>70</v>
      </c>
      <c r="E459">
        <v>1</v>
      </c>
      <c r="F459">
        <v>2</v>
      </c>
      <c r="G459">
        <v>5</v>
      </c>
      <c r="H459">
        <v>2</v>
      </c>
      <c r="I459">
        <v>1</v>
      </c>
      <c r="J459">
        <v>2</v>
      </c>
      <c r="K459">
        <v>1</v>
      </c>
      <c r="L459">
        <v>65</v>
      </c>
      <c r="O459" t="s">
        <v>221</v>
      </c>
      <c r="P459" t="s">
        <v>116</v>
      </c>
      <c r="Q459">
        <v>1</v>
      </c>
      <c r="R459">
        <v>4</v>
      </c>
      <c r="S459">
        <v>1</v>
      </c>
      <c r="V459">
        <v>3</v>
      </c>
      <c r="W459">
        <v>2</v>
      </c>
      <c r="X459">
        <v>5</v>
      </c>
      <c r="Y459">
        <v>3</v>
      </c>
      <c r="Z459">
        <v>6</v>
      </c>
      <c r="AA459">
        <v>1</v>
      </c>
      <c r="AB459">
        <v>1</v>
      </c>
      <c r="AC459">
        <v>3</v>
      </c>
      <c r="AD459" t="s">
        <v>243</v>
      </c>
      <c r="AE459" t="s">
        <v>237</v>
      </c>
      <c r="AF459">
        <v>2</v>
      </c>
      <c r="AG459">
        <v>3</v>
      </c>
      <c r="AH459">
        <v>3</v>
      </c>
      <c r="AI459">
        <v>2</v>
      </c>
      <c r="AJ459">
        <v>3</v>
      </c>
      <c r="AK459">
        <v>3</v>
      </c>
      <c r="AL459">
        <v>5</v>
      </c>
    </row>
    <row r="460" spans="1:38" x14ac:dyDescent="0.25">
      <c r="A460">
        <v>582</v>
      </c>
      <c r="B460" s="13">
        <v>42257.004340277781</v>
      </c>
      <c r="C460" s="13">
        <v>42257.016736111109</v>
      </c>
      <c r="D460">
        <v>70</v>
      </c>
      <c r="E460">
        <v>1</v>
      </c>
      <c r="F460">
        <v>1</v>
      </c>
      <c r="G460">
        <v>2</v>
      </c>
      <c r="I460">
        <v>3</v>
      </c>
      <c r="J460">
        <v>1</v>
      </c>
      <c r="K460">
        <v>1</v>
      </c>
      <c r="L460">
        <v>61</v>
      </c>
      <c r="O460" t="s">
        <v>223</v>
      </c>
      <c r="P460" t="s">
        <v>116</v>
      </c>
      <c r="Q460">
        <v>1</v>
      </c>
      <c r="R460">
        <v>4</v>
      </c>
      <c r="S460">
        <v>2</v>
      </c>
      <c r="U460">
        <v>1</v>
      </c>
      <c r="V460">
        <v>3</v>
      </c>
      <c r="W460">
        <v>1</v>
      </c>
      <c r="X460">
        <v>5</v>
      </c>
      <c r="Y460">
        <v>3</v>
      </c>
      <c r="Z460">
        <v>0</v>
      </c>
      <c r="AA460">
        <v>1</v>
      </c>
      <c r="AB460">
        <v>2</v>
      </c>
      <c r="AC460">
        <v>1</v>
      </c>
      <c r="AD460" t="s">
        <v>203</v>
      </c>
      <c r="AE460" t="s">
        <v>236</v>
      </c>
      <c r="AF460">
        <v>1</v>
      </c>
      <c r="AG460">
        <v>3</v>
      </c>
      <c r="AH460">
        <v>3</v>
      </c>
      <c r="AI460">
        <v>2</v>
      </c>
      <c r="AJ460">
        <v>14</v>
      </c>
      <c r="AK460">
        <v>10</v>
      </c>
    </row>
    <row r="461" spans="1:38" x14ac:dyDescent="0.25">
      <c r="A461">
        <v>583</v>
      </c>
      <c r="B461" s="13">
        <v>42257.004525462966</v>
      </c>
      <c r="C461" s="13">
        <v>42257.039849537039</v>
      </c>
      <c r="D461">
        <v>70</v>
      </c>
      <c r="E461">
        <v>1</v>
      </c>
      <c r="F461">
        <v>2</v>
      </c>
      <c r="G461">
        <v>2</v>
      </c>
      <c r="I461">
        <v>3</v>
      </c>
      <c r="J461">
        <v>1</v>
      </c>
      <c r="K461">
        <v>2</v>
      </c>
      <c r="M461">
        <v>65</v>
      </c>
      <c r="N461">
        <v>6</v>
      </c>
      <c r="O461" t="s">
        <v>228</v>
      </c>
      <c r="P461" t="s">
        <v>117</v>
      </c>
      <c r="Q461">
        <v>1</v>
      </c>
      <c r="R461">
        <v>3</v>
      </c>
      <c r="V461">
        <v>2</v>
      </c>
      <c r="W461">
        <v>2</v>
      </c>
      <c r="X461">
        <v>5</v>
      </c>
      <c r="Y461">
        <v>3</v>
      </c>
      <c r="Z461">
        <v>4</v>
      </c>
      <c r="AA461">
        <v>1</v>
      </c>
      <c r="AB461">
        <v>3</v>
      </c>
      <c r="AC461">
        <v>8</v>
      </c>
      <c r="AD461" t="s">
        <v>203</v>
      </c>
      <c r="AE461" t="s">
        <v>236</v>
      </c>
      <c r="AF461">
        <v>1</v>
      </c>
      <c r="AG461">
        <v>2</v>
      </c>
      <c r="AH461">
        <v>2</v>
      </c>
      <c r="AI461">
        <v>4</v>
      </c>
      <c r="AJ461">
        <v>9</v>
      </c>
      <c r="AK461">
        <v>6</v>
      </c>
    </row>
    <row r="462" spans="1:38" x14ac:dyDescent="0.25">
      <c r="A462">
        <v>585</v>
      </c>
      <c r="B462" s="13">
        <v>42257.005312499998</v>
      </c>
      <c r="C462" s="13">
        <v>42257.019837962966</v>
      </c>
      <c r="D462">
        <v>70</v>
      </c>
      <c r="E462">
        <v>3</v>
      </c>
      <c r="F462">
        <v>2</v>
      </c>
      <c r="G462">
        <v>2</v>
      </c>
      <c r="H462">
        <v>4</v>
      </c>
      <c r="I462">
        <v>1</v>
      </c>
      <c r="J462">
        <v>3</v>
      </c>
      <c r="K462">
        <v>1</v>
      </c>
      <c r="L462">
        <v>62</v>
      </c>
      <c r="O462" t="s">
        <v>221</v>
      </c>
      <c r="P462" t="s">
        <v>116</v>
      </c>
      <c r="Q462">
        <v>1</v>
      </c>
      <c r="R462">
        <v>4</v>
      </c>
      <c r="S462">
        <v>2</v>
      </c>
      <c r="U462">
        <v>1</v>
      </c>
      <c r="V462">
        <v>3</v>
      </c>
      <c r="W462">
        <v>2</v>
      </c>
      <c r="X462">
        <v>6</v>
      </c>
      <c r="Y462">
        <v>3</v>
      </c>
      <c r="Z462">
        <v>0</v>
      </c>
      <c r="AA462">
        <v>1</v>
      </c>
      <c r="AB462">
        <v>3</v>
      </c>
      <c r="AC462">
        <v>0</v>
      </c>
      <c r="AD462" t="s">
        <v>203</v>
      </c>
      <c r="AE462" t="s">
        <v>236</v>
      </c>
      <c r="AF462">
        <v>2</v>
      </c>
      <c r="AG462">
        <v>3</v>
      </c>
      <c r="AH462">
        <v>2</v>
      </c>
      <c r="AI462">
        <v>2</v>
      </c>
      <c r="AJ462">
        <v>6</v>
      </c>
      <c r="AK462">
        <v>5</v>
      </c>
    </row>
    <row r="463" spans="1:38" x14ac:dyDescent="0.25">
      <c r="A463">
        <v>586</v>
      </c>
      <c r="B463" s="13">
        <v>42257.006666666668</v>
      </c>
      <c r="C463" s="13">
        <v>42257.015763888892</v>
      </c>
      <c r="D463">
        <v>70</v>
      </c>
      <c r="E463">
        <v>1</v>
      </c>
      <c r="F463">
        <v>2</v>
      </c>
      <c r="G463">
        <v>5</v>
      </c>
      <c r="I463">
        <v>3</v>
      </c>
      <c r="J463">
        <v>2</v>
      </c>
      <c r="K463">
        <v>1</v>
      </c>
      <c r="L463">
        <v>63</v>
      </c>
      <c r="O463" t="s">
        <v>223</v>
      </c>
      <c r="P463" t="s">
        <v>116</v>
      </c>
      <c r="Q463">
        <v>2</v>
      </c>
      <c r="R463">
        <v>4</v>
      </c>
      <c r="V463">
        <v>3</v>
      </c>
      <c r="W463">
        <v>1</v>
      </c>
      <c r="X463">
        <v>10</v>
      </c>
      <c r="Y463">
        <v>4</v>
      </c>
      <c r="Z463">
        <v>0</v>
      </c>
      <c r="AD463" t="s">
        <v>203</v>
      </c>
      <c r="AE463" t="s">
        <v>236</v>
      </c>
      <c r="AF463">
        <v>2</v>
      </c>
      <c r="AG463">
        <v>3</v>
      </c>
      <c r="AH463">
        <v>2</v>
      </c>
      <c r="AI463">
        <v>2</v>
      </c>
      <c r="AJ463">
        <v>8</v>
      </c>
    </row>
    <row r="464" spans="1:38" x14ac:dyDescent="0.25">
      <c r="A464">
        <v>587</v>
      </c>
      <c r="B464" s="13">
        <v>42257.007152777776</v>
      </c>
      <c r="C464" s="13">
        <v>42257.019444444442</v>
      </c>
      <c r="D464">
        <v>70</v>
      </c>
      <c r="E464">
        <v>1</v>
      </c>
      <c r="F464">
        <v>2</v>
      </c>
      <c r="G464">
        <v>2</v>
      </c>
      <c r="H464">
        <v>2</v>
      </c>
      <c r="I464">
        <v>3</v>
      </c>
      <c r="J464">
        <v>2</v>
      </c>
      <c r="K464">
        <v>4</v>
      </c>
      <c r="M464">
        <v>66</v>
      </c>
      <c r="N464">
        <v>1</v>
      </c>
      <c r="O464" t="s">
        <v>227</v>
      </c>
      <c r="P464" t="s">
        <v>116</v>
      </c>
      <c r="Q464">
        <v>1</v>
      </c>
      <c r="R464">
        <v>4</v>
      </c>
      <c r="S464">
        <v>3</v>
      </c>
      <c r="V464">
        <v>2</v>
      </c>
      <c r="W464">
        <v>2</v>
      </c>
      <c r="X464">
        <v>6</v>
      </c>
      <c r="Y464">
        <v>3</v>
      </c>
      <c r="Z464">
        <v>1</v>
      </c>
      <c r="AA464">
        <v>1</v>
      </c>
      <c r="AB464">
        <v>3</v>
      </c>
      <c r="AC464">
        <v>4</v>
      </c>
      <c r="AD464" t="s">
        <v>241</v>
      </c>
      <c r="AE464" t="s">
        <v>238</v>
      </c>
      <c r="AF464">
        <v>2</v>
      </c>
      <c r="AG464">
        <v>3</v>
      </c>
      <c r="AH464">
        <v>2</v>
      </c>
      <c r="AI464">
        <v>9</v>
      </c>
      <c r="AJ464">
        <v>7</v>
      </c>
      <c r="AK464">
        <v>4</v>
      </c>
    </row>
    <row r="465" spans="1:38" x14ac:dyDescent="0.25">
      <c r="A465">
        <v>588</v>
      </c>
      <c r="B465" s="13">
        <v>42257.0075462963</v>
      </c>
      <c r="C465" s="13">
        <v>42257.026967592596</v>
      </c>
      <c r="D465">
        <v>70</v>
      </c>
      <c r="E465">
        <v>3</v>
      </c>
      <c r="F465">
        <v>1</v>
      </c>
      <c r="G465">
        <v>2</v>
      </c>
      <c r="H465">
        <v>4</v>
      </c>
      <c r="I465">
        <v>4</v>
      </c>
      <c r="J465">
        <v>2</v>
      </c>
      <c r="K465">
        <v>1</v>
      </c>
      <c r="L465">
        <v>61</v>
      </c>
      <c r="O465" t="s">
        <v>221</v>
      </c>
      <c r="P465" t="s">
        <v>116</v>
      </c>
      <c r="Q465">
        <v>1</v>
      </c>
      <c r="R465">
        <v>3</v>
      </c>
      <c r="V465">
        <v>3</v>
      </c>
      <c r="W465">
        <v>2</v>
      </c>
      <c r="X465">
        <v>7</v>
      </c>
      <c r="Y465">
        <v>4</v>
      </c>
      <c r="Z465">
        <v>7</v>
      </c>
      <c r="AA465">
        <v>1</v>
      </c>
      <c r="AB465">
        <v>2</v>
      </c>
      <c r="AC465">
        <v>6</v>
      </c>
      <c r="AD465" t="s">
        <v>203</v>
      </c>
      <c r="AE465" t="s">
        <v>236</v>
      </c>
      <c r="AF465">
        <v>2</v>
      </c>
      <c r="AG465">
        <v>3</v>
      </c>
      <c r="AH465">
        <v>2</v>
      </c>
      <c r="AI465">
        <v>2</v>
      </c>
      <c r="AJ465">
        <v>5</v>
      </c>
      <c r="AK465">
        <v>3</v>
      </c>
    </row>
    <row r="466" spans="1:38" x14ac:dyDescent="0.25">
      <c r="A466">
        <v>589</v>
      </c>
      <c r="B466" s="13">
        <v>42257.007662037038</v>
      </c>
      <c r="C466" s="13">
        <v>42257.019317129627</v>
      </c>
      <c r="D466">
        <v>70</v>
      </c>
      <c r="E466">
        <v>1</v>
      </c>
      <c r="F466">
        <v>2</v>
      </c>
      <c r="G466">
        <v>5</v>
      </c>
      <c r="H466">
        <v>2</v>
      </c>
      <c r="I466">
        <v>3</v>
      </c>
      <c r="J466">
        <v>1</v>
      </c>
      <c r="K466">
        <v>2</v>
      </c>
      <c r="M466">
        <v>65</v>
      </c>
      <c r="N466">
        <v>4</v>
      </c>
      <c r="O466" t="s">
        <v>228</v>
      </c>
      <c r="P466" t="s">
        <v>116</v>
      </c>
      <c r="Q466">
        <v>2</v>
      </c>
      <c r="R466">
        <v>4</v>
      </c>
      <c r="V466">
        <v>2</v>
      </c>
      <c r="W466">
        <v>2</v>
      </c>
      <c r="X466">
        <v>0</v>
      </c>
      <c r="Y466">
        <v>2</v>
      </c>
      <c r="Z466">
        <v>0</v>
      </c>
      <c r="AD466" t="s">
        <v>244</v>
      </c>
      <c r="AE466" t="s">
        <v>237</v>
      </c>
      <c r="AF466">
        <v>1</v>
      </c>
      <c r="AG466">
        <v>3</v>
      </c>
      <c r="AH466">
        <v>2</v>
      </c>
      <c r="AI466">
        <v>4</v>
      </c>
      <c r="AJ466">
        <v>8</v>
      </c>
    </row>
    <row r="467" spans="1:38" x14ac:dyDescent="0.25">
      <c r="A467">
        <v>590</v>
      </c>
      <c r="B467" s="13">
        <v>42257.007685185185</v>
      </c>
      <c r="C467" s="13">
        <v>42257.019155092596</v>
      </c>
      <c r="D467">
        <v>70</v>
      </c>
      <c r="E467">
        <v>3</v>
      </c>
      <c r="F467">
        <v>2</v>
      </c>
      <c r="G467">
        <v>2</v>
      </c>
      <c r="H467">
        <v>4</v>
      </c>
      <c r="I467">
        <v>1</v>
      </c>
      <c r="J467">
        <v>1</v>
      </c>
      <c r="K467">
        <v>1</v>
      </c>
      <c r="L467">
        <v>73</v>
      </c>
      <c r="O467" t="s">
        <v>221</v>
      </c>
      <c r="P467" t="s">
        <v>117</v>
      </c>
      <c r="Q467">
        <v>2</v>
      </c>
      <c r="R467">
        <v>3</v>
      </c>
      <c r="V467">
        <v>2</v>
      </c>
      <c r="W467">
        <v>2</v>
      </c>
      <c r="X467">
        <v>5</v>
      </c>
      <c r="Y467">
        <v>4</v>
      </c>
      <c r="Z467">
        <v>1</v>
      </c>
      <c r="AD467" t="s">
        <v>244</v>
      </c>
      <c r="AE467" t="s">
        <v>238</v>
      </c>
      <c r="AF467">
        <v>2</v>
      </c>
      <c r="AG467">
        <v>3</v>
      </c>
      <c r="AH467">
        <v>2</v>
      </c>
      <c r="AI467">
        <v>3</v>
      </c>
      <c r="AJ467">
        <v>3</v>
      </c>
    </row>
    <row r="468" spans="1:38" x14ac:dyDescent="0.25">
      <c r="A468">
        <v>591</v>
      </c>
      <c r="B468" s="13">
        <v>42257.007708333331</v>
      </c>
      <c r="C468" s="13">
        <v>42257.023425925923</v>
      </c>
      <c r="D468">
        <v>70</v>
      </c>
      <c r="E468">
        <v>1</v>
      </c>
      <c r="F468">
        <v>1</v>
      </c>
      <c r="G468">
        <v>2</v>
      </c>
      <c r="H468">
        <v>2</v>
      </c>
      <c r="I468">
        <v>3</v>
      </c>
      <c r="J468">
        <v>2</v>
      </c>
      <c r="K468">
        <v>1</v>
      </c>
      <c r="L468">
        <v>65</v>
      </c>
      <c r="O468" t="s">
        <v>221</v>
      </c>
      <c r="P468" t="s">
        <v>116</v>
      </c>
      <c r="Q468">
        <v>1</v>
      </c>
      <c r="R468">
        <v>4</v>
      </c>
      <c r="S468">
        <v>2</v>
      </c>
      <c r="U468">
        <v>1</v>
      </c>
      <c r="V468">
        <v>3</v>
      </c>
      <c r="W468">
        <v>1</v>
      </c>
      <c r="X468">
        <v>8</v>
      </c>
      <c r="Y468">
        <v>2</v>
      </c>
      <c r="Z468">
        <v>0</v>
      </c>
      <c r="AA468">
        <v>1</v>
      </c>
      <c r="AB468">
        <v>1</v>
      </c>
      <c r="AC468">
        <v>4</v>
      </c>
      <c r="AD468" t="s">
        <v>241</v>
      </c>
      <c r="AE468" t="s">
        <v>238</v>
      </c>
      <c r="AF468">
        <v>1</v>
      </c>
      <c r="AG468">
        <v>3</v>
      </c>
      <c r="AH468">
        <v>2</v>
      </c>
      <c r="AI468">
        <v>4</v>
      </c>
      <c r="AJ468">
        <v>6</v>
      </c>
      <c r="AK468">
        <v>4</v>
      </c>
    </row>
    <row r="469" spans="1:38" x14ac:dyDescent="0.25">
      <c r="A469">
        <v>593</v>
      </c>
      <c r="B469" s="13">
        <v>42257.008206018516</v>
      </c>
      <c r="C469" s="13">
        <v>42257.019837962966</v>
      </c>
      <c r="D469">
        <v>70</v>
      </c>
      <c r="E469">
        <v>3</v>
      </c>
      <c r="F469">
        <v>1</v>
      </c>
      <c r="G469">
        <v>2</v>
      </c>
      <c r="H469">
        <v>2</v>
      </c>
      <c r="I469">
        <v>4</v>
      </c>
      <c r="J469">
        <v>2</v>
      </c>
      <c r="K469">
        <v>1</v>
      </c>
      <c r="L469">
        <v>60</v>
      </c>
      <c r="O469" t="s">
        <v>223</v>
      </c>
      <c r="P469" t="s">
        <v>117</v>
      </c>
      <c r="Q469">
        <v>1</v>
      </c>
      <c r="R469">
        <v>3</v>
      </c>
      <c r="V469">
        <v>4</v>
      </c>
      <c r="W469">
        <v>2</v>
      </c>
      <c r="X469">
        <v>5</v>
      </c>
      <c r="Y469">
        <v>2</v>
      </c>
      <c r="Z469">
        <v>5</v>
      </c>
      <c r="AA469">
        <v>1</v>
      </c>
      <c r="AB469">
        <v>3</v>
      </c>
      <c r="AC469">
        <v>7</v>
      </c>
      <c r="AD469" t="s">
        <v>203</v>
      </c>
      <c r="AE469" t="s">
        <v>236</v>
      </c>
      <c r="AF469">
        <v>1</v>
      </c>
      <c r="AG469">
        <v>3</v>
      </c>
      <c r="AH469">
        <v>2</v>
      </c>
      <c r="AI469">
        <v>9</v>
      </c>
      <c r="AJ469">
        <v>14</v>
      </c>
      <c r="AK469">
        <v>10</v>
      </c>
    </row>
    <row r="470" spans="1:38" x14ac:dyDescent="0.25">
      <c r="A470">
        <v>594</v>
      </c>
      <c r="B470" s="13">
        <v>42257.008321759262</v>
      </c>
      <c r="C470" s="13">
        <v>42257.016655092593</v>
      </c>
      <c r="D470">
        <v>70</v>
      </c>
      <c r="E470">
        <v>1</v>
      </c>
      <c r="F470">
        <v>2</v>
      </c>
      <c r="G470">
        <v>3</v>
      </c>
      <c r="H470">
        <v>2</v>
      </c>
      <c r="I470">
        <v>3</v>
      </c>
      <c r="J470">
        <v>1</v>
      </c>
      <c r="K470">
        <v>2</v>
      </c>
      <c r="M470">
        <v>66</v>
      </c>
      <c r="N470">
        <v>5</v>
      </c>
      <c r="O470" t="s">
        <v>228</v>
      </c>
      <c r="P470" t="s">
        <v>116</v>
      </c>
      <c r="Q470">
        <v>1</v>
      </c>
      <c r="R470">
        <v>4</v>
      </c>
      <c r="S470">
        <v>3</v>
      </c>
      <c r="V470">
        <v>3</v>
      </c>
      <c r="W470">
        <v>1</v>
      </c>
      <c r="X470">
        <v>9</v>
      </c>
      <c r="Y470">
        <v>3</v>
      </c>
      <c r="Z470">
        <v>1</v>
      </c>
      <c r="AA470">
        <v>1</v>
      </c>
      <c r="AB470">
        <v>1</v>
      </c>
      <c r="AC470">
        <v>1</v>
      </c>
      <c r="AD470" t="s">
        <v>203</v>
      </c>
      <c r="AE470" t="s">
        <v>236</v>
      </c>
      <c r="AF470">
        <v>2</v>
      </c>
      <c r="AG470">
        <v>3</v>
      </c>
      <c r="AH470">
        <v>2</v>
      </c>
      <c r="AI470">
        <v>9</v>
      </c>
      <c r="AJ470">
        <v>14</v>
      </c>
      <c r="AK470">
        <v>3</v>
      </c>
    </row>
    <row r="471" spans="1:38" x14ac:dyDescent="0.25">
      <c r="A471">
        <v>595</v>
      </c>
      <c r="B471" s="13">
        <v>42257.008379629631</v>
      </c>
      <c r="C471" s="13">
        <v>42257.018865740742</v>
      </c>
      <c r="D471">
        <v>70</v>
      </c>
      <c r="E471">
        <v>1</v>
      </c>
      <c r="F471">
        <v>1</v>
      </c>
      <c r="G471">
        <v>5</v>
      </c>
      <c r="I471">
        <v>3</v>
      </c>
      <c r="J471">
        <v>2</v>
      </c>
      <c r="K471">
        <v>1</v>
      </c>
      <c r="L471">
        <v>65</v>
      </c>
      <c r="O471" t="s">
        <v>221</v>
      </c>
      <c r="P471" t="s">
        <v>116</v>
      </c>
      <c r="Q471">
        <v>1</v>
      </c>
      <c r="R471">
        <v>4</v>
      </c>
      <c r="S471">
        <v>2</v>
      </c>
      <c r="U471">
        <v>2</v>
      </c>
      <c r="V471">
        <v>2</v>
      </c>
      <c r="W471">
        <v>2</v>
      </c>
      <c r="X471">
        <v>6</v>
      </c>
      <c r="Y471">
        <v>5</v>
      </c>
      <c r="Z471">
        <v>0</v>
      </c>
      <c r="AA471">
        <v>1</v>
      </c>
      <c r="AB471">
        <v>3</v>
      </c>
      <c r="AC471">
        <v>1</v>
      </c>
      <c r="AD471" t="s">
        <v>203</v>
      </c>
      <c r="AE471" t="s">
        <v>236</v>
      </c>
      <c r="AF471">
        <v>1</v>
      </c>
      <c r="AG471">
        <v>3</v>
      </c>
      <c r="AH471">
        <v>2</v>
      </c>
      <c r="AI471">
        <v>3</v>
      </c>
      <c r="AJ471">
        <v>14</v>
      </c>
      <c r="AK471">
        <v>1</v>
      </c>
    </row>
    <row r="472" spans="1:38" x14ac:dyDescent="0.25">
      <c r="A472">
        <v>596</v>
      </c>
      <c r="B472" s="13">
        <v>42257.008831018517</v>
      </c>
      <c r="C472" s="13">
        <v>42257.023657407408</v>
      </c>
      <c r="D472">
        <v>70</v>
      </c>
      <c r="E472">
        <v>1</v>
      </c>
      <c r="F472">
        <v>2</v>
      </c>
      <c r="G472">
        <v>2</v>
      </c>
      <c r="H472">
        <v>2</v>
      </c>
      <c r="I472">
        <v>3</v>
      </c>
      <c r="J472">
        <v>3</v>
      </c>
      <c r="K472">
        <v>1</v>
      </c>
      <c r="L472">
        <v>60</v>
      </c>
      <c r="O472" t="s">
        <v>221</v>
      </c>
      <c r="P472" t="s">
        <v>116</v>
      </c>
      <c r="Q472">
        <v>1</v>
      </c>
      <c r="R472">
        <v>4</v>
      </c>
      <c r="S472">
        <v>2</v>
      </c>
      <c r="U472">
        <v>1</v>
      </c>
      <c r="V472">
        <v>2</v>
      </c>
      <c r="W472">
        <v>1</v>
      </c>
      <c r="X472">
        <v>9</v>
      </c>
      <c r="Y472">
        <v>3</v>
      </c>
      <c r="Z472">
        <v>2</v>
      </c>
      <c r="AA472">
        <v>1</v>
      </c>
      <c r="AB472">
        <v>1</v>
      </c>
      <c r="AC472">
        <v>1</v>
      </c>
      <c r="AD472" t="s">
        <v>203</v>
      </c>
      <c r="AE472" t="s">
        <v>236</v>
      </c>
      <c r="AF472">
        <v>3</v>
      </c>
      <c r="AG472">
        <v>3</v>
      </c>
      <c r="AH472">
        <v>3</v>
      </c>
      <c r="AI472">
        <v>3</v>
      </c>
      <c r="AJ472">
        <v>5</v>
      </c>
      <c r="AK472">
        <v>2</v>
      </c>
    </row>
    <row r="473" spans="1:38" x14ac:dyDescent="0.25">
      <c r="A473">
        <v>597</v>
      </c>
      <c r="B473" s="13">
        <v>42257.009444444448</v>
      </c>
      <c r="C473" s="13">
        <v>42257.023275462961</v>
      </c>
      <c r="D473">
        <v>70</v>
      </c>
      <c r="E473">
        <v>1</v>
      </c>
      <c r="F473">
        <v>1</v>
      </c>
      <c r="G473">
        <v>5</v>
      </c>
      <c r="I473">
        <v>8</v>
      </c>
      <c r="J473">
        <v>2</v>
      </c>
      <c r="K473">
        <v>1</v>
      </c>
      <c r="L473">
        <v>60</v>
      </c>
      <c r="O473" t="s">
        <v>221</v>
      </c>
      <c r="P473" t="s">
        <v>116</v>
      </c>
      <c r="Q473">
        <v>1</v>
      </c>
      <c r="R473">
        <v>4</v>
      </c>
      <c r="S473">
        <v>1</v>
      </c>
      <c r="V473">
        <v>4</v>
      </c>
      <c r="W473">
        <v>1</v>
      </c>
      <c r="X473">
        <v>7</v>
      </c>
      <c r="Y473">
        <v>3</v>
      </c>
      <c r="Z473">
        <v>8</v>
      </c>
      <c r="AA473">
        <v>1</v>
      </c>
      <c r="AB473">
        <v>3</v>
      </c>
      <c r="AC473">
        <v>5</v>
      </c>
      <c r="AD473" t="s">
        <v>203</v>
      </c>
      <c r="AE473" t="s">
        <v>236</v>
      </c>
      <c r="AF473">
        <v>2</v>
      </c>
      <c r="AG473">
        <v>3</v>
      </c>
      <c r="AH473">
        <v>3</v>
      </c>
      <c r="AI473">
        <v>2</v>
      </c>
      <c r="AJ473">
        <v>5</v>
      </c>
      <c r="AK473">
        <v>5</v>
      </c>
      <c r="AL473">
        <v>2</v>
      </c>
    </row>
    <row r="474" spans="1:38" x14ac:dyDescent="0.25">
      <c r="A474">
        <v>599</v>
      </c>
      <c r="B474" s="13">
        <v>42257.011597222219</v>
      </c>
      <c r="C474" s="13">
        <v>42257.017442129632</v>
      </c>
      <c r="D474">
        <v>70</v>
      </c>
      <c r="E474">
        <v>1</v>
      </c>
      <c r="F474">
        <v>1</v>
      </c>
      <c r="G474">
        <v>5</v>
      </c>
      <c r="I474">
        <v>3</v>
      </c>
      <c r="J474">
        <v>1</v>
      </c>
      <c r="K474">
        <v>1</v>
      </c>
      <c r="L474">
        <v>60</v>
      </c>
      <c r="O474" t="s">
        <v>223</v>
      </c>
      <c r="P474" t="s">
        <v>116</v>
      </c>
      <c r="Q474">
        <v>2</v>
      </c>
      <c r="R474">
        <v>4</v>
      </c>
      <c r="V474">
        <v>3</v>
      </c>
      <c r="W474">
        <v>2</v>
      </c>
      <c r="X474">
        <v>7</v>
      </c>
      <c r="Y474">
        <v>2</v>
      </c>
      <c r="Z474">
        <v>5</v>
      </c>
      <c r="AD474" t="s">
        <v>203</v>
      </c>
      <c r="AE474" t="s">
        <v>236</v>
      </c>
      <c r="AF474">
        <v>4</v>
      </c>
      <c r="AH474">
        <v>2</v>
      </c>
      <c r="AI474">
        <v>3</v>
      </c>
      <c r="AJ474">
        <v>1</v>
      </c>
    </row>
    <row r="475" spans="1:38" x14ac:dyDescent="0.25">
      <c r="A475">
        <v>601</v>
      </c>
      <c r="B475" s="13">
        <v>42257.012662037036</v>
      </c>
      <c r="C475" s="13">
        <v>42257.023333333331</v>
      </c>
      <c r="D475">
        <v>70</v>
      </c>
      <c r="E475">
        <v>3</v>
      </c>
      <c r="F475">
        <v>1</v>
      </c>
      <c r="G475">
        <v>2</v>
      </c>
      <c r="H475">
        <v>4</v>
      </c>
      <c r="I475">
        <v>8</v>
      </c>
      <c r="J475">
        <v>1</v>
      </c>
      <c r="K475">
        <v>1</v>
      </c>
      <c r="L475">
        <v>51</v>
      </c>
      <c r="O475" t="s">
        <v>227</v>
      </c>
      <c r="P475" t="s">
        <v>117</v>
      </c>
      <c r="Q475">
        <v>2</v>
      </c>
      <c r="R475">
        <v>4</v>
      </c>
      <c r="V475">
        <v>3</v>
      </c>
      <c r="W475">
        <v>2</v>
      </c>
      <c r="X475">
        <v>2</v>
      </c>
      <c r="Y475">
        <v>5</v>
      </c>
      <c r="Z475">
        <v>1</v>
      </c>
      <c r="AD475" t="s">
        <v>244</v>
      </c>
      <c r="AE475" t="s">
        <v>238</v>
      </c>
      <c r="AF475">
        <v>1</v>
      </c>
      <c r="AG475">
        <v>3</v>
      </c>
      <c r="AH475">
        <v>3</v>
      </c>
      <c r="AI475">
        <v>3</v>
      </c>
      <c r="AJ475">
        <v>2</v>
      </c>
    </row>
    <row r="476" spans="1:38" x14ac:dyDescent="0.25">
      <c r="A476">
        <v>603</v>
      </c>
      <c r="B476" s="13">
        <v>42257.01321759259</v>
      </c>
      <c r="C476" s="13">
        <v>42257.035127314812</v>
      </c>
      <c r="D476">
        <v>70</v>
      </c>
      <c r="E476">
        <v>1</v>
      </c>
      <c r="F476">
        <v>1</v>
      </c>
      <c r="G476">
        <v>3</v>
      </c>
      <c r="I476">
        <v>4</v>
      </c>
      <c r="J476">
        <v>2</v>
      </c>
      <c r="K476">
        <v>1</v>
      </c>
      <c r="L476">
        <v>65</v>
      </c>
      <c r="O476" t="s">
        <v>221</v>
      </c>
      <c r="P476" t="s">
        <v>116</v>
      </c>
      <c r="Q476">
        <v>1</v>
      </c>
      <c r="R476">
        <v>4</v>
      </c>
      <c r="S476">
        <v>3</v>
      </c>
      <c r="V476">
        <v>3</v>
      </c>
      <c r="W476">
        <v>1</v>
      </c>
      <c r="X476">
        <v>7</v>
      </c>
      <c r="Y476">
        <v>3</v>
      </c>
      <c r="Z476">
        <v>5</v>
      </c>
      <c r="AA476">
        <v>1</v>
      </c>
      <c r="AB476">
        <v>3</v>
      </c>
      <c r="AC476">
        <v>5</v>
      </c>
      <c r="AD476" t="s">
        <v>203</v>
      </c>
      <c r="AE476" t="s">
        <v>236</v>
      </c>
      <c r="AF476">
        <v>1</v>
      </c>
      <c r="AG476">
        <v>3</v>
      </c>
      <c r="AH476">
        <v>3</v>
      </c>
      <c r="AI476">
        <v>9</v>
      </c>
      <c r="AJ476">
        <v>14</v>
      </c>
      <c r="AK476">
        <v>2</v>
      </c>
    </row>
    <row r="477" spans="1:38" x14ac:dyDescent="0.25">
      <c r="A477">
        <v>604</v>
      </c>
      <c r="B477" s="13">
        <v>42257.013391203705</v>
      </c>
      <c r="C477" s="13">
        <v>42257.034594907411</v>
      </c>
      <c r="D477">
        <v>70</v>
      </c>
      <c r="E477">
        <v>3</v>
      </c>
      <c r="F477">
        <v>2</v>
      </c>
      <c r="G477">
        <v>2</v>
      </c>
      <c r="H477">
        <v>2</v>
      </c>
      <c r="I477">
        <v>4</v>
      </c>
      <c r="J477">
        <v>1</v>
      </c>
      <c r="K477">
        <v>1</v>
      </c>
      <c r="L477">
        <v>50</v>
      </c>
      <c r="O477" t="s">
        <v>221</v>
      </c>
      <c r="P477" t="s">
        <v>117</v>
      </c>
      <c r="Q477">
        <v>1</v>
      </c>
      <c r="R477">
        <v>4</v>
      </c>
      <c r="S477">
        <v>2</v>
      </c>
      <c r="U477">
        <v>1</v>
      </c>
      <c r="V477">
        <v>2</v>
      </c>
      <c r="W477">
        <v>2</v>
      </c>
      <c r="X477">
        <v>6</v>
      </c>
      <c r="Y477">
        <v>5</v>
      </c>
      <c r="Z477">
        <v>5</v>
      </c>
      <c r="AA477">
        <v>1</v>
      </c>
      <c r="AB477">
        <v>2</v>
      </c>
      <c r="AC477">
        <v>6</v>
      </c>
      <c r="AD477" t="s">
        <v>203</v>
      </c>
      <c r="AE477" t="s">
        <v>236</v>
      </c>
      <c r="AF477">
        <v>1</v>
      </c>
      <c r="AG477">
        <v>2</v>
      </c>
      <c r="AH477">
        <v>3</v>
      </c>
      <c r="AI477">
        <v>3</v>
      </c>
      <c r="AJ477">
        <v>6</v>
      </c>
      <c r="AK477">
        <v>5</v>
      </c>
    </row>
    <row r="478" spans="1:38" x14ac:dyDescent="0.25">
      <c r="A478">
        <v>606</v>
      </c>
      <c r="B478" s="13">
        <v>42257.014444444445</v>
      </c>
      <c r="C478" s="13">
        <v>42257.031782407408</v>
      </c>
      <c r="D478">
        <v>70</v>
      </c>
      <c r="E478">
        <v>3</v>
      </c>
      <c r="F478">
        <v>1</v>
      </c>
      <c r="G478">
        <v>2</v>
      </c>
      <c r="H478">
        <v>2</v>
      </c>
      <c r="I478">
        <v>4</v>
      </c>
      <c r="J478">
        <v>1</v>
      </c>
      <c r="K478">
        <v>3</v>
      </c>
      <c r="M478">
        <v>70</v>
      </c>
      <c r="N478">
        <v>4</v>
      </c>
      <c r="O478" t="s">
        <v>228</v>
      </c>
      <c r="P478" t="s">
        <v>116</v>
      </c>
      <c r="Q478">
        <v>1</v>
      </c>
      <c r="R478">
        <v>4</v>
      </c>
      <c r="S478">
        <v>1</v>
      </c>
      <c r="T478">
        <v>2</v>
      </c>
      <c r="V478">
        <v>3</v>
      </c>
      <c r="W478">
        <v>2</v>
      </c>
      <c r="X478">
        <v>7</v>
      </c>
      <c r="Y478">
        <v>5</v>
      </c>
      <c r="Z478">
        <v>7</v>
      </c>
      <c r="AA478">
        <v>2</v>
      </c>
      <c r="AB478">
        <v>3</v>
      </c>
      <c r="AC478">
        <v>9</v>
      </c>
      <c r="AD478" t="s">
        <v>242</v>
      </c>
      <c r="AE478" t="s">
        <v>236</v>
      </c>
      <c r="AF478">
        <v>2</v>
      </c>
      <c r="AG478">
        <v>2</v>
      </c>
      <c r="AH478">
        <v>2</v>
      </c>
      <c r="AI478">
        <v>5</v>
      </c>
      <c r="AJ478">
        <v>7</v>
      </c>
      <c r="AK478">
        <v>5</v>
      </c>
      <c r="AL478">
        <v>2</v>
      </c>
    </row>
    <row r="479" spans="1:38" x14ac:dyDescent="0.25">
      <c r="A479">
        <v>607</v>
      </c>
      <c r="B479" s="13">
        <v>42257.014525462961</v>
      </c>
      <c r="C479" s="13">
        <v>42257.034791666665</v>
      </c>
      <c r="D479">
        <v>70</v>
      </c>
      <c r="E479">
        <v>1</v>
      </c>
      <c r="F479">
        <v>2</v>
      </c>
      <c r="G479">
        <v>3</v>
      </c>
      <c r="I479">
        <v>3</v>
      </c>
      <c r="J479">
        <v>1</v>
      </c>
      <c r="K479">
        <v>1</v>
      </c>
      <c r="L479">
        <v>70</v>
      </c>
      <c r="O479" t="s">
        <v>230</v>
      </c>
      <c r="P479" t="s">
        <v>116</v>
      </c>
      <c r="Q479">
        <v>1</v>
      </c>
      <c r="R479">
        <v>1</v>
      </c>
      <c r="V479">
        <v>3</v>
      </c>
      <c r="W479">
        <v>2</v>
      </c>
      <c r="X479">
        <v>8</v>
      </c>
      <c r="Y479">
        <v>1</v>
      </c>
      <c r="Z479">
        <v>5</v>
      </c>
      <c r="AA479">
        <v>1</v>
      </c>
      <c r="AB479">
        <v>1</v>
      </c>
      <c r="AC479">
        <v>4</v>
      </c>
      <c r="AD479" t="s">
        <v>241</v>
      </c>
      <c r="AE479" t="s">
        <v>238</v>
      </c>
      <c r="AF479">
        <v>1</v>
      </c>
      <c r="AG479">
        <v>3</v>
      </c>
      <c r="AH479">
        <v>2</v>
      </c>
      <c r="AI479">
        <v>9</v>
      </c>
      <c r="AJ479">
        <v>14</v>
      </c>
      <c r="AK479">
        <v>6</v>
      </c>
    </row>
    <row r="480" spans="1:38" x14ac:dyDescent="0.25">
      <c r="A480">
        <v>608</v>
      </c>
      <c r="B480" s="13">
        <v>42257.014652777776</v>
      </c>
      <c r="C480" s="13">
        <v>42257.02652777778</v>
      </c>
      <c r="D480">
        <v>70</v>
      </c>
      <c r="E480">
        <v>3</v>
      </c>
      <c r="F480">
        <v>2</v>
      </c>
      <c r="G480">
        <v>2</v>
      </c>
      <c r="H480">
        <v>4</v>
      </c>
      <c r="I480">
        <v>4</v>
      </c>
      <c r="J480">
        <v>2</v>
      </c>
      <c r="K480">
        <v>1</v>
      </c>
      <c r="L480">
        <v>75</v>
      </c>
      <c r="O480" t="s">
        <v>221</v>
      </c>
      <c r="P480" t="s">
        <v>116</v>
      </c>
      <c r="Q480">
        <v>2</v>
      </c>
      <c r="R480">
        <v>4</v>
      </c>
      <c r="V480">
        <v>3</v>
      </c>
      <c r="W480">
        <v>2</v>
      </c>
      <c r="X480">
        <v>1</v>
      </c>
      <c r="Y480">
        <v>4</v>
      </c>
      <c r="Z480">
        <v>0</v>
      </c>
      <c r="AD480" t="s">
        <v>244</v>
      </c>
      <c r="AE480" t="s">
        <v>238</v>
      </c>
      <c r="AF480">
        <v>1</v>
      </c>
      <c r="AG480">
        <v>3</v>
      </c>
      <c r="AH480">
        <v>2</v>
      </c>
      <c r="AI480">
        <v>3</v>
      </c>
      <c r="AJ480">
        <v>4</v>
      </c>
    </row>
    <row r="481" spans="1:38" x14ac:dyDescent="0.25">
      <c r="A481">
        <v>609</v>
      </c>
      <c r="B481" s="13">
        <v>42257.014652777776</v>
      </c>
      <c r="C481" s="13">
        <v>42257.037199074075</v>
      </c>
      <c r="D481">
        <v>70</v>
      </c>
      <c r="E481">
        <v>3</v>
      </c>
      <c r="F481">
        <v>1</v>
      </c>
      <c r="G481">
        <v>2</v>
      </c>
      <c r="H481">
        <v>3</v>
      </c>
      <c r="I481">
        <v>1</v>
      </c>
      <c r="J481">
        <v>1</v>
      </c>
      <c r="K481">
        <v>1</v>
      </c>
      <c r="L481">
        <v>65</v>
      </c>
      <c r="O481" t="s">
        <v>226</v>
      </c>
      <c r="P481" t="s">
        <v>116</v>
      </c>
      <c r="Q481">
        <v>1</v>
      </c>
      <c r="R481">
        <v>3</v>
      </c>
      <c r="V481">
        <v>2</v>
      </c>
      <c r="W481">
        <v>1</v>
      </c>
      <c r="X481">
        <v>10</v>
      </c>
      <c r="Y481">
        <v>4</v>
      </c>
      <c r="Z481">
        <v>0</v>
      </c>
      <c r="AA481">
        <v>1</v>
      </c>
      <c r="AB481">
        <v>2</v>
      </c>
      <c r="AC481">
        <v>5</v>
      </c>
      <c r="AD481" t="s">
        <v>203</v>
      </c>
      <c r="AE481" t="s">
        <v>236</v>
      </c>
      <c r="AF481">
        <v>1</v>
      </c>
      <c r="AG481">
        <v>3</v>
      </c>
      <c r="AH481">
        <v>2</v>
      </c>
      <c r="AI481">
        <v>3</v>
      </c>
      <c r="AJ481">
        <v>9</v>
      </c>
      <c r="AK481">
        <v>7</v>
      </c>
    </row>
    <row r="482" spans="1:38" x14ac:dyDescent="0.25">
      <c r="A482">
        <v>610</v>
      </c>
      <c r="B482" s="13">
        <v>42257.014699074076</v>
      </c>
      <c r="C482" s="13">
        <v>42257.027696759258</v>
      </c>
      <c r="D482">
        <v>70</v>
      </c>
      <c r="E482">
        <v>1</v>
      </c>
      <c r="F482">
        <v>2</v>
      </c>
      <c r="G482">
        <v>3</v>
      </c>
      <c r="I482">
        <v>3</v>
      </c>
      <c r="J482">
        <v>2</v>
      </c>
      <c r="K482">
        <v>1</v>
      </c>
      <c r="L482">
        <v>67</v>
      </c>
      <c r="O482" t="s">
        <v>230</v>
      </c>
      <c r="P482" t="s">
        <v>116</v>
      </c>
      <c r="Q482">
        <v>1</v>
      </c>
      <c r="R482">
        <v>4</v>
      </c>
      <c r="S482">
        <v>1</v>
      </c>
      <c r="V482">
        <v>3</v>
      </c>
      <c r="W482">
        <v>1</v>
      </c>
      <c r="X482">
        <v>5</v>
      </c>
      <c r="Y482">
        <v>4</v>
      </c>
      <c r="Z482">
        <v>5</v>
      </c>
      <c r="AA482">
        <v>1</v>
      </c>
      <c r="AB482">
        <v>1</v>
      </c>
      <c r="AC482">
        <v>5</v>
      </c>
      <c r="AD482" t="s">
        <v>203</v>
      </c>
      <c r="AE482" t="s">
        <v>236</v>
      </c>
      <c r="AF482">
        <v>1</v>
      </c>
      <c r="AG482">
        <v>3</v>
      </c>
      <c r="AH482">
        <v>1</v>
      </c>
      <c r="AI482">
        <v>2</v>
      </c>
      <c r="AJ482">
        <v>8</v>
      </c>
      <c r="AK482">
        <v>3</v>
      </c>
      <c r="AL482">
        <v>2</v>
      </c>
    </row>
    <row r="483" spans="1:38" x14ac:dyDescent="0.25">
      <c r="A483">
        <v>611</v>
      </c>
      <c r="B483" s="13">
        <v>42257.015023148146</v>
      </c>
      <c r="C483" s="13">
        <v>42257.03020833333</v>
      </c>
      <c r="D483">
        <v>70</v>
      </c>
      <c r="E483">
        <v>1</v>
      </c>
      <c r="F483">
        <v>2</v>
      </c>
      <c r="G483">
        <v>5</v>
      </c>
      <c r="I483">
        <v>3</v>
      </c>
      <c r="J483">
        <v>1</v>
      </c>
      <c r="K483">
        <v>2</v>
      </c>
      <c r="M483">
        <v>70</v>
      </c>
      <c r="N483">
        <v>3</v>
      </c>
      <c r="O483" t="s">
        <v>228</v>
      </c>
      <c r="P483" t="s">
        <v>116</v>
      </c>
      <c r="Q483">
        <v>1</v>
      </c>
      <c r="R483">
        <v>2</v>
      </c>
      <c r="V483">
        <v>2</v>
      </c>
      <c r="W483">
        <v>2</v>
      </c>
      <c r="X483">
        <v>2</v>
      </c>
      <c r="Y483">
        <v>2</v>
      </c>
      <c r="Z483">
        <v>9</v>
      </c>
      <c r="AA483">
        <v>1</v>
      </c>
      <c r="AB483">
        <v>1</v>
      </c>
      <c r="AC483">
        <v>9</v>
      </c>
      <c r="AD483" t="s">
        <v>241</v>
      </c>
      <c r="AE483" t="s">
        <v>238</v>
      </c>
      <c r="AF483">
        <v>1</v>
      </c>
      <c r="AG483">
        <v>2</v>
      </c>
      <c r="AH483">
        <v>2</v>
      </c>
      <c r="AI483">
        <v>3</v>
      </c>
      <c r="AJ483">
        <v>14</v>
      </c>
      <c r="AK483">
        <v>1</v>
      </c>
    </row>
    <row r="484" spans="1:38" x14ac:dyDescent="0.25">
      <c r="A484">
        <v>612</v>
      </c>
      <c r="B484" s="13">
        <v>42257.015289351853</v>
      </c>
      <c r="C484" s="13">
        <v>42257.538356481484</v>
      </c>
      <c r="D484">
        <v>70</v>
      </c>
      <c r="E484">
        <v>1</v>
      </c>
      <c r="F484">
        <v>1</v>
      </c>
      <c r="G484">
        <v>2</v>
      </c>
      <c r="H484">
        <v>2</v>
      </c>
      <c r="I484">
        <v>4</v>
      </c>
      <c r="J484">
        <v>1</v>
      </c>
      <c r="K484">
        <v>1</v>
      </c>
      <c r="L484">
        <v>63</v>
      </c>
      <c r="O484" t="s">
        <v>229</v>
      </c>
      <c r="P484" t="s">
        <v>116</v>
      </c>
      <c r="Q484">
        <v>1</v>
      </c>
      <c r="R484">
        <v>4</v>
      </c>
      <c r="S484">
        <v>3</v>
      </c>
      <c r="V484">
        <v>3</v>
      </c>
      <c r="W484">
        <v>2</v>
      </c>
      <c r="X484">
        <v>7</v>
      </c>
      <c r="Y484">
        <v>2</v>
      </c>
      <c r="Z484">
        <v>7</v>
      </c>
      <c r="AA484">
        <v>1</v>
      </c>
      <c r="AB484">
        <v>1</v>
      </c>
      <c r="AC484">
        <v>1</v>
      </c>
      <c r="AD484" t="s">
        <v>203</v>
      </c>
      <c r="AE484" t="s">
        <v>236</v>
      </c>
      <c r="AF484">
        <v>1</v>
      </c>
      <c r="AG484">
        <v>3</v>
      </c>
      <c r="AH484">
        <v>2</v>
      </c>
      <c r="AI484">
        <v>2</v>
      </c>
      <c r="AJ484">
        <v>6</v>
      </c>
      <c r="AK484">
        <v>5</v>
      </c>
    </row>
    <row r="485" spans="1:38" x14ac:dyDescent="0.25">
      <c r="A485">
        <v>613</v>
      </c>
      <c r="B485" s="13">
        <v>42257.015289351853</v>
      </c>
      <c r="C485" s="13">
        <v>42257.030057870368</v>
      </c>
      <c r="D485">
        <v>70</v>
      </c>
      <c r="E485">
        <v>1</v>
      </c>
      <c r="F485">
        <v>2</v>
      </c>
      <c r="G485">
        <v>5</v>
      </c>
      <c r="H485">
        <v>3</v>
      </c>
      <c r="I485">
        <v>1</v>
      </c>
      <c r="J485">
        <v>2</v>
      </c>
      <c r="K485">
        <v>1</v>
      </c>
      <c r="L485">
        <v>60</v>
      </c>
      <c r="O485" t="s">
        <v>227</v>
      </c>
      <c r="P485" t="s">
        <v>116</v>
      </c>
      <c r="Q485">
        <v>1</v>
      </c>
      <c r="R485">
        <v>4</v>
      </c>
      <c r="S485">
        <v>2</v>
      </c>
      <c r="U485">
        <v>2</v>
      </c>
      <c r="V485">
        <v>4</v>
      </c>
      <c r="W485">
        <v>2</v>
      </c>
      <c r="X485">
        <v>4</v>
      </c>
      <c r="Y485">
        <v>2</v>
      </c>
      <c r="Z485">
        <v>0</v>
      </c>
      <c r="AA485">
        <v>1</v>
      </c>
      <c r="AB485">
        <v>1</v>
      </c>
      <c r="AC485">
        <v>1</v>
      </c>
      <c r="AD485" t="s">
        <v>203</v>
      </c>
      <c r="AE485" t="s">
        <v>236</v>
      </c>
      <c r="AF485">
        <v>1</v>
      </c>
      <c r="AG485">
        <v>3</v>
      </c>
      <c r="AH485">
        <v>1</v>
      </c>
      <c r="AI485">
        <v>1</v>
      </c>
      <c r="AJ485">
        <v>4</v>
      </c>
      <c r="AK485">
        <v>3</v>
      </c>
    </row>
    <row r="486" spans="1:38" x14ac:dyDescent="0.25">
      <c r="A486">
        <v>614</v>
      </c>
      <c r="B486" s="13">
        <v>42257.015601851854</v>
      </c>
      <c r="C486" s="13">
        <v>42257.028773148151</v>
      </c>
      <c r="D486">
        <v>70</v>
      </c>
      <c r="E486">
        <v>3</v>
      </c>
      <c r="F486">
        <v>2</v>
      </c>
      <c r="G486">
        <v>2</v>
      </c>
      <c r="I486">
        <v>8</v>
      </c>
      <c r="J486">
        <v>2</v>
      </c>
      <c r="K486">
        <v>1</v>
      </c>
      <c r="L486">
        <v>65</v>
      </c>
      <c r="O486" t="s">
        <v>221</v>
      </c>
      <c r="P486" t="s">
        <v>116</v>
      </c>
      <c r="Q486">
        <v>1</v>
      </c>
      <c r="R486">
        <v>4</v>
      </c>
      <c r="S486">
        <v>2</v>
      </c>
      <c r="U486">
        <v>2</v>
      </c>
      <c r="V486">
        <v>5</v>
      </c>
      <c r="W486">
        <v>2</v>
      </c>
      <c r="X486">
        <v>6</v>
      </c>
      <c r="Y486">
        <v>4</v>
      </c>
      <c r="Z486">
        <v>6</v>
      </c>
      <c r="AA486">
        <v>1</v>
      </c>
      <c r="AB486">
        <v>3</v>
      </c>
      <c r="AC486">
        <v>3</v>
      </c>
      <c r="AD486" t="s">
        <v>242</v>
      </c>
      <c r="AE486" t="s">
        <v>236</v>
      </c>
      <c r="AF486">
        <v>2</v>
      </c>
      <c r="AG486">
        <v>3</v>
      </c>
      <c r="AH486">
        <v>1</v>
      </c>
      <c r="AI486">
        <v>3</v>
      </c>
      <c r="AJ486">
        <v>4</v>
      </c>
      <c r="AK486">
        <v>3</v>
      </c>
    </row>
    <row r="487" spans="1:38" x14ac:dyDescent="0.25">
      <c r="A487">
        <v>615</v>
      </c>
      <c r="B487" s="13">
        <v>42257.015902777777</v>
      </c>
      <c r="C487" s="13">
        <v>42257.031817129631</v>
      </c>
      <c r="D487">
        <v>70</v>
      </c>
      <c r="E487">
        <v>1</v>
      </c>
      <c r="F487">
        <v>2</v>
      </c>
      <c r="G487">
        <v>5</v>
      </c>
      <c r="I487">
        <v>7</v>
      </c>
      <c r="J487">
        <v>2</v>
      </c>
      <c r="K487">
        <v>1</v>
      </c>
      <c r="L487">
        <v>65</v>
      </c>
      <c r="O487" t="s">
        <v>221</v>
      </c>
      <c r="P487" t="s">
        <v>116</v>
      </c>
      <c r="Q487">
        <v>1</v>
      </c>
      <c r="R487">
        <v>4</v>
      </c>
      <c r="S487">
        <v>2</v>
      </c>
      <c r="U487">
        <v>1</v>
      </c>
      <c r="V487">
        <v>2</v>
      </c>
      <c r="W487">
        <v>1</v>
      </c>
      <c r="X487">
        <v>8</v>
      </c>
      <c r="Y487">
        <v>3</v>
      </c>
      <c r="Z487">
        <v>0</v>
      </c>
      <c r="AA487">
        <v>2</v>
      </c>
      <c r="AB487">
        <v>3</v>
      </c>
      <c r="AC487">
        <v>1</v>
      </c>
      <c r="AD487" t="s">
        <v>242</v>
      </c>
      <c r="AE487" t="s">
        <v>236</v>
      </c>
      <c r="AF487">
        <v>1</v>
      </c>
      <c r="AG487">
        <v>3</v>
      </c>
      <c r="AH487">
        <v>1</v>
      </c>
      <c r="AI487">
        <v>2</v>
      </c>
      <c r="AJ487">
        <v>14</v>
      </c>
      <c r="AK487">
        <v>3</v>
      </c>
    </row>
    <row r="488" spans="1:38" x14ac:dyDescent="0.25">
      <c r="A488">
        <v>617</v>
      </c>
      <c r="B488" s="13">
        <v>42257.016377314816</v>
      </c>
      <c r="C488" s="13">
        <v>42257.026574074072</v>
      </c>
      <c r="D488">
        <v>70</v>
      </c>
      <c r="E488">
        <v>3</v>
      </c>
      <c r="F488">
        <v>1</v>
      </c>
      <c r="G488">
        <v>2</v>
      </c>
      <c r="H488">
        <v>2</v>
      </c>
      <c r="I488">
        <v>6</v>
      </c>
      <c r="J488">
        <v>1</v>
      </c>
      <c r="K488">
        <v>2</v>
      </c>
      <c r="M488">
        <v>70</v>
      </c>
      <c r="N488">
        <v>4</v>
      </c>
      <c r="O488" t="s">
        <v>228</v>
      </c>
      <c r="P488" t="s">
        <v>116</v>
      </c>
      <c r="Q488">
        <v>1</v>
      </c>
      <c r="R488">
        <v>4</v>
      </c>
      <c r="S488">
        <v>2</v>
      </c>
      <c r="V488">
        <v>2</v>
      </c>
      <c r="W488">
        <v>1</v>
      </c>
      <c r="X488">
        <v>8</v>
      </c>
      <c r="Y488">
        <v>3</v>
      </c>
      <c r="Z488">
        <v>8</v>
      </c>
      <c r="AA488">
        <v>1</v>
      </c>
      <c r="AB488">
        <v>2</v>
      </c>
      <c r="AC488">
        <v>0</v>
      </c>
      <c r="AD488" t="s">
        <v>203</v>
      </c>
      <c r="AE488" t="s">
        <v>236</v>
      </c>
      <c r="AF488">
        <v>1</v>
      </c>
      <c r="AG488">
        <v>3</v>
      </c>
      <c r="AH488">
        <v>3</v>
      </c>
      <c r="AI488">
        <v>7</v>
      </c>
      <c r="AJ488">
        <v>10</v>
      </c>
      <c r="AK488">
        <v>4</v>
      </c>
    </row>
    <row r="489" spans="1:38" x14ac:dyDescent="0.25">
      <c r="A489">
        <v>618</v>
      </c>
      <c r="B489" s="13">
        <v>42257.017175925925</v>
      </c>
      <c r="C489" s="13">
        <v>42257.033750000002</v>
      </c>
      <c r="D489">
        <v>70</v>
      </c>
      <c r="E489">
        <v>3</v>
      </c>
      <c r="F489">
        <v>1</v>
      </c>
      <c r="G489">
        <v>4</v>
      </c>
      <c r="I489">
        <v>8</v>
      </c>
      <c r="J489">
        <v>1</v>
      </c>
      <c r="K489">
        <v>2</v>
      </c>
      <c r="M489">
        <v>91</v>
      </c>
      <c r="O489" t="s">
        <v>228</v>
      </c>
      <c r="P489" t="s">
        <v>116</v>
      </c>
      <c r="Q489">
        <v>1</v>
      </c>
      <c r="R489">
        <v>4</v>
      </c>
      <c r="S489">
        <v>2</v>
      </c>
      <c r="V489">
        <v>2</v>
      </c>
      <c r="W489">
        <v>2</v>
      </c>
      <c r="X489">
        <v>6</v>
      </c>
      <c r="Y489">
        <v>3</v>
      </c>
      <c r="Z489">
        <v>5</v>
      </c>
      <c r="AA489">
        <v>1</v>
      </c>
      <c r="AB489">
        <v>2</v>
      </c>
      <c r="AC489">
        <v>1</v>
      </c>
      <c r="AD489" t="s">
        <v>203</v>
      </c>
      <c r="AE489" t="s">
        <v>236</v>
      </c>
      <c r="AF489">
        <v>1</v>
      </c>
      <c r="AG489">
        <v>3</v>
      </c>
      <c r="AH489">
        <v>2</v>
      </c>
      <c r="AI489">
        <v>4</v>
      </c>
      <c r="AJ489">
        <v>7</v>
      </c>
      <c r="AK489">
        <v>6</v>
      </c>
    </row>
    <row r="490" spans="1:38" x14ac:dyDescent="0.25">
      <c r="A490">
        <v>619</v>
      </c>
      <c r="B490" s="13">
        <v>42257.017361111109</v>
      </c>
      <c r="C490" s="13">
        <v>42257.028599537036</v>
      </c>
      <c r="D490">
        <v>70</v>
      </c>
      <c r="E490">
        <v>3</v>
      </c>
      <c r="F490">
        <v>1</v>
      </c>
      <c r="G490">
        <v>2</v>
      </c>
      <c r="H490">
        <v>3</v>
      </c>
      <c r="I490">
        <v>3</v>
      </c>
      <c r="J490">
        <v>2</v>
      </c>
      <c r="K490">
        <v>3</v>
      </c>
      <c r="M490">
        <v>65</v>
      </c>
      <c r="N490">
        <v>4</v>
      </c>
      <c r="O490" t="s">
        <v>228</v>
      </c>
      <c r="P490" t="s">
        <v>116</v>
      </c>
      <c r="Q490">
        <v>1</v>
      </c>
      <c r="R490">
        <v>4</v>
      </c>
      <c r="S490">
        <v>2</v>
      </c>
      <c r="V490">
        <v>3</v>
      </c>
      <c r="W490">
        <v>2</v>
      </c>
      <c r="X490">
        <v>7</v>
      </c>
      <c r="Y490">
        <v>3</v>
      </c>
      <c r="Z490">
        <v>0</v>
      </c>
      <c r="AA490">
        <v>1</v>
      </c>
      <c r="AB490">
        <v>3</v>
      </c>
      <c r="AC490">
        <v>2</v>
      </c>
      <c r="AD490" t="s">
        <v>203</v>
      </c>
      <c r="AE490" t="s">
        <v>236</v>
      </c>
      <c r="AF490">
        <v>1</v>
      </c>
      <c r="AG490">
        <v>3</v>
      </c>
      <c r="AH490">
        <v>2</v>
      </c>
      <c r="AI490">
        <v>4</v>
      </c>
      <c r="AJ490">
        <v>9</v>
      </c>
      <c r="AK490">
        <v>3</v>
      </c>
    </row>
    <row r="491" spans="1:38" x14ac:dyDescent="0.25">
      <c r="A491">
        <v>620</v>
      </c>
      <c r="B491" s="13">
        <v>42257.017372685186</v>
      </c>
      <c r="C491" s="13">
        <v>42257.028692129628</v>
      </c>
      <c r="D491">
        <v>70</v>
      </c>
      <c r="E491">
        <v>3</v>
      </c>
      <c r="F491">
        <v>1</v>
      </c>
      <c r="G491">
        <v>2</v>
      </c>
      <c r="H491">
        <v>2</v>
      </c>
      <c r="I491">
        <v>1</v>
      </c>
      <c r="J491">
        <v>1</v>
      </c>
      <c r="K491">
        <v>1</v>
      </c>
      <c r="L491">
        <v>68</v>
      </c>
      <c r="O491" t="s">
        <v>221</v>
      </c>
      <c r="P491" t="s">
        <v>116</v>
      </c>
      <c r="Q491">
        <v>1</v>
      </c>
      <c r="R491">
        <v>4</v>
      </c>
      <c r="S491">
        <v>2</v>
      </c>
      <c r="U491">
        <v>1</v>
      </c>
      <c r="V491">
        <v>3</v>
      </c>
      <c r="W491">
        <v>2</v>
      </c>
      <c r="X491">
        <v>7</v>
      </c>
      <c r="Y491">
        <v>4</v>
      </c>
      <c r="Z491">
        <v>0</v>
      </c>
      <c r="AA491">
        <v>1</v>
      </c>
      <c r="AB491">
        <v>2</v>
      </c>
      <c r="AC491">
        <v>0</v>
      </c>
      <c r="AD491" t="s">
        <v>203</v>
      </c>
      <c r="AE491" t="s">
        <v>236</v>
      </c>
      <c r="AF491">
        <v>2</v>
      </c>
      <c r="AG491">
        <v>3</v>
      </c>
      <c r="AH491">
        <v>2</v>
      </c>
      <c r="AI491">
        <v>3</v>
      </c>
      <c r="AJ491">
        <v>6</v>
      </c>
      <c r="AK491">
        <v>6</v>
      </c>
    </row>
    <row r="492" spans="1:38" x14ac:dyDescent="0.25">
      <c r="A492">
        <v>621</v>
      </c>
      <c r="B492" s="13">
        <v>42257.017500000002</v>
      </c>
      <c r="C492" s="13">
        <v>42257.026226851849</v>
      </c>
      <c r="D492">
        <v>70</v>
      </c>
      <c r="E492">
        <v>1</v>
      </c>
      <c r="F492">
        <v>2</v>
      </c>
      <c r="G492">
        <v>3</v>
      </c>
      <c r="I492">
        <v>7</v>
      </c>
      <c r="J492">
        <v>3</v>
      </c>
      <c r="K492">
        <v>1</v>
      </c>
      <c r="L492">
        <v>67</v>
      </c>
      <c r="O492" t="s">
        <v>222</v>
      </c>
      <c r="P492" t="s">
        <v>116</v>
      </c>
      <c r="Q492">
        <v>1</v>
      </c>
      <c r="R492">
        <v>4</v>
      </c>
      <c r="S492">
        <v>2</v>
      </c>
      <c r="U492">
        <v>1</v>
      </c>
      <c r="V492">
        <v>3</v>
      </c>
      <c r="W492">
        <v>1</v>
      </c>
      <c r="X492">
        <v>6</v>
      </c>
      <c r="Y492">
        <v>4</v>
      </c>
      <c r="Z492">
        <v>2</v>
      </c>
      <c r="AA492">
        <v>1</v>
      </c>
      <c r="AB492">
        <v>1</v>
      </c>
      <c r="AC492">
        <v>3</v>
      </c>
      <c r="AD492" t="s">
        <v>203</v>
      </c>
      <c r="AE492" t="s">
        <v>236</v>
      </c>
      <c r="AF492">
        <v>2</v>
      </c>
      <c r="AG492">
        <v>3</v>
      </c>
      <c r="AH492">
        <v>2</v>
      </c>
      <c r="AI492">
        <v>1</v>
      </c>
      <c r="AJ492">
        <v>14</v>
      </c>
      <c r="AK492">
        <v>3</v>
      </c>
    </row>
    <row r="493" spans="1:38" x14ac:dyDescent="0.25">
      <c r="A493">
        <v>622</v>
      </c>
      <c r="B493" s="13">
        <v>42257.017638888887</v>
      </c>
      <c r="C493" s="13">
        <v>42257.033530092594</v>
      </c>
      <c r="D493">
        <v>70</v>
      </c>
      <c r="E493">
        <v>1</v>
      </c>
      <c r="F493">
        <v>1</v>
      </c>
      <c r="G493">
        <v>5</v>
      </c>
      <c r="I493">
        <v>1</v>
      </c>
      <c r="J493">
        <v>3</v>
      </c>
      <c r="K493">
        <v>1</v>
      </c>
      <c r="L493">
        <v>51</v>
      </c>
      <c r="O493" t="s">
        <v>223</v>
      </c>
      <c r="P493" t="s">
        <v>117</v>
      </c>
      <c r="Q493">
        <v>1</v>
      </c>
      <c r="R493">
        <v>4</v>
      </c>
      <c r="S493">
        <v>2</v>
      </c>
      <c r="U493">
        <v>2</v>
      </c>
      <c r="V493">
        <v>3</v>
      </c>
      <c r="W493">
        <v>2</v>
      </c>
      <c r="X493">
        <v>5</v>
      </c>
      <c r="Y493">
        <v>4</v>
      </c>
      <c r="Z493">
        <v>4</v>
      </c>
      <c r="AA493">
        <v>1</v>
      </c>
      <c r="AB493">
        <v>3</v>
      </c>
      <c r="AC493">
        <v>2</v>
      </c>
      <c r="AD493" t="s">
        <v>241</v>
      </c>
      <c r="AE493" t="s">
        <v>238</v>
      </c>
      <c r="AF493">
        <v>2</v>
      </c>
      <c r="AG493">
        <v>3</v>
      </c>
      <c r="AH493">
        <v>2</v>
      </c>
      <c r="AI493">
        <v>2</v>
      </c>
      <c r="AJ493">
        <v>1</v>
      </c>
      <c r="AK493">
        <v>2</v>
      </c>
    </row>
    <row r="494" spans="1:38" x14ac:dyDescent="0.25">
      <c r="A494">
        <v>624</v>
      </c>
      <c r="B494" s="13">
        <v>42257.017939814818</v>
      </c>
      <c r="C494" s="13">
        <v>42257.030891203707</v>
      </c>
      <c r="D494">
        <v>70</v>
      </c>
      <c r="E494">
        <v>3</v>
      </c>
      <c r="F494">
        <v>1</v>
      </c>
      <c r="G494">
        <v>2</v>
      </c>
      <c r="H494">
        <v>2</v>
      </c>
      <c r="I494">
        <v>4</v>
      </c>
      <c r="J494">
        <v>2</v>
      </c>
      <c r="K494">
        <v>1</v>
      </c>
      <c r="L494">
        <v>68</v>
      </c>
      <c r="O494" t="s">
        <v>223</v>
      </c>
      <c r="P494" t="s">
        <v>116</v>
      </c>
      <c r="Q494">
        <v>1</v>
      </c>
      <c r="R494">
        <v>4</v>
      </c>
      <c r="S494">
        <v>2</v>
      </c>
      <c r="U494">
        <v>1</v>
      </c>
      <c r="V494">
        <v>3</v>
      </c>
      <c r="W494">
        <v>2</v>
      </c>
      <c r="X494">
        <v>9</v>
      </c>
      <c r="Y494">
        <v>2</v>
      </c>
      <c r="Z494">
        <v>2</v>
      </c>
      <c r="AA494">
        <v>1</v>
      </c>
      <c r="AB494">
        <v>1</v>
      </c>
      <c r="AC494">
        <v>3</v>
      </c>
      <c r="AD494" t="s">
        <v>203</v>
      </c>
      <c r="AE494" t="s">
        <v>236</v>
      </c>
      <c r="AF494">
        <v>2</v>
      </c>
      <c r="AG494">
        <v>3</v>
      </c>
      <c r="AH494">
        <v>2</v>
      </c>
      <c r="AI494">
        <v>3</v>
      </c>
      <c r="AJ494">
        <v>9</v>
      </c>
      <c r="AK494">
        <v>3</v>
      </c>
    </row>
    <row r="495" spans="1:38" x14ac:dyDescent="0.25">
      <c r="A495">
        <v>625</v>
      </c>
      <c r="B495" s="13">
        <v>42257.018391203703</v>
      </c>
      <c r="C495" s="13">
        <v>42257.028796296298</v>
      </c>
      <c r="D495">
        <v>70</v>
      </c>
      <c r="E495">
        <v>1</v>
      </c>
      <c r="F495">
        <v>2</v>
      </c>
      <c r="G495">
        <v>2</v>
      </c>
      <c r="H495">
        <v>4</v>
      </c>
      <c r="I495">
        <v>3</v>
      </c>
      <c r="J495">
        <v>2</v>
      </c>
      <c r="K495">
        <v>2</v>
      </c>
      <c r="M495">
        <v>73</v>
      </c>
      <c r="N495">
        <v>1</v>
      </c>
      <c r="O495" t="s">
        <v>221</v>
      </c>
      <c r="P495" t="s">
        <v>116</v>
      </c>
      <c r="Q495">
        <v>1</v>
      </c>
      <c r="R495">
        <v>1</v>
      </c>
      <c r="V495">
        <v>3</v>
      </c>
      <c r="W495">
        <v>1</v>
      </c>
      <c r="X495">
        <v>7</v>
      </c>
      <c r="Y495">
        <v>4</v>
      </c>
      <c r="Z495">
        <v>5</v>
      </c>
      <c r="AA495">
        <v>2</v>
      </c>
      <c r="AB495">
        <v>3</v>
      </c>
      <c r="AC495">
        <v>5</v>
      </c>
      <c r="AD495" t="s">
        <v>241</v>
      </c>
      <c r="AE495" t="s">
        <v>238</v>
      </c>
      <c r="AF495">
        <v>1</v>
      </c>
      <c r="AG495">
        <v>3</v>
      </c>
      <c r="AH495">
        <v>1</v>
      </c>
      <c r="AI495">
        <v>3</v>
      </c>
      <c r="AJ495">
        <v>7</v>
      </c>
      <c r="AK495">
        <v>4</v>
      </c>
    </row>
    <row r="496" spans="1:38" x14ac:dyDescent="0.25">
      <c r="A496">
        <v>626</v>
      </c>
      <c r="B496" s="13">
        <v>42257.018923611111</v>
      </c>
      <c r="C496" s="13">
        <v>42257.03670138889</v>
      </c>
      <c r="D496">
        <v>70</v>
      </c>
      <c r="E496">
        <v>1</v>
      </c>
      <c r="F496">
        <v>2</v>
      </c>
      <c r="G496">
        <v>3</v>
      </c>
      <c r="I496">
        <v>3</v>
      </c>
      <c r="J496">
        <v>2</v>
      </c>
      <c r="K496">
        <v>1</v>
      </c>
      <c r="L496">
        <v>65</v>
      </c>
      <c r="O496" t="s">
        <v>221</v>
      </c>
      <c r="P496" t="s">
        <v>116</v>
      </c>
      <c r="Q496">
        <v>1</v>
      </c>
      <c r="R496">
        <v>4</v>
      </c>
      <c r="S496">
        <v>2</v>
      </c>
      <c r="U496">
        <v>2</v>
      </c>
      <c r="V496">
        <v>2</v>
      </c>
      <c r="W496">
        <v>1</v>
      </c>
      <c r="X496">
        <v>7</v>
      </c>
      <c r="Y496">
        <v>4</v>
      </c>
      <c r="Z496">
        <v>2</v>
      </c>
      <c r="AA496">
        <v>1</v>
      </c>
      <c r="AB496">
        <v>2</v>
      </c>
      <c r="AC496">
        <v>6</v>
      </c>
      <c r="AD496" t="s">
        <v>242</v>
      </c>
      <c r="AE496" t="s">
        <v>236</v>
      </c>
      <c r="AF496">
        <v>2</v>
      </c>
      <c r="AG496">
        <v>3</v>
      </c>
      <c r="AH496">
        <v>2</v>
      </c>
      <c r="AI496">
        <v>2</v>
      </c>
      <c r="AJ496">
        <v>4</v>
      </c>
      <c r="AK496">
        <v>2</v>
      </c>
    </row>
    <row r="497" spans="1:37" x14ac:dyDescent="0.25">
      <c r="A497">
        <v>627</v>
      </c>
      <c r="B497" s="13">
        <v>42257.019155092596</v>
      </c>
      <c r="C497" s="13">
        <v>42257.031041666669</v>
      </c>
      <c r="D497">
        <v>70</v>
      </c>
      <c r="E497">
        <v>3</v>
      </c>
      <c r="F497">
        <v>2</v>
      </c>
      <c r="G497">
        <v>2</v>
      </c>
      <c r="I497">
        <v>4</v>
      </c>
      <c r="J497">
        <v>3</v>
      </c>
      <c r="K497">
        <v>1</v>
      </c>
      <c r="L497">
        <v>65</v>
      </c>
      <c r="O497" t="s">
        <v>221</v>
      </c>
      <c r="P497" t="s">
        <v>116</v>
      </c>
      <c r="Q497">
        <v>1</v>
      </c>
      <c r="R497">
        <v>4</v>
      </c>
      <c r="S497">
        <v>2</v>
      </c>
      <c r="U497">
        <v>1</v>
      </c>
      <c r="V497">
        <v>2</v>
      </c>
      <c r="W497">
        <v>2</v>
      </c>
      <c r="X497">
        <v>2</v>
      </c>
      <c r="Y497">
        <v>4</v>
      </c>
      <c r="Z497">
        <v>0</v>
      </c>
      <c r="AA497">
        <v>1</v>
      </c>
      <c r="AB497">
        <v>3</v>
      </c>
      <c r="AC497">
        <v>1</v>
      </c>
      <c r="AD497" t="s">
        <v>241</v>
      </c>
      <c r="AE497" t="s">
        <v>237</v>
      </c>
      <c r="AF497">
        <v>2</v>
      </c>
      <c r="AG497">
        <v>2</v>
      </c>
      <c r="AH497">
        <v>1</v>
      </c>
      <c r="AI497">
        <v>3</v>
      </c>
      <c r="AJ497">
        <v>4</v>
      </c>
      <c r="AK497">
        <v>4</v>
      </c>
    </row>
    <row r="498" spans="1:37" x14ac:dyDescent="0.25">
      <c r="A498">
        <v>628</v>
      </c>
      <c r="B498" s="13">
        <v>42257.019201388888</v>
      </c>
      <c r="C498" s="13">
        <v>42257.034155092595</v>
      </c>
      <c r="D498">
        <v>70</v>
      </c>
      <c r="E498">
        <v>3</v>
      </c>
      <c r="F498">
        <v>2</v>
      </c>
      <c r="G498">
        <v>2</v>
      </c>
      <c r="I498">
        <v>3</v>
      </c>
      <c r="J498">
        <v>2</v>
      </c>
      <c r="K498">
        <v>1</v>
      </c>
      <c r="L498">
        <v>65</v>
      </c>
      <c r="O498" t="s">
        <v>221</v>
      </c>
      <c r="P498" t="s">
        <v>116</v>
      </c>
      <c r="Q498">
        <v>1</v>
      </c>
      <c r="R498">
        <v>4</v>
      </c>
      <c r="S498">
        <v>3</v>
      </c>
      <c r="V498">
        <v>3</v>
      </c>
      <c r="W498">
        <v>2</v>
      </c>
      <c r="X498">
        <v>4</v>
      </c>
      <c r="Y498">
        <v>5</v>
      </c>
      <c r="Z498">
        <v>0</v>
      </c>
      <c r="AA498">
        <v>2</v>
      </c>
      <c r="AB498">
        <v>3</v>
      </c>
      <c r="AC498">
        <v>4</v>
      </c>
      <c r="AD498" t="s">
        <v>203</v>
      </c>
      <c r="AE498" t="s">
        <v>236</v>
      </c>
      <c r="AF498">
        <v>2</v>
      </c>
      <c r="AG498">
        <v>2</v>
      </c>
      <c r="AH498">
        <v>3</v>
      </c>
      <c r="AI498">
        <v>3</v>
      </c>
      <c r="AJ498">
        <v>5</v>
      </c>
      <c r="AK498">
        <v>2</v>
      </c>
    </row>
    <row r="499" spans="1:37" x14ac:dyDescent="0.25">
      <c r="A499">
        <v>629</v>
      </c>
      <c r="B499" s="13">
        <v>42257.01935185185</v>
      </c>
      <c r="C499" s="13">
        <v>42257.03019675926</v>
      </c>
      <c r="D499">
        <v>70</v>
      </c>
      <c r="E499">
        <v>3</v>
      </c>
      <c r="F499">
        <v>2</v>
      </c>
      <c r="G499">
        <v>2</v>
      </c>
      <c r="H499">
        <v>4</v>
      </c>
      <c r="I499">
        <v>1</v>
      </c>
      <c r="J499">
        <v>2</v>
      </c>
      <c r="K499">
        <v>1</v>
      </c>
      <c r="L499">
        <v>67</v>
      </c>
      <c r="O499" t="s">
        <v>223</v>
      </c>
      <c r="P499" t="s">
        <v>116</v>
      </c>
      <c r="Q499">
        <v>1</v>
      </c>
      <c r="R499">
        <v>4</v>
      </c>
      <c r="S499">
        <v>2</v>
      </c>
      <c r="U499">
        <v>1</v>
      </c>
      <c r="V499">
        <v>2</v>
      </c>
      <c r="W499">
        <v>1</v>
      </c>
      <c r="X499">
        <v>7</v>
      </c>
      <c r="Y499">
        <v>2</v>
      </c>
      <c r="Z499">
        <v>0</v>
      </c>
      <c r="AA499">
        <v>1</v>
      </c>
      <c r="AB499">
        <v>1</v>
      </c>
      <c r="AC499">
        <v>6</v>
      </c>
      <c r="AD499" t="s">
        <v>203</v>
      </c>
      <c r="AE499" t="s">
        <v>236</v>
      </c>
      <c r="AF499">
        <v>1</v>
      </c>
      <c r="AG499">
        <v>3</v>
      </c>
      <c r="AH499">
        <v>2</v>
      </c>
      <c r="AI499">
        <v>7</v>
      </c>
      <c r="AJ499">
        <v>12</v>
      </c>
      <c r="AK499">
        <v>9</v>
      </c>
    </row>
    <row r="500" spans="1:37" x14ac:dyDescent="0.25">
      <c r="A500">
        <v>631</v>
      </c>
      <c r="B500" s="13">
        <v>42257.020057870373</v>
      </c>
      <c r="C500" s="13">
        <v>42257.030601851853</v>
      </c>
      <c r="D500">
        <v>70</v>
      </c>
      <c r="E500">
        <v>1</v>
      </c>
      <c r="F500">
        <v>1</v>
      </c>
      <c r="G500">
        <v>2</v>
      </c>
      <c r="H500">
        <v>3</v>
      </c>
      <c r="I500">
        <v>1</v>
      </c>
      <c r="J500">
        <v>3</v>
      </c>
      <c r="K500">
        <v>1</v>
      </c>
      <c r="L500">
        <v>60</v>
      </c>
      <c r="O500" t="s">
        <v>223</v>
      </c>
      <c r="P500" t="s">
        <v>117</v>
      </c>
      <c r="Q500">
        <v>1</v>
      </c>
      <c r="R500">
        <v>4</v>
      </c>
      <c r="S500">
        <v>2</v>
      </c>
      <c r="U500">
        <v>1</v>
      </c>
      <c r="V500">
        <v>3</v>
      </c>
      <c r="W500">
        <v>1</v>
      </c>
      <c r="X500">
        <v>9</v>
      </c>
      <c r="Y500">
        <v>2</v>
      </c>
      <c r="Z500">
        <v>6</v>
      </c>
      <c r="AA500">
        <v>2</v>
      </c>
      <c r="AB500">
        <v>3</v>
      </c>
      <c r="AC500">
        <v>7</v>
      </c>
      <c r="AD500" t="s">
        <v>203</v>
      </c>
      <c r="AE500" t="s">
        <v>236</v>
      </c>
      <c r="AF500">
        <v>1</v>
      </c>
      <c r="AG500">
        <v>3</v>
      </c>
      <c r="AH500">
        <v>3</v>
      </c>
      <c r="AI500">
        <v>4</v>
      </c>
      <c r="AJ500">
        <v>13</v>
      </c>
      <c r="AK500">
        <v>7</v>
      </c>
    </row>
    <row r="501" spans="1:37" x14ac:dyDescent="0.25">
      <c r="A501">
        <v>633</v>
      </c>
      <c r="B501" s="13">
        <v>42257.021006944444</v>
      </c>
      <c r="C501" s="13">
        <v>42257.032777777778</v>
      </c>
      <c r="D501">
        <v>70</v>
      </c>
      <c r="E501">
        <v>1</v>
      </c>
      <c r="F501">
        <v>1</v>
      </c>
      <c r="G501">
        <v>5</v>
      </c>
      <c r="I501">
        <v>1</v>
      </c>
      <c r="J501">
        <v>1</v>
      </c>
      <c r="K501">
        <v>1</v>
      </c>
      <c r="L501">
        <v>67</v>
      </c>
      <c r="O501" t="s">
        <v>227</v>
      </c>
      <c r="P501" t="s">
        <v>116</v>
      </c>
      <c r="Q501">
        <v>1</v>
      </c>
      <c r="R501">
        <v>3</v>
      </c>
      <c r="V501">
        <v>2</v>
      </c>
      <c r="W501">
        <v>1</v>
      </c>
      <c r="X501">
        <v>7</v>
      </c>
      <c r="Y501">
        <v>1</v>
      </c>
      <c r="Z501">
        <v>7</v>
      </c>
      <c r="AA501">
        <v>1</v>
      </c>
      <c r="AB501">
        <v>2</v>
      </c>
      <c r="AC501">
        <v>7</v>
      </c>
      <c r="AD501" t="s">
        <v>203</v>
      </c>
      <c r="AE501" t="s">
        <v>236</v>
      </c>
      <c r="AF501">
        <v>1</v>
      </c>
      <c r="AG501">
        <v>3</v>
      </c>
      <c r="AH501">
        <v>2</v>
      </c>
      <c r="AI501">
        <v>4</v>
      </c>
      <c r="AJ501">
        <v>8</v>
      </c>
      <c r="AK501">
        <v>6</v>
      </c>
    </row>
    <row r="502" spans="1:37" x14ac:dyDescent="0.25">
      <c r="A502">
        <v>635</v>
      </c>
      <c r="B502" s="13">
        <v>42257.021585648145</v>
      </c>
      <c r="C502" s="13">
        <v>42257.033136574071</v>
      </c>
      <c r="D502">
        <v>70</v>
      </c>
      <c r="E502">
        <v>1</v>
      </c>
      <c r="F502">
        <v>2</v>
      </c>
      <c r="G502">
        <v>3</v>
      </c>
      <c r="I502">
        <v>3</v>
      </c>
      <c r="J502">
        <v>2</v>
      </c>
      <c r="K502">
        <v>1</v>
      </c>
      <c r="L502">
        <v>68</v>
      </c>
      <c r="O502" t="s">
        <v>223</v>
      </c>
      <c r="P502" t="s">
        <v>116</v>
      </c>
      <c r="Q502">
        <v>1</v>
      </c>
      <c r="R502">
        <v>4</v>
      </c>
      <c r="S502">
        <v>2</v>
      </c>
      <c r="U502">
        <v>1</v>
      </c>
      <c r="V502">
        <v>3</v>
      </c>
      <c r="W502">
        <v>1</v>
      </c>
      <c r="X502">
        <v>7</v>
      </c>
      <c r="Y502">
        <v>4</v>
      </c>
      <c r="Z502">
        <v>5</v>
      </c>
      <c r="AA502">
        <v>1</v>
      </c>
      <c r="AB502">
        <v>1</v>
      </c>
      <c r="AC502">
        <v>6</v>
      </c>
      <c r="AD502" t="s">
        <v>242</v>
      </c>
      <c r="AE502" t="s">
        <v>236</v>
      </c>
      <c r="AF502">
        <v>1</v>
      </c>
      <c r="AG502">
        <v>3</v>
      </c>
      <c r="AH502">
        <v>1</v>
      </c>
      <c r="AI502">
        <v>3</v>
      </c>
      <c r="AJ502">
        <v>9</v>
      </c>
      <c r="AK502">
        <v>5</v>
      </c>
    </row>
    <row r="503" spans="1:37" x14ac:dyDescent="0.25">
      <c r="A503">
        <v>636</v>
      </c>
      <c r="B503" s="13">
        <v>42257.021597222221</v>
      </c>
      <c r="C503" s="13">
        <v>42257.036134259259</v>
      </c>
      <c r="D503">
        <v>70</v>
      </c>
      <c r="E503">
        <v>1</v>
      </c>
      <c r="F503">
        <v>1</v>
      </c>
      <c r="G503">
        <v>2</v>
      </c>
      <c r="H503">
        <v>2</v>
      </c>
      <c r="I503">
        <v>7</v>
      </c>
      <c r="J503">
        <v>1</v>
      </c>
      <c r="K503">
        <v>1</v>
      </c>
      <c r="L503">
        <v>65</v>
      </c>
      <c r="O503" t="s">
        <v>221</v>
      </c>
      <c r="P503" t="s">
        <v>116</v>
      </c>
      <c r="Q503">
        <v>1</v>
      </c>
      <c r="R503">
        <v>4</v>
      </c>
      <c r="S503">
        <v>2</v>
      </c>
      <c r="U503">
        <v>1</v>
      </c>
      <c r="V503">
        <v>2</v>
      </c>
      <c r="W503">
        <v>1</v>
      </c>
      <c r="X503">
        <v>8</v>
      </c>
      <c r="Y503">
        <v>2</v>
      </c>
      <c r="Z503">
        <v>0</v>
      </c>
      <c r="AA503">
        <v>1</v>
      </c>
      <c r="AB503">
        <v>2</v>
      </c>
      <c r="AC503">
        <v>0</v>
      </c>
      <c r="AD503" t="s">
        <v>242</v>
      </c>
      <c r="AE503" t="s">
        <v>236</v>
      </c>
      <c r="AF503">
        <v>2</v>
      </c>
      <c r="AG503">
        <v>3</v>
      </c>
      <c r="AH503">
        <v>2</v>
      </c>
      <c r="AI503">
        <v>3</v>
      </c>
      <c r="AJ503">
        <v>10</v>
      </c>
      <c r="AK503">
        <v>5</v>
      </c>
    </row>
    <row r="504" spans="1:37" x14ac:dyDescent="0.25">
      <c r="A504">
        <v>637</v>
      </c>
      <c r="B504" s="13">
        <v>42257.022777777776</v>
      </c>
      <c r="C504" s="13">
        <v>42257.048449074071</v>
      </c>
      <c r="D504">
        <v>70</v>
      </c>
      <c r="E504">
        <v>1</v>
      </c>
      <c r="F504">
        <v>2</v>
      </c>
      <c r="G504">
        <v>5</v>
      </c>
      <c r="I504">
        <v>1</v>
      </c>
      <c r="J504">
        <v>2</v>
      </c>
      <c r="K504">
        <v>1</v>
      </c>
      <c r="L504">
        <v>62</v>
      </c>
      <c r="O504" t="s">
        <v>221</v>
      </c>
      <c r="P504" t="s">
        <v>117</v>
      </c>
      <c r="Q504">
        <v>1</v>
      </c>
      <c r="R504">
        <v>4</v>
      </c>
      <c r="S504">
        <v>2</v>
      </c>
      <c r="U504">
        <v>2</v>
      </c>
      <c r="V504">
        <v>3</v>
      </c>
      <c r="W504">
        <v>2</v>
      </c>
      <c r="X504">
        <v>5</v>
      </c>
      <c r="Y504">
        <v>4</v>
      </c>
      <c r="Z504">
        <v>0</v>
      </c>
      <c r="AA504">
        <v>1</v>
      </c>
      <c r="AB504">
        <v>1</v>
      </c>
      <c r="AC504">
        <v>0</v>
      </c>
      <c r="AD504" t="s">
        <v>203</v>
      </c>
      <c r="AE504" t="s">
        <v>236</v>
      </c>
      <c r="AF504">
        <v>2</v>
      </c>
      <c r="AG504">
        <v>3</v>
      </c>
      <c r="AH504">
        <v>3</v>
      </c>
      <c r="AI504">
        <v>2</v>
      </c>
      <c r="AJ504">
        <v>3</v>
      </c>
      <c r="AK504">
        <v>5</v>
      </c>
    </row>
    <row r="505" spans="1:37" x14ac:dyDescent="0.25">
      <c r="A505">
        <v>639</v>
      </c>
      <c r="B505" s="13">
        <v>42257.023657407408</v>
      </c>
      <c r="C505" s="13">
        <v>42257.034490740742</v>
      </c>
      <c r="D505">
        <v>70</v>
      </c>
      <c r="E505">
        <v>1</v>
      </c>
      <c r="F505">
        <v>1</v>
      </c>
      <c r="G505">
        <v>5</v>
      </c>
      <c r="I505">
        <v>4</v>
      </c>
      <c r="J505">
        <v>2</v>
      </c>
      <c r="K505">
        <v>1</v>
      </c>
      <c r="L505">
        <v>65</v>
      </c>
      <c r="O505" t="s">
        <v>221</v>
      </c>
      <c r="P505" t="s">
        <v>116</v>
      </c>
      <c r="Q505">
        <v>2</v>
      </c>
      <c r="R505">
        <v>3</v>
      </c>
      <c r="V505">
        <v>2</v>
      </c>
      <c r="W505">
        <v>2</v>
      </c>
      <c r="X505">
        <v>6</v>
      </c>
      <c r="Y505">
        <v>2</v>
      </c>
      <c r="Z505">
        <v>0</v>
      </c>
      <c r="AD505" t="s">
        <v>203</v>
      </c>
      <c r="AE505" t="s">
        <v>236</v>
      </c>
      <c r="AF505">
        <v>1</v>
      </c>
      <c r="AG505">
        <v>3</v>
      </c>
      <c r="AH505">
        <v>1</v>
      </c>
      <c r="AI505">
        <v>3</v>
      </c>
      <c r="AJ505">
        <v>2</v>
      </c>
    </row>
    <row r="506" spans="1:37" x14ac:dyDescent="0.25">
      <c r="A506">
        <v>640</v>
      </c>
      <c r="B506" s="13">
        <v>42257.023888888885</v>
      </c>
      <c r="C506" s="13">
        <v>42257.046458333331</v>
      </c>
      <c r="D506">
        <v>70</v>
      </c>
      <c r="E506">
        <v>3</v>
      </c>
      <c r="F506">
        <v>2</v>
      </c>
      <c r="G506">
        <v>2</v>
      </c>
      <c r="I506">
        <v>4</v>
      </c>
      <c r="J506">
        <v>3</v>
      </c>
      <c r="K506">
        <v>1</v>
      </c>
      <c r="L506">
        <v>53</v>
      </c>
      <c r="O506" t="s">
        <v>223</v>
      </c>
      <c r="P506" t="s">
        <v>116</v>
      </c>
      <c r="Q506">
        <v>1</v>
      </c>
      <c r="R506">
        <v>4</v>
      </c>
      <c r="S506">
        <v>2</v>
      </c>
      <c r="U506">
        <v>1</v>
      </c>
      <c r="V506">
        <v>3</v>
      </c>
      <c r="W506">
        <v>1</v>
      </c>
      <c r="X506">
        <v>8</v>
      </c>
      <c r="Y506">
        <v>2</v>
      </c>
      <c r="Z506">
        <v>0</v>
      </c>
      <c r="AA506">
        <v>1</v>
      </c>
      <c r="AB506">
        <v>3</v>
      </c>
      <c r="AC506">
        <v>2</v>
      </c>
      <c r="AD506" t="s">
        <v>241</v>
      </c>
      <c r="AE506" t="s">
        <v>237</v>
      </c>
      <c r="AF506">
        <v>2</v>
      </c>
      <c r="AG506">
        <v>3</v>
      </c>
      <c r="AH506">
        <v>3</v>
      </c>
      <c r="AI506">
        <v>3</v>
      </c>
      <c r="AJ506">
        <v>7</v>
      </c>
      <c r="AK506">
        <v>3</v>
      </c>
    </row>
    <row r="507" spans="1:37" x14ac:dyDescent="0.25">
      <c r="A507">
        <v>641</v>
      </c>
      <c r="B507" s="13">
        <v>42257.024155092593</v>
      </c>
      <c r="C507" s="13">
        <v>42257.036481481482</v>
      </c>
      <c r="D507">
        <v>70</v>
      </c>
      <c r="E507">
        <v>1</v>
      </c>
      <c r="F507">
        <v>2</v>
      </c>
      <c r="G507">
        <v>3</v>
      </c>
      <c r="H507">
        <v>3</v>
      </c>
      <c r="I507">
        <v>4</v>
      </c>
      <c r="J507">
        <v>1</v>
      </c>
      <c r="K507">
        <v>1</v>
      </c>
      <c r="L507">
        <v>65</v>
      </c>
      <c r="O507" t="s">
        <v>223</v>
      </c>
      <c r="P507" t="s">
        <v>116</v>
      </c>
      <c r="Q507">
        <v>1</v>
      </c>
      <c r="R507">
        <v>4</v>
      </c>
      <c r="S507">
        <v>2</v>
      </c>
      <c r="U507">
        <v>1</v>
      </c>
      <c r="V507">
        <v>2</v>
      </c>
      <c r="W507">
        <v>2</v>
      </c>
      <c r="X507">
        <v>7</v>
      </c>
      <c r="Y507">
        <v>4</v>
      </c>
      <c r="Z507">
        <v>1</v>
      </c>
      <c r="AA507">
        <v>1</v>
      </c>
      <c r="AB507">
        <v>1</v>
      </c>
      <c r="AC507">
        <v>1</v>
      </c>
      <c r="AD507" t="s">
        <v>242</v>
      </c>
      <c r="AE507" t="s">
        <v>236</v>
      </c>
      <c r="AF507">
        <v>2</v>
      </c>
      <c r="AG507">
        <v>3</v>
      </c>
      <c r="AH507">
        <v>1</v>
      </c>
      <c r="AI507">
        <v>9</v>
      </c>
      <c r="AJ507">
        <v>14</v>
      </c>
      <c r="AK507">
        <v>5</v>
      </c>
    </row>
    <row r="508" spans="1:37" x14ac:dyDescent="0.25">
      <c r="A508">
        <v>642</v>
      </c>
      <c r="B508" s="13">
        <v>42257.024201388886</v>
      </c>
      <c r="C508" s="13">
        <v>42257.037280092591</v>
      </c>
      <c r="D508">
        <v>70</v>
      </c>
      <c r="E508">
        <v>1</v>
      </c>
      <c r="F508">
        <v>2</v>
      </c>
      <c r="G508">
        <v>5</v>
      </c>
      <c r="I508">
        <v>1</v>
      </c>
      <c r="J508">
        <v>1</v>
      </c>
      <c r="K508">
        <v>2</v>
      </c>
      <c r="M508">
        <v>91</v>
      </c>
      <c r="O508" t="s">
        <v>221</v>
      </c>
      <c r="P508" t="s">
        <v>116</v>
      </c>
      <c r="Q508">
        <v>1</v>
      </c>
      <c r="R508">
        <v>1</v>
      </c>
      <c r="V508">
        <v>3</v>
      </c>
      <c r="W508">
        <v>2</v>
      </c>
      <c r="X508">
        <v>7</v>
      </c>
      <c r="Y508">
        <v>5</v>
      </c>
      <c r="Z508">
        <v>0</v>
      </c>
      <c r="AA508">
        <v>1</v>
      </c>
      <c r="AB508">
        <v>1</v>
      </c>
      <c r="AC508">
        <v>5</v>
      </c>
      <c r="AD508" t="s">
        <v>241</v>
      </c>
      <c r="AE508" t="s">
        <v>238</v>
      </c>
      <c r="AF508">
        <v>1</v>
      </c>
      <c r="AG508">
        <v>3</v>
      </c>
      <c r="AH508">
        <v>2</v>
      </c>
      <c r="AI508">
        <v>2</v>
      </c>
      <c r="AJ508">
        <v>4</v>
      </c>
      <c r="AK508">
        <v>3</v>
      </c>
    </row>
    <row r="509" spans="1:37" x14ac:dyDescent="0.25">
      <c r="A509">
        <v>643</v>
      </c>
      <c r="B509" s="13">
        <v>42257.024664351855</v>
      </c>
      <c r="C509" s="13">
        <v>42257.035196759258</v>
      </c>
      <c r="D509">
        <v>70</v>
      </c>
      <c r="E509">
        <v>1</v>
      </c>
      <c r="F509">
        <v>1</v>
      </c>
      <c r="G509">
        <v>3</v>
      </c>
      <c r="I509">
        <v>3</v>
      </c>
      <c r="J509">
        <v>1</v>
      </c>
      <c r="K509">
        <v>1</v>
      </c>
      <c r="L509">
        <v>55</v>
      </c>
      <c r="O509" t="s">
        <v>223</v>
      </c>
      <c r="P509" t="s">
        <v>116</v>
      </c>
      <c r="Q509">
        <v>1</v>
      </c>
      <c r="R509">
        <v>4</v>
      </c>
      <c r="S509">
        <v>2</v>
      </c>
      <c r="U509">
        <v>2</v>
      </c>
      <c r="V509">
        <v>2</v>
      </c>
      <c r="W509">
        <v>1</v>
      </c>
      <c r="X509">
        <v>9</v>
      </c>
      <c r="Y509">
        <v>3</v>
      </c>
      <c r="Z509">
        <v>1</v>
      </c>
      <c r="AA509">
        <v>1</v>
      </c>
      <c r="AB509">
        <v>2</v>
      </c>
      <c r="AC509">
        <v>1</v>
      </c>
      <c r="AD509" t="s">
        <v>203</v>
      </c>
      <c r="AE509" t="s">
        <v>236</v>
      </c>
      <c r="AF509">
        <v>2</v>
      </c>
      <c r="AG509">
        <v>3</v>
      </c>
      <c r="AH509">
        <v>2</v>
      </c>
      <c r="AI509">
        <v>3</v>
      </c>
      <c r="AJ509">
        <v>8</v>
      </c>
      <c r="AK509">
        <v>9</v>
      </c>
    </row>
    <row r="510" spans="1:37" x14ac:dyDescent="0.25">
      <c r="A510">
        <v>644</v>
      </c>
      <c r="B510" s="13">
        <v>42257.024780092594</v>
      </c>
      <c r="C510" s="13">
        <v>42257.038553240738</v>
      </c>
      <c r="D510">
        <v>70</v>
      </c>
      <c r="E510">
        <v>3</v>
      </c>
      <c r="F510">
        <v>1</v>
      </c>
      <c r="G510">
        <v>2</v>
      </c>
      <c r="H510">
        <v>2</v>
      </c>
      <c r="I510">
        <v>3</v>
      </c>
      <c r="J510">
        <v>1</v>
      </c>
      <c r="K510">
        <v>1</v>
      </c>
      <c r="L510">
        <v>62</v>
      </c>
      <c r="O510" t="s">
        <v>223</v>
      </c>
      <c r="P510" t="s">
        <v>116</v>
      </c>
      <c r="Q510">
        <v>1</v>
      </c>
      <c r="R510">
        <v>4</v>
      </c>
      <c r="S510">
        <v>2</v>
      </c>
      <c r="U510">
        <v>1</v>
      </c>
      <c r="V510">
        <v>2</v>
      </c>
      <c r="W510">
        <v>1</v>
      </c>
      <c r="X510">
        <v>7</v>
      </c>
      <c r="Y510">
        <v>3</v>
      </c>
      <c r="Z510">
        <v>5</v>
      </c>
      <c r="AA510">
        <v>1</v>
      </c>
      <c r="AB510">
        <v>1</v>
      </c>
      <c r="AC510">
        <v>2</v>
      </c>
      <c r="AD510" t="s">
        <v>203</v>
      </c>
      <c r="AE510" t="s">
        <v>236</v>
      </c>
      <c r="AF510">
        <v>1</v>
      </c>
      <c r="AG510">
        <v>3</v>
      </c>
      <c r="AH510">
        <v>2</v>
      </c>
      <c r="AI510">
        <v>7</v>
      </c>
      <c r="AJ510">
        <v>13</v>
      </c>
      <c r="AK510">
        <v>7</v>
      </c>
    </row>
    <row r="511" spans="1:37" x14ac:dyDescent="0.25">
      <c r="A511">
        <v>645</v>
      </c>
      <c r="B511" s="13">
        <v>42257.025138888886</v>
      </c>
      <c r="C511" s="13">
        <v>42257.037592592591</v>
      </c>
      <c r="D511">
        <v>70</v>
      </c>
      <c r="E511">
        <v>3</v>
      </c>
      <c r="F511">
        <v>1</v>
      </c>
      <c r="G511">
        <v>2</v>
      </c>
      <c r="H511">
        <v>2</v>
      </c>
      <c r="I511">
        <v>3</v>
      </c>
      <c r="J511">
        <v>1</v>
      </c>
      <c r="K511">
        <v>2</v>
      </c>
      <c r="M511">
        <v>90</v>
      </c>
      <c r="N511">
        <v>6</v>
      </c>
      <c r="O511" t="s">
        <v>228</v>
      </c>
      <c r="P511" t="s">
        <v>116</v>
      </c>
      <c r="Q511">
        <v>1</v>
      </c>
      <c r="R511">
        <v>4</v>
      </c>
      <c r="S511">
        <v>2</v>
      </c>
      <c r="V511">
        <v>3</v>
      </c>
      <c r="W511">
        <v>2</v>
      </c>
      <c r="X511">
        <v>8</v>
      </c>
      <c r="Y511">
        <v>2</v>
      </c>
      <c r="Z511">
        <v>5</v>
      </c>
      <c r="AA511">
        <v>1</v>
      </c>
      <c r="AB511">
        <v>2</v>
      </c>
      <c r="AC511">
        <v>1</v>
      </c>
      <c r="AD511" t="s">
        <v>242</v>
      </c>
      <c r="AE511" t="s">
        <v>236</v>
      </c>
      <c r="AF511">
        <v>1</v>
      </c>
      <c r="AG511">
        <v>3</v>
      </c>
      <c r="AH511">
        <v>1</v>
      </c>
      <c r="AI511">
        <v>4</v>
      </c>
      <c r="AJ511">
        <v>14</v>
      </c>
      <c r="AK511">
        <v>10</v>
      </c>
    </row>
    <row r="512" spans="1:37" x14ac:dyDescent="0.25">
      <c r="A512">
        <v>647</v>
      </c>
      <c r="B512" s="13">
        <v>42257.025636574072</v>
      </c>
      <c r="C512" s="13">
        <v>42257.040196759262</v>
      </c>
      <c r="D512">
        <v>70</v>
      </c>
      <c r="E512">
        <v>1</v>
      </c>
      <c r="F512">
        <v>2</v>
      </c>
      <c r="G512">
        <v>5</v>
      </c>
      <c r="I512">
        <v>3</v>
      </c>
      <c r="J512">
        <v>3</v>
      </c>
      <c r="K512">
        <v>1</v>
      </c>
      <c r="L512">
        <v>59</v>
      </c>
      <c r="O512" t="s">
        <v>221</v>
      </c>
      <c r="P512" t="s">
        <v>116</v>
      </c>
      <c r="Q512">
        <v>1</v>
      </c>
      <c r="R512">
        <v>3</v>
      </c>
      <c r="V512">
        <v>2</v>
      </c>
      <c r="W512">
        <v>2</v>
      </c>
      <c r="X512">
        <v>1</v>
      </c>
      <c r="Y512">
        <v>4</v>
      </c>
      <c r="Z512">
        <v>0</v>
      </c>
      <c r="AA512">
        <v>1</v>
      </c>
      <c r="AB512">
        <v>2</v>
      </c>
      <c r="AC512">
        <v>0</v>
      </c>
      <c r="AD512" t="s">
        <v>203</v>
      </c>
      <c r="AE512" t="s">
        <v>236</v>
      </c>
      <c r="AF512">
        <v>1</v>
      </c>
      <c r="AG512">
        <v>3</v>
      </c>
      <c r="AH512">
        <v>2</v>
      </c>
      <c r="AI512">
        <v>2</v>
      </c>
      <c r="AJ512">
        <v>5</v>
      </c>
      <c r="AK512">
        <v>2</v>
      </c>
    </row>
    <row r="513" spans="1:38" x14ac:dyDescent="0.25">
      <c r="A513">
        <v>649</v>
      </c>
      <c r="B513" s="13">
        <v>42257.025787037041</v>
      </c>
      <c r="C513" s="13">
        <v>42257.044421296298</v>
      </c>
      <c r="D513">
        <v>70</v>
      </c>
      <c r="E513">
        <v>3</v>
      </c>
      <c r="F513">
        <v>2</v>
      </c>
      <c r="G513">
        <v>2</v>
      </c>
      <c r="H513">
        <v>3</v>
      </c>
      <c r="I513">
        <v>4</v>
      </c>
      <c r="J513">
        <v>1</v>
      </c>
      <c r="K513">
        <v>1</v>
      </c>
      <c r="L513">
        <v>60</v>
      </c>
      <c r="O513" t="s">
        <v>221</v>
      </c>
      <c r="P513" t="s">
        <v>116</v>
      </c>
      <c r="Q513">
        <v>1</v>
      </c>
      <c r="R513">
        <v>4</v>
      </c>
      <c r="S513">
        <v>2</v>
      </c>
      <c r="U513">
        <v>1</v>
      </c>
      <c r="V513">
        <v>2</v>
      </c>
      <c r="W513">
        <v>2</v>
      </c>
      <c r="X513">
        <v>8</v>
      </c>
      <c r="Y513">
        <v>2</v>
      </c>
      <c r="Z513">
        <v>6</v>
      </c>
      <c r="AA513">
        <v>1</v>
      </c>
      <c r="AB513">
        <v>1</v>
      </c>
      <c r="AC513">
        <v>0</v>
      </c>
      <c r="AD513" t="s">
        <v>203</v>
      </c>
      <c r="AE513" t="s">
        <v>236</v>
      </c>
      <c r="AF513">
        <v>1</v>
      </c>
      <c r="AG513">
        <v>3</v>
      </c>
      <c r="AH513">
        <v>3</v>
      </c>
      <c r="AI513">
        <v>3</v>
      </c>
      <c r="AJ513">
        <v>6</v>
      </c>
      <c r="AK513">
        <v>3</v>
      </c>
    </row>
    <row r="514" spans="1:38" x14ac:dyDescent="0.25">
      <c r="A514">
        <v>650</v>
      </c>
      <c r="B514" s="13">
        <v>42257.026030092595</v>
      </c>
      <c r="C514" s="13">
        <v>42257.041388888887</v>
      </c>
      <c r="D514">
        <v>70</v>
      </c>
      <c r="E514">
        <v>1</v>
      </c>
      <c r="F514">
        <v>1</v>
      </c>
      <c r="G514">
        <v>1</v>
      </c>
      <c r="I514">
        <v>1</v>
      </c>
      <c r="J514">
        <v>2</v>
      </c>
      <c r="K514">
        <v>1</v>
      </c>
      <c r="L514">
        <v>63</v>
      </c>
      <c r="O514" t="s">
        <v>229</v>
      </c>
      <c r="P514" t="s">
        <v>116</v>
      </c>
      <c r="Q514">
        <v>1</v>
      </c>
      <c r="R514">
        <v>4</v>
      </c>
      <c r="S514">
        <v>2</v>
      </c>
      <c r="U514">
        <v>1</v>
      </c>
      <c r="V514">
        <v>4</v>
      </c>
      <c r="W514">
        <v>2</v>
      </c>
      <c r="X514">
        <v>7</v>
      </c>
      <c r="Y514">
        <v>2</v>
      </c>
      <c r="Z514">
        <v>1</v>
      </c>
      <c r="AA514">
        <v>1</v>
      </c>
      <c r="AB514">
        <v>2</v>
      </c>
      <c r="AC514">
        <v>1</v>
      </c>
      <c r="AD514" t="s">
        <v>203</v>
      </c>
      <c r="AE514" t="s">
        <v>236</v>
      </c>
      <c r="AF514">
        <v>1</v>
      </c>
      <c r="AG514">
        <v>3</v>
      </c>
      <c r="AH514">
        <v>2</v>
      </c>
      <c r="AI514">
        <v>9</v>
      </c>
      <c r="AJ514">
        <v>14</v>
      </c>
      <c r="AK514">
        <v>8</v>
      </c>
    </row>
    <row r="515" spans="1:38" x14ac:dyDescent="0.25">
      <c r="A515">
        <v>652</v>
      </c>
      <c r="B515" s="13">
        <v>42257.027754629627</v>
      </c>
      <c r="C515" s="13">
        <v>42257.041284722225</v>
      </c>
      <c r="D515">
        <v>70</v>
      </c>
      <c r="E515">
        <v>1</v>
      </c>
      <c r="F515">
        <v>1</v>
      </c>
      <c r="G515">
        <v>3</v>
      </c>
      <c r="I515">
        <v>1</v>
      </c>
      <c r="J515">
        <v>2</v>
      </c>
      <c r="K515">
        <v>1</v>
      </c>
      <c r="L515">
        <v>70</v>
      </c>
      <c r="O515" t="s">
        <v>221</v>
      </c>
      <c r="P515" t="s">
        <v>116</v>
      </c>
      <c r="Q515">
        <v>2</v>
      </c>
      <c r="R515">
        <v>1</v>
      </c>
      <c r="V515">
        <v>2</v>
      </c>
      <c r="W515">
        <v>2</v>
      </c>
      <c r="X515">
        <v>7</v>
      </c>
      <c r="Y515">
        <v>3</v>
      </c>
      <c r="Z515">
        <v>0</v>
      </c>
      <c r="AD515" t="s">
        <v>244</v>
      </c>
      <c r="AE515" t="s">
        <v>237</v>
      </c>
      <c r="AF515">
        <v>2</v>
      </c>
      <c r="AG515">
        <v>3</v>
      </c>
      <c r="AH515">
        <v>3</v>
      </c>
      <c r="AI515">
        <v>2</v>
      </c>
      <c r="AJ515">
        <v>5</v>
      </c>
    </row>
    <row r="516" spans="1:38" x14ac:dyDescent="0.25">
      <c r="A516">
        <v>653</v>
      </c>
      <c r="B516" s="13">
        <v>42257.02815972222</v>
      </c>
      <c r="C516" s="13">
        <v>42257.039618055554</v>
      </c>
      <c r="D516">
        <v>70</v>
      </c>
      <c r="E516">
        <v>1</v>
      </c>
      <c r="F516">
        <v>1</v>
      </c>
      <c r="G516">
        <v>5</v>
      </c>
      <c r="I516">
        <v>7</v>
      </c>
      <c r="J516">
        <v>3</v>
      </c>
      <c r="K516">
        <v>1</v>
      </c>
      <c r="L516">
        <v>58</v>
      </c>
      <c r="O516" t="s">
        <v>227</v>
      </c>
      <c r="P516" t="s">
        <v>116</v>
      </c>
      <c r="Q516">
        <v>1</v>
      </c>
      <c r="R516">
        <v>4</v>
      </c>
      <c r="S516">
        <v>2</v>
      </c>
      <c r="U516">
        <v>1</v>
      </c>
      <c r="V516">
        <v>3</v>
      </c>
      <c r="W516">
        <v>2</v>
      </c>
      <c r="X516">
        <v>9</v>
      </c>
      <c r="Y516">
        <v>1</v>
      </c>
      <c r="Z516">
        <v>5</v>
      </c>
      <c r="AA516">
        <v>1</v>
      </c>
      <c r="AB516">
        <v>1</v>
      </c>
      <c r="AC516">
        <v>5</v>
      </c>
      <c r="AD516" t="s">
        <v>203</v>
      </c>
      <c r="AE516" t="s">
        <v>236</v>
      </c>
      <c r="AF516">
        <v>2</v>
      </c>
      <c r="AG516">
        <v>3</v>
      </c>
      <c r="AH516">
        <v>2</v>
      </c>
      <c r="AI516">
        <v>4</v>
      </c>
      <c r="AJ516">
        <v>6</v>
      </c>
      <c r="AK516">
        <v>2</v>
      </c>
    </row>
    <row r="517" spans="1:38" x14ac:dyDescent="0.25">
      <c r="A517">
        <v>654</v>
      </c>
      <c r="B517" s="13">
        <v>42257.028796296298</v>
      </c>
      <c r="C517" s="13">
        <v>42257.040601851855</v>
      </c>
      <c r="D517">
        <v>70</v>
      </c>
      <c r="E517">
        <v>1</v>
      </c>
      <c r="F517">
        <v>2</v>
      </c>
      <c r="G517">
        <v>3</v>
      </c>
      <c r="I517">
        <v>2</v>
      </c>
      <c r="J517">
        <v>1</v>
      </c>
      <c r="K517">
        <v>1</v>
      </c>
      <c r="L517">
        <v>67</v>
      </c>
      <c r="O517" t="s">
        <v>223</v>
      </c>
      <c r="P517" t="s">
        <v>116</v>
      </c>
      <c r="Q517">
        <v>1</v>
      </c>
      <c r="R517">
        <v>4</v>
      </c>
      <c r="S517">
        <v>2</v>
      </c>
      <c r="U517">
        <v>1</v>
      </c>
      <c r="V517">
        <v>3</v>
      </c>
      <c r="W517">
        <v>2</v>
      </c>
      <c r="X517">
        <v>8</v>
      </c>
      <c r="Y517">
        <v>1</v>
      </c>
      <c r="Z517">
        <v>5</v>
      </c>
      <c r="AA517">
        <v>1</v>
      </c>
      <c r="AB517">
        <v>2</v>
      </c>
      <c r="AC517">
        <v>5</v>
      </c>
      <c r="AD517" t="s">
        <v>203</v>
      </c>
      <c r="AE517" t="s">
        <v>236</v>
      </c>
      <c r="AF517">
        <v>1</v>
      </c>
      <c r="AG517">
        <v>3</v>
      </c>
      <c r="AH517">
        <v>2</v>
      </c>
      <c r="AI517">
        <v>3</v>
      </c>
      <c r="AJ517">
        <v>7</v>
      </c>
      <c r="AK517">
        <v>5</v>
      </c>
    </row>
    <row r="518" spans="1:38" x14ac:dyDescent="0.25">
      <c r="A518">
        <v>655</v>
      </c>
      <c r="B518" s="13">
        <v>42257.028865740744</v>
      </c>
      <c r="C518" s="13">
        <v>42257.043483796297</v>
      </c>
      <c r="D518">
        <v>70</v>
      </c>
      <c r="E518">
        <v>3</v>
      </c>
      <c r="F518">
        <v>2</v>
      </c>
      <c r="G518">
        <v>2</v>
      </c>
      <c r="H518">
        <v>4</v>
      </c>
      <c r="I518">
        <v>3</v>
      </c>
      <c r="J518">
        <v>2</v>
      </c>
      <c r="K518">
        <v>1</v>
      </c>
      <c r="L518">
        <v>58</v>
      </c>
      <c r="O518" t="s">
        <v>223</v>
      </c>
      <c r="P518" t="s">
        <v>117</v>
      </c>
      <c r="Q518">
        <v>1</v>
      </c>
      <c r="R518">
        <v>1</v>
      </c>
      <c r="V518">
        <v>2</v>
      </c>
      <c r="W518">
        <v>2</v>
      </c>
      <c r="X518">
        <v>6</v>
      </c>
      <c r="Y518">
        <v>4</v>
      </c>
      <c r="Z518">
        <v>4</v>
      </c>
      <c r="AA518">
        <v>1</v>
      </c>
      <c r="AB518">
        <v>3</v>
      </c>
      <c r="AC518">
        <v>5</v>
      </c>
      <c r="AD518" t="s">
        <v>241</v>
      </c>
      <c r="AE518" t="s">
        <v>237</v>
      </c>
      <c r="AF518">
        <v>1</v>
      </c>
      <c r="AG518">
        <v>3</v>
      </c>
      <c r="AH518">
        <v>2</v>
      </c>
      <c r="AI518">
        <v>4</v>
      </c>
      <c r="AJ518">
        <v>14</v>
      </c>
      <c r="AK518">
        <v>5</v>
      </c>
    </row>
    <row r="519" spans="1:38" x14ac:dyDescent="0.25">
      <c r="A519">
        <v>656</v>
      </c>
      <c r="B519" s="13">
        <v>42257.029224537036</v>
      </c>
      <c r="C519" s="13">
        <v>42257.040532407409</v>
      </c>
      <c r="D519">
        <v>70</v>
      </c>
      <c r="E519">
        <v>1</v>
      </c>
      <c r="F519">
        <v>2</v>
      </c>
      <c r="G519">
        <v>5</v>
      </c>
      <c r="I519">
        <v>1</v>
      </c>
      <c r="J519">
        <v>2</v>
      </c>
      <c r="K519">
        <v>1</v>
      </c>
      <c r="L519">
        <v>63</v>
      </c>
      <c r="O519" t="s">
        <v>221</v>
      </c>
      <c r="P519" t="s">
        <v>117</v>
      </c>
      <c r="Q519">
        <v>4</v>
      </c>
      <c r="V519">
        <v>3</v>
      </c>
      <c r="W519">
        <v>2</v>
      </c>
      <c r="X519">
        <v>5</v>
      </c>
      <c r="Y519">
        <v>3</v>
      </c>
      <c r="Z519">
        <v>5</v>
      </c>
      <c r="AD519" t="s">
        <v>203</v>
      </c>
      <c r="AE519" t="s">
        <v>236</v>
      </c>
      <c r="AF519">
        <v>4</v>
      </c>
      <c r="AH519">
        <v>1</v>
      </c>
      <c r="AI519">
        <v>9</v>
      </c>
      <c r="AJ519">
        <v>14</v>
      </c>
    </row>
    <row r="520" spans="1:38" x14ac:dyDescent="0.25">
      <c r="A520">
        <v>657</v>
      </c>
      <c r="B520" s="13">
        <v>42257.029305555552</v>
      </c>
      <c r="C520" s="13">
        <v>42257.044791666667</v>
      </c>
      <c r="D520">
        <v>70</v>
      </c>
      <c r="E520">
        <v>1</v>
      </c>
      <c r="F520">
        <v>1</v>
      </c>
      <c r="G520">
        <v>2</v>
      </c>
      <c r="H520">
        <v>3</v>
      </c>
      <c r="I520">
        <v>1</v>
      </c>
      <c r="J520">
        <v>3</v>
      </c>
      <c r="K520">
        <v>1</v>
      </c>
      <c r="L520">
        <v>67</v>
      </c>
      <c r="O520" t="s">
        <v>231</v>
      </c>
      <c r="P520" t="s">
        <v>116</v>
      </c>
      <c r="Q520">
        <v>1</v>
      </c>
      <c r="R520">
        <v>4</v>
      </c>
      <c r="S520">
        <v>2</v>
      </c>
      <c r="U520">
        <v>1</v>
      </c>
      <c r="V520">
        <v>4</v>
      </c>
      <c r="W520">
        <v>2</v>
      </c>
      <c r="X520">
        <v>8</v>
      </c>
      <c r="Y520">
        <v>2</v>
      </c>
      <c r="Z520">
        <v>5</v>
      </c>
      <c r="AA520">
        <v>1</v>
      </c>
      <c r="AB520">
        <v>3</v>
      </c>
      <c r="AC520">
        <v>2</v>
      </c>
      <c r="AD520" t="s">
        <v>203</v>
      </c>
      <c r="AE520" t="s">
        <v>236</v>
      </c>
      <c r="AF520">
        <v>1</v>
      </c>
      <c r="AG520">
        <v>3</v>
      </c>
      <c r="AH520">
        <v>1</v>
      </c>
      <c r="AI520">
        <v>3</v>
      </c>
      <c r="AJ520">
        <v>10</v>
      </c>
      <c r="AK520">
        <v>4</v>
      </c>
    </row>
    <row r="521" spans="1:38" x14ac:dyDescent="0.25">
      <c r="A521">
        <v>658</v>
      </c>
      <c r="B521" s="13">
        <v>42257.029479166667</v>
      </c>
      <c r="C521" s="13">
        <v>42257.035844907405</v>
      </c>
      <c r="D521">
        <v>70</v>
      </c>
      <c r="E521">
        <v>1</v>
      </c>
      <c r="F521">
        <v>1</v>
      </c>
      <c r="G521">
        <v>2</v>
      </c>
      <c r="I521">
        <v>8</v>
      </c>
      <c r="J521">
        <v>1</v>
      </c>
      <c r="K521">
        <v>3</v>
      </c>
      <c r="M521">
        <v>65</v>
      </c>
      <c r="N521">
        <v>3</v>
      </c>
      <c r="O521" t="s">
        <v>228</v>
      </c>
      <c r="P521" t="s">
        <v>117</v>
      </c>
      <c r="Q521">
        <v>2</v>
      </c>
      <c r="R521">
        <v>4</v>
      </c>
      <c r="V521">
        <v>3</v>
      </c>
      <c r="W521">
        <v>2</v>
      </c>
      <c r="X521">
        <v>5</v>
      </c>
      <c r="Y521">
        <v>4</v>
      </c>
      <c r="Z521">
        <v>4</v>
      </c>
      <c r="AD521" t="s">
        <v>203</v>
      </c>
      <c r="AE521" t="s">
        <v>236</v>
      </c>
      <c r="AF521">
        <v>2</v>
      </c>
      <c r="AG521">
        <v>3</v>
      </c>
      <c r="AH521">
        <v>2</v>
      </c>
      <c r="AI521">
        <v>9</v>
      </c>
      <c r="AJ521">
        <v>14</v>
      </c>
    </row>
    <row r="522" spans="1:38" x14ac:dyDescent="0.25">
      <c r="A522">
        <v>659</v>
      </c>
      <c r="B522" s="13">
        <v>42257.02957175926</v>
      </c>
      <c r="C522" s="13">
        <v>42257.039305555554</v>
      </c>
      <c r="D522">
        <v>70</v>
      </c>
      <c r="E522">
        <v>1</v>
      </c>
      <c r="F522">
        <v>1</v>
      </c>
      <c r="G522">
        <v>1</v>
      </c>
      <c r="I522">
        <v>7</v>
      </c>
      <c r="J522">
        <v>1</v>
      </c>
      <c r="K522">
        <v>4</v>
      </c>
      <c r="M522">
        <v>65</v>
      </c>
      <c r="N522">
        <v>6</v>
      </c>
      <c r="O522" t="s">
        <v>227</v>
      </c>
      <c r="P522" t="s">
        <v>117</v>
      </c>
      <c r="Q522">
        <v>2</v>
      </c>
      <c r="R522">
        <v>4</v>
      </c>
      <c r="V522">
        <v>3</v>
      </c>
      <c r="W522">
        <v>2</v>
      </c>
      <c r="X522">
        <v>0</v>
      </c>
      <c r="Y522">
        <v>3</v>
      </c>
      <c r="Z522">
        <v>0</v>
      </c>
      <c r="AD522" t="s">
        <v>203</v>
      </c>
      <c r="AE522" t="s">
        <v>236</v>
      </c>
      <c r="AF522">
        <v>1</v>
      </c>
      <c r="AG522">
        <v>3</v>
      </c>
      <c r="AH522">
        <v>2</v>
      </c>
      <c r="AI522">
        <v>1</v>
      </c>
      <c r="AJ522">
        <v>2</v>
      </c>
    </row>
    <row r="523" spans="1:38" x14ac:dyDescent="0.25">
      <c r="A523">
        <v>660</v>
      </c>
      <c r="B523" s="13">
        <v>42257.029768518521</v>
      </c>
      <c r="C523" s="13">
        <v>42257.044548611113</v>
      </c>
      <c r="D523">
        <v>70</v>
      </c>
      <c r="E523">
        <v>1</v>
      </c>
      <c r="F523">
        <v>2</v>
      </c>
      <c r="G523">
        <v>1</v>
      </c>
      <c r="I523">
        <v>1</v>
      </c>
      <c r="J523">
        <v>3</v>
      </c>
      <c r="K523">
        <v>1</v>
      </c>
      <c r="L523">
        <v>70</v>
      </c>
      <c r="O523" t="s">
        <v>221</v>
      </c>
      <c r="P523" t="s">
        <v>116</v>
      </c>
      <c r="Q523">
        <v>1</v>
      </c>
      <c r="R523">
        <v>4</v>
      </c>
      <c r="S523">
        <v>3</v>
      </c>
      <c r="V523">
        <v>2</v>
      </c>
      <c r="W523">
        <v>2</v>
      </c>
      <c r="X523">
        <v>7</v>
      </c>
      <c r="Y523">
        <v>5</v>
      </c>
      <c r="Z523">
        <v>7</v>
      </c>
      <c r="AA523">
        <v>1</v>
      </c>
      <c r="AB523">
        <v>1</v>
      </c>
      <c r="AC523">
        <v>3</v>
      </c>
      <c r="AD523" t="s">
        <v>241</v>
      </c>
      <c r="AE523" t="s">
        <v>237</v>
      </c>
      <c r="AF523">
        <v>2</v>
      </c>
      <c r="AG523">
        <v>1</v>
      </c>
      <c r="AH523">
        <v>1</v>
      </c>
      <c r="AI523">
        <v>2</v>
      </c>
      <c r="AJ523">
        <v>3</v>
      </c>
      <c r="AK523">
        <v>1</v>
      </c>
    </row>
    <row r="524" spans="1:38" x14ac:dyDescent="0.25">
      <c r="A524">
        <v>661</v>
      </c>
      <c r="B524" s="13">
        <v>42257.029814814814</v>
      </c>
      <c r="C524" s="13">
        <v>42257.042060185187</v>
      </c>
      <c r="D524">
        <v>70</v>
      </c>
      <c r="E524">
        <v>3</v>
      </c>
      <c r="F524">
        <v>2</v>
      </c>
      <c r="G524">
        <v>2</v>
      </c>
      <c r="I524">
        <v>1</v>
      </c>
      <c r="J524">
        <v>1</v>
      </c>
      <c r="K524">
        <v>1</v>
      </c>
      <c r="L524">
        <v>60</v>
      </c>
      <c r="O524" t="s">
        <v>227</v>
      </c>
      <c r="P524" t="s">
        <v>116</v>
      </c>
      <c r="Q524">
        <v>1</v>
      </c>
      <c r="R524">
        <v>3</v>
      </c>
      <c r="V524">
        <v>3</v>
      </c>
      <c r="W524">
        <v>1</v>
      </c>
      <c r="X524">
        <v>7</v>
      </c>
      <c r="Y524">
        <v>3</v>
      </c>
      <c r="Z524">
        <v>0</v>
      </c>
      <c r="AA524">
        <v>1</v>
      </c>
      <c r="AB524">
        <v>3</v>
      </c>
      <c r="AC524">
        <v>0</v>
      </c>
      <c r="AD524" t="s">
        <v>241</v>
      </c>
      <c r="AE524" t="s">
        <v>237</v>
      </c>
      <c r="AF524">
        <v>1</v>
      </c>
      <c r="AG524">
        <v>3</v>
      </c>
      <c r="AH524">
        <v>2</v>
      </c>
      <c r="AI524">
        <v>4</v>
      </c>
      <c r="AJ524">
        <v>5</v>
      </c>
      <c r="AK524">
        <v>4</v>
      </c>
    </row>
    <row r="525" spans="1:38" x14ac:dyDescent="0.25">
      <c r="A525">
        <v>662</v>
      </c>
      <c r="B525" s="13">
        <v>42257.02988425926</v>
      </c>
      <c r="C525" s="13">
        <v>42257.04451388889</v>
      </c>
      <c r="D525">
        <v>70</v>
      </c>
      <c r="E525">
        <v>1</v>
      </c>
      <c r="F525">
        <v>2</v>
      </c>
      <c r="G525">
        <v>3</v>
      </c>
      <c r="I525">
        <v>8</v>
      </c>
      <c r="J525">
        <v>2</v>
      </c>
      <c r="K525">
        <v>3</v>
      </c>
      <c r="M525">
        <v>65</v>
      </c>
      <c r="N525">
        <v>4</v>
      </c>
      <c r="O525" t="s">
        <v>223</v>
      </c>
      <c r="P525" t="s">
        <v>116</v>
      </c>
      <c r="Q525">
        <v>1</v>
      </c>
      <c r="R525">
        <v>4</v>
      </c>
      <c r="S525">
        <v>2</v>
      </c>
      <c r="V525">
        <v>2</v>
      </c>
      <c r="W525">
        <v>2</v>
      </c>
      <c r="X525">
        <v>3</v>
      </c>
      <c r="Y525">
        <v>5</v>
      </c>
      <c r="Z525">
        <v>0</v>
      </c>
      <c r="AA525">
        <v>1</v>
      </c>
      <c r="AB525">
        <v>1</v>
      </c>
      <c r="AC525">
        <v>2</v>
      </c>
      <c r="AD525" t="s">
        <v>242</v>
      </c>
      <c r="AE525" t="s">
        <v>236</v>
      </c>
      <c r="AF525">
        <v>4</v>
      </c>
      <c r="AH525">
        <v>2</v>
      </c>
      <c r="AI525">
        <v>2</v>
      </c>
      <c r="AJ525">
        <v>6</v>
      </c>
      <c r="AK525">
        <v>4</v>
      </c>
    </row>
    <row r="526" spans="1:38" x14ac:dyDescent="0.25">
      <c r="A526">
        <v>663</v>
      </c>
      <c r="B526" s="13">
        <v>42257.030243055553</v>
      </c>
      <c r="C526" s="13">
        <v>42257.043275462966</v>
      </c>
      <c r="D526">
        <v>70</v>
      </c>
      <c r="E526">
        <v>1</v>
      </c>
      <c r="F526">
        <v>2</v>
      </c>
      <c r="G526">
        <v>3</v>
      </c>
      <c r="I526">
        <v>1</v>
      </c>
      <c r="J526">
        <v>1</v>
      </c>
      <c r="K526">
        <v>1</v>
      </c>
      <c r="L526">
        <v>57</v>
      </c>
      <c r="O526" t="s">
        <v>230</v>
      </c>
      <c r="P526" t="s">
        <v>116</v>
      </c>
      <c r="Q526">
        <v>1</v>
      </c>
      <c r="R526">
        <v>1</v>
      </c>
      <c r="V526">
        <v>1</v>
      </c>
      <c r="W526">
        <v>1</v>
      </c>
      <c r="X526">
        <v>9</v>
      </c>
      <c r="Y526">
        <v>3</v>
      </c>
      <c r="Z526">
        <v>5</v>
      </c>
      <c r="AA526">
        <v>1</v>
      </c>
      <c r="AB526">
        <v>1</v>
      </c>
      <c r="AC526">
        <v>2</v>
      </c>
      <c r="AD526" t="s">
        <v>242</v>
      </c>
      <c r="AE526" t="s">
        <v>236</v>
      </c>
      <c r="AF526">
        <v>4</v>
      </c>
      <c r="AH526">
        <v>2</v>
      </c>
      <c r="AI526">
        <v>2</v>
      </c>
      <c r="AJ526">
        <v>4</v>
      </c>
      <c r="AK526">
        <v>4</v>
      </c>
    </row>
    <row r="527" spans="1:38" x14ac:dyDescent="0.25">
      <c r="A527">
        <v>666</v>
      </c>
      <c r="B527" s="13">
        <v>42257.031527777777</v>
      </c>
      <c r="C527" s="13">
        <v>42257.043726851851</v>
      </c>
      <c r="D527">
        <v>70</v>
      </c>
      <c r="E527">
        <v>3</v>
      </c>
      <c r="F527">
        <v>1</v>
      </c>
      <c r="G527">
        <v>2</v>
      </c>
      <c r="H527">
        <v>2</v>
      </c>
      <c r="I527">
        <v>1</v>
      </c>
      <c r="J527">
        <v>1</v>
      </c>
      <c r="K527">
        <v>1</v>
      </c>
      <c r="L527">
        <v>76</v>
      </c>
      <c r="O527" t="s">
        <v>229</v>
      </c>
      <c r="P527" t="s">
        <v>116</v>
      </c>
      <c r="Q527">
        <v>4</v>
      </c>
      <c r="V527">
        <v>3</v>
      </c>
      <c r="W527">
        <v>1</v>
      </c>
      <c r="X527">
        <v>9</v>
      </c>
      <c r="Y527">
        <v>2</v>
      </c>
      <c r="Z527">
        <v>0</v>
      </c>
      <c r="AD527" t="s">
        <v>203</v>
      </c>
      <c r="AE527" t="s">
        <v>236</v>
      </c>
      <c r="AF527">
        <v>4</v>
      </c>
      <c r="AH527">
        <v>2</v>
      </c>
      <c r="AI527">
        <v>4</v>
      </c>
      <c r="AJ527">
        <v>9</v>
      </c>
    </row>
    <row r="528" spans="1:38" x14ac:dyDescent="0.25">
      <c r="A528">
        <v>668</v>
      </c>
      <c r="B528" s="13">
        <v>42257.032592592594</v>
      </c>
      <c r="C528" s="13">
        <v>42257.044733796298</v>
      </c>
      <c r="D528">
        <v>70</v>
      </c>
      <c r="E528">
        <v>1</v>
      </c>
      <c r="F528">
        <v>1</v>
      </c>
      <c r="G528">
        <v>2</v>
      </c>
      <c r="H528">
        <v>3</v>
      </c>
      <c r="I528">
        <v>1</v>
      </c>
      <c r="J528">
        <v>2</v>
      </c>
      <c r="K528">
        <v>2</v>
      </c>
      <c r="M528">
        <v>70</v>
      </c>
      <c r="N528">
        <v>4</v>
      </c>
      <c r="O528" t="s">
        <v>221</v>
      </c>
      <c r="P528" t="s">
        <v>116</v>
      </c>
      <c r="Q528">
        <v>1</v>
      </c>
      <c r="R528">
        <v>4</v>
      </c>
      <c r="S528">
        <v>1</v>
      </c>
      <c r="T528">
        <v>2</v>
      </c>
      <c r="V528">
        <v>4</v>
      </c>
      <c r="W528">
        <v>2</v>
      </c>
      <c r="X528">
        <v>7</v>
      </c>
      <c r="Y528">
        <v>2</v>
      </c>
      <c r="Z528">
        <v>8</v>
      </c>
      <c r="AA528">
        <v>1</v>
      </c>
      <c r="AB528">
        <v>1</v>
      </c>
      <c r="AC528">
        <v>3</v>
      </c>
      <c r="AD528" t="s">
        <v>241</v>
      </c>
      <c r="AE528" t="s">
        <v>239</v>
      </c>
      <c r="AF528">
        <v>2</v>
      </c>
      <c r="AG528">
        <v>3</v>
      </c>
      <c r="AH528">
        <v>3</v>
      </c>
      <c r="AI528">
        <v>3</v>
      </c>
      <c r="AJ528">
        <v>4</v>
      </c>
      <c r="AK528">
        <v>2</v>
      </c>
      <c r="AL528">
        <v>3</v>
      </c>
    </row>
    <row r="529" spans="1:38" x14ac:dyDescent="0.25">
      <c r="A529">
        <v>670</v>
      </c>
      <c r="B529" s="13">
        <v>42257.032743055555</v>
      </c>
      <c r="C529" s="13">
        <v>42257.047812500001</v>
      </c>
      <c r="D529">
        <v>70</v>
      </c>
      <c r="E529">
        <v>3</v>
      </c>
      <c r="F529">
        <v>1</v>
      </c>
      <c r="G529">
        <v>2</v>
      </c>
      <c r="H529">
        <v>3</v>
      </c>
      <c r="I529">
        <v>8</v>
      </c>
      <c r="J529">
        <v>1</v>
      </c>
      <c r="K529">
        <v>1</v>
      </c>
      <c r="L529">
        <v>65</v>
      </c>
      <c r="O529" t="s">
        <v>223</v>
      </c>
      <c r="P529" t="s">
        <v>116</v>
      </c>
      <c r="Q529">
        <v>1</v>
      </c>
      <c r="R529">
        <v>4</v>
      </c>
      <c r="S529">
        <v>2</v>
      </c>
      <c r="U529">
        <v>1</v>
      </c>
      <c r="V529">
        <v>3</v>
      </c>
      <c r="W529">
        <v>2</v>
      </c>
      <c r="X529">
        <v>7</v>
      </c>
      <c r="Y529">
        <v>3</v>
      </c>
      <c r="Z529">
        <v>0</v>
      </c>
      <c r="AA529">
        <v>1</v>
      </c>
      <c r="AB529">
        <v>1</v>
      </c>
      <c r="AC529">
        <v>0</v>
      </c>
      <c r="AD529" t="s">
        <v>203</v>
      </c>
      <c r="AE529" t="s">
        <v>236</v>
      </c>
      <c r="AF529">
        <v>2</v>
      </c>
      <c r="AG529">
        <v>3</v>
      </c>
      <c r="AH529">
        <v>2</v>
      </c>
      <c r="AI529">
        <v>9</v>
      </c>
      <c r="AJ529">
        <v>14</v>
      </c>
      <c r="AK529">
        <v>5</v>
      </c>
    </row>
    <row r="530" spans="1:38" x14ac:dyDescent="0.25">
      <c r="A530">
        <v>672</v>
      </c>
      <c r="B530" s="13">
        <v>42257.033564814818</v>
      </c>
      <c r="C530" s="13">
        <v>42257.046412037038</v>
      </c>
      <c r="D530">
        <v>70</v>
      </c>
      <c r="E530">
        <v>3</v>
      </c>
      <c r="F530">
        <v>2</v>
      </c>
      <c r="G530">
        <v>4</v>
      </c>
      <c r="I530">
        <v>7</v>
      </c>
      <c r="J530">
        <v>1</v>
      </c>
      <c r="K530">
        <v>1</v>
      </c>
      <c r="L530">
        <v>61</v>
      </c>
      <c r="O530" t="s">
        <v>223</v>
      </c>
      <c r="P530" t="s">
        <v>116</v>
      </c>
      <c r="Q530">
        <v>1</v>
      </c>
      <c r="R530">
        <v>3</v>
      </c>
      <c r="V530">
        <v>2</v>
      </c>
      <c r="W530">
        <v>1</v>
      </c>
      <c r="X530">
        <v>5</v>
      </c>
      <c r="Y530">
        <v>2</v>
      </c>
      <c r="Z530">
        <v>5</v>
      </c>
      <c r="AA530">
        <v>2</v>
      </c>
      <c r="AB530">
        <v>3</v>
      </c>
      <c r="AC530">
        <v>7</v>
      </c>
      <c r="AD530" t="s">
        <v>241</v>
      </c>
      <c r="AE530" t="s">
        <v>238</v>
      </c>
      <c r="AF530">
        <v>2</v>
      </c>
      <c r="AG530">
        <v>3</v>
      </c>
      <c r="AH530">
        <v>2</v>
      </c>
      <c r="AI530">
        <v>3</v>
      </c>
      <c r="AJ530">
        <v>14</v>
      </c>
      <c r="AK530">
        <v>4</v>
      </c>
    </row>
    <row r="531" spans="1:38" x14ac:dyDescent="0.25">
      <c r="A531">
        <v>674</v>
      </c>
      <c r="B531" s="13">
        <v>42257.034525462965</v>
      </c>
      <c r="C531" s="13">
        <v>42257.050115740742</v>
      </c>
      <c r="D531">
        <v>70</v>
      </c>
      <c r="E531">
        <v>1</v>
      </c>
      <c r="F531">
        <v>2</v>
      </c>
      <c r="G531">
        <v>3</v>
      </c>
      <c r="I531">
        <v>3</v>
      </c>
      <c r="J531">
        <v>1</v>
      </c>
      <c r="K531">
        <v>1</v>
      </c>
      <c r="L531">
        <v>70</v>
      </c>
      <c r="O531" t="s">
        <v>221</v>
      </c>
      <c r="P531" t="s">
        <v>116</v>
      </c>
      <c r="Q531">
        <v>1</v>
      </c>
      <c r="R531">
        <v>4</v>
      </c>
      <c r="S531">
        <v>2</v>
      </c>
      <c r="U531">
        <v>2</v>
      </c>
      <c r="V531">
        <v>3</v>
      </c>
      <c r="W531">
        <v>2</v>
      </c>
      <c r="X531">
        <v>7</v>
      </c>
      <c r="Y531">
        <v>3</v>
      </c>
      <c r="Z531">
        <v>2</v>
      </c>
      <c r="AA531">
        <v>1</v>
      </c>
      <c r="AB531">
        <v>3</v>
      </c>
      <c r="AC531">
        <v>1</v>
      </c>
      <c r="AD531" t="s">
        <v>241</v>
      </c>
      <c r="AE531" t="s">
        <v>238</v>
      </c>
      <c r="AF531">
        <v>1</v>
      </c>
      <c r="AG531">
        <v>3</v>
      </c>
      <c r="AH531">
        <v>1</v>
      </c>
      <c r="AI531">
        <v>2</v>
      </c>
      <c r="AJ531">
        <v>4</v>
      </c>
      <c r="AK531">
        <v>2</v>
      </c>
    </row>
    <row r="532" spans="1:38" x14ac:dyDescent="0.25">
      <c r="A532">
        <v>675</v>
      </c>
      <c r="B532" s="13">
        <v>42257.034594907411</v>
      </c>
      <c r="C532" s="13">
        <v>42257.106678240743</v>
      </c>
      <c r="D532">
        <v>70</v>
      </c>
      <c r="E532">
        <v>1</v>
      </c>
      <c r="F532">
        <v>2</v>
      </c>
      <c r="G532">
        <v>5</v>
      </c>
      <c r="H532">
        <v>1</v>
      </c>
      <c r="I532">
        <v>1</v>
      </c>
      <c r="J532">
        <v>3</v>
      </c>
      <c r="K532">
        <v>1</v>
      </c>
      <c r="L532">
        <v>50</v>
      </c>
      <c r="O532" t="s">
        <v>227</v>
      </c>
      <c r="P532" t="s">
        <v>117</v>
      </c>
      <c r="Q532">
        <v>2</v>
      </c>
      <c r="R532">
        <v>4</v>
      </c>
      <c r="V532">
        <v>2</v>
      </c>
      <c r="W532">
        <v>2</v>
      </c>
      <c r="X532">
        <v>0</v>
      </c>
      <c r="Y532">
        <v>5</v>
      </c>
      <c r="Z532">
        <v>0</v>
      </c>
      <c r="AD532" t="s">
        <v>203</v>
      </c>
      <c r="AE532" t="s">
        <v>236</v>
      </c>
      <c r="AF532">
        <v>1</v>
      </c>
      <c r="AG532">
        <v>3</v>
      </c>
      <c r="AH532">
        <v>2</v>
      </c>
      <c r="AI532">
        <v>3</v>
      </c>
      <c r="AJ532">
        <v>2</v>
      </c>
    </row>
    <row r="533" spans="1:38" x14ac:dyDescent="0.25">
      <c r="A533">
        <v>676</v>
      </c>
      <c r="B533" s="13">
        <v>42257.034687500003</v>
      </c>
      <c r="C533" s="13">
        <v>42257.049432870372</v>
      </c>
      <c r="D533">
        <v>70</v>
      </c>
      <c r="E533">
        <v>1</v>
      </c>
      <c r="F533">
        <v>1</v>
      </c>
      <c r="G533">
        <v>2</v>
      </c>
      <c r="H533">
        <v>3</v>
      </c>
      <c r="I533">
        <v>6</v>
      </c>
      <c r="J533">
        <v>2</v>
      </c>
      <c r="K533">
        <v>1</v>
      </c>
      <c r="L533">
        <v>64</v>
      </c>
      <c r="O533" t="s">
        <v>221</v>
      </c>
      <c r="P533" t="s">
        <v>117</v>
      </c>
      <c r="Q533">
        <v>1</v>
      </c>
      <c r="R533">
        <v>4</v>
      </c>
      <c r="S533">
        <v>1</v>
      </c>
      <c r="V533">
        <v>2</v>
      </c>
      <c r="W533">
        <v>2</v>
      </c>
      <c r="X533">
        <v>6</v>
      </c>
      <c r="Y533">
        <v>4</v>
      </c>
      <c r="Z533">
        <v>8</v>
      </c>
      <c r="AA533">
        <v>1</v>
      </c>
      <c r="AB533">
        <v>2</v>
      </c>
      <c r="AC533">
        <v>10</v>
      </c>
      <c r="AD533" t="s">
        <v>241</v>
      </c>
      <c r="AE533" t="s">
        <v>237</v>
      </c>
      <c r="AF533">
        <v>1</v>
      </c>
      <c r="AH533">
        <v>3</v>
      </c>
      <c r="AI533">
        <v>3</v>
      </c>
      <c r="AJ533">
        <v>4</v>
      </c>
      <c r="AK533">
        <v>1</v>
      </c>
      <c r="AL533">
        <v>2</v>
      </c>
    </row>
    <row r="534" spans="1:38" x14ac:dyDescent="0.25">
      <c r="A534">
        <v>677</v>
      </c>
      <c r="B534" s="13">
        <v>42257.035196759258</v>
      </c>
      <c r="C534" s="13">
        <v>42257.056192129632</v>
      </c>
      <c r="D534">
        <v>70</v>
      </c>
      <c r="E534">
        <v>1</v>
      </c>
      <c r="F534">
        <v>2</v>
      </c>
      <c r="G534">
        <v>3</v>
      </c>
      <c r="I534">
        <v>3</v>
      </c>
      <c r="J534">
        <v>1</v>
      </c>
      <c r="K534">
        <v>1</v>
      </c>
      <c r="L534">
        <v>57</v>
      </c>
      <c r="O534" t="s">
        <v>221</v>
      </c>
      <c r="P534" t="s">
        <v>116</v>
      </c>
      <c r="Q534">
        <v>1</v>
      </c>
      <c r="R534">
        <v>4</v>
      </c>
      <c r="S534">
        <v>2</v>
      </c>
      <c r="U534">
        <v>1</v>
      </c>
      <c r="V534">
        <v>3</v>
      </c>
      <c r="W534">
        <v>2</v>
      </c>
      <c r="X534">
        <v>6</v>
      </c>
      <c r="Y534">
        <v>3</v>
      </c>
      <c r="Z534">
        <v>0</v>
      </c>
      <c r="AA534">
        <v>1</v>
      </c>
      <c r="AB534">
        <v>2</v>
      </c>
      <c r="AC534">
        <v>2</v>
      </c>
      <c r="AD534" t="s">
        <v>203</v>
      </c>
      <c r="AE534" t="s">
        <v>236</v>
      </c>
      <c r="AF534">
        <v>4</v>
      </c>
      <c r="AH534">
        <v>2</v>
      </c>
      <c r="AI534">
        <v>1</v>
      </c>
      <c r="AJ534">
        <v>14</v>
      </c>
      <c r="AK534">
        <v>10</v>
      </c>
    </row>
    <row r="535" spans="1:38" x14ac:dyDescent="0.25">
      <c r="A535">
        <v>678</v>
      </c>
      <c r="B535" s="13">
        <v>42257.035266203704</v>
      </c>
      <c r="C535" s="13">
        <v>42257.058321759258</v>
      </c>
      <c r="D535">
        <v>70</v>
      </c>
      <c r="E535">
        <v>1</v>
      </c>
      <c r="F535">
        <v>2</v>
      </c>
      <c r="G535">
        <v>1</v>
      </c>
      <c r="I535">
        <v>3</v>
      </c>
      <c r="J535">
        <v>1</v>
      </c>
      <c r="K535">
        <v>4</v>
      </c>
      <c r="M535">
        <v>70</v>
      </c>
      <c r="N535">
        <v>4</v>
      </c>
      <c r="O535" t="s">
        <v>221</v>
      </c>
      <c r="P535" t="s">
        <v>116</v>
      </c>
      <c r="Q535">
        <v>1</v>
      </c>
      <c r="R535">
        <v>4</v>
      </c>
      <c r="S535">
        <v>1</v>
      </c>
      <c r="V535">
        <v>2</v>
      </c>
      <c r="W535">
        <v>1</v>
      </c>
      <c r="X535">
        <v>5</v>
      </c>
      <c r="Y535">
        <v>4</v>
      </c>
      <c r="Z535">
        <v>7</v>
      </c>
      <c r="AA535">
        <v>2</v>
      </c>
      <c r="AB535">
        <v>3</v>
      </c>
      <c r="AC535">
        <v>9</v>
      </c>
      <c r="AD535" t="s">
        <v>203</v>
      </c>
      <c r="AE535" t="s">
        <v>236</v>
      </c>
      <c r="AF535">
        <v>1</v>
      </c>
      <c r="AG535">
        <v>3</v>
      </c>
      <c r="AH535">
        <v>2</v>
      </c>
      <c r="AI535">
        <v>2</v>
      </c>
      <c r="AJ535">
        <v>8</v>
      </c>
      <c r="AK535">
        <v>4</v>
      </c>
      <c r="AL535">
        <v>3</v>
      </c>
    </row>
    <row r="536" spans="1:38" x14ac:dyDescent="0.25">
      <c r="A536">
        <v>680</v>
      </c>
      <c r="B536" s="13">
        <v>42257.035543981481</v>
      </c>
      <c r="C536" s="13">
        <v>42257.0468287037</v>
      </c>
      <c r="D536">
        <v>70</v>
      </c>
      <c r="E536">
        <v>1</v>
      </c>
      <c r="F536">
        <v>2</v>
      </c>
      <c r="G536">
        <v>5</v>
      </c>
      <c r="I536">
        <v>1</v>
      </c>
      <c r="J536">
        <v>2</v>
      </c>
      <c r="K536">
        <v>1</v>
      </c>
      <c r="L536">
        <v>64</v>
      </c>
      <c r="O536" t="s">
        <v>221</v>
      </c>
      <c r="P536" t="s">
        <v>117</v>
      </c>
      <c r="Q536">
        <v>1</v>
      </c>
      <c r="R536">
        <v>4</v>
      </c>
      <c r="S536">
        <v>2</v>
      </c>
      <c r="U536">
        <v>1</v>
      </c>
      <c r="V536">
        <v>3</v>
      </c>
      <c r="W536">
        <v>2</v>
      </c>
      <c r="X536">
        <v>5</v>
      </c>
      <c r="Y536">
        <v>3</v>
      </c>
      <c r="Z536">
        <v>0</v>
      </c>
      <c r="AA536">
        <v>1</v>
      </c>
      <c r="AB536">
        <v>2</v>
      </c>
      <c r="AC536">
        <v>0</v>
      </c>
      <c r="AD536" t="s">
        <v>203</v>
      </c>
      <c r="AE536" t="s">
        <v>236</v>
      </c>
      <c r="AF536">
        <v>2</v>
      </c>
      <c r="AG536">
        <v>3</v>
      </c>
      <c r="AH536">
        <v>1</v>
      </c>
      <c r="AI536">
        <v>2</v>
      </c>
      <c r="AJ536">
        <v>4</v>
      </c>
      <c r="AK536">
        <v>3</v>
      </c>
    </row>
    <row r="537" spans="1:38" x14ac:dyDescent="0.25">
      <c r="A537">
        <v>681</v>
      </c>
      <c r="B537" s="13">
        <v>42257.036087962966</v>
      </c>
      <c r="C537" s="13">
        <v>42257.045208333337</v>
      </c>
      <c r="D537">
        <v>70</v>
      </c>
      <c r="E537">
        <v>1</v>
      </c>
      <c r="F537">
        <v>2</v>
      </c>
      <c r="G537">
        <v>2</v>
      </c>
      <c r="H537">
        <v>1</v>
      </c>
      <c r="I537">
        <v>4</v>
      </c>
      <c r="J537">
        <v>3</v>
      </c>
      <c r="K537">
        <v>1</v>
      </c>
      <c r="L537">
        <v>52</v>
      </c>
      <c r="O537" t="s">
        <v>227</v>
      </c>
      <c r="P537" t="s">
        <v>117</v>
      </c>
      <c r="Q537">
        <v>2</v>
      </c>
      <c r="R537">
        <v>3</v>
      </c>
      <c r="V537">
        <v>3</v>
      </c>
      <c r="W537">
        <v>2</v>
      </c>
      <c r="X537">
        <v>3</v>
      </c>
      <c r="Y537">
        <v>3</v>
      </c>
      <c r="Z537">
        <v>5</v>
      </c>
      <c r="AD537" t="s">
        <v>203</v>
      </c>
      <c r="AE537" t="s">
        <v>236</v>
      </c>
      <c r="AF537">
        <v>2</v>
      </c>
      <c r="AG537">
        <v>3</v>
      </c>
      <c r="AH537">
        <v>3</v>
      </c>
      <c r="AI537">
        <v>2</v>
      </c>
      <c r="AJ537">
        <v>1</v>
      </c>
    </row>
    <row r="538" spans="1:38" x14ac:dyDescent="0.25">
      <c r="A538">
        <v>682</v>
      </c>
      <c r="B538" s="13">
        <v>42257.036099537036</v>
      </c>
      <c r="C538" s="13">
        <v>42257.047627314816</v>
      </c>
      <c r="D538">
        <v>70</v>
      </c>
      <c r="E538">
        <v>1</v>
      </c>
      <c r="F538">
        <v>1</v>
      </c>
      <c r="G538">
        <v>2</v>
      </c>
      <c r="H538">
        <v>2</v>
      </c>
      <c r="I538">
        <v>1</v>
      </c>
      <c r="J538">
        <v>2</v>
      </c>
      <c r="K538">
        <v>1</v>
      </c>
      <c r="L538">
        <v>63</v>
      </c>
      <c r="O538" t="s">
        <v>223</v>
      </c>
      <c r="P538" t="s">
        <v>116</v>
      </c>
      <c r="Q538">
        <v>1</v>
      </c>
      <c r="R538">
        <v>4</v>
      </c>
      <c r="S538">
        <v>2</v>
      </c>
      <c r="U538">
        <v>1</v>
      </c>
      <c r="V538">
        <v>2</v>
      </c>
      <c r="W538">
        <v>2</v>
      </c>
      <c r="X538">
        <v>3</v>
      </c>
      <c r="Y538">
        <v>5</v>
      </c>
      <c r="Z538">
        <v>2</v>
      </c>
      <c r="AA538">
        <v>1</v>
      </c>
      <c r="AB538">
        <v>1</v>
      </c>
      <c r="AC538">
        <v>7</v>
      </c>
      <c r="AD538" t="s">
        <v>203</v>
      </c>
      <c r="AE538" t="s">
        <v>236</v>
      </c>
      <c r="AF538">
        <v>2</v>
      </c>
      <c r="AG538">
        <v>3</v>
      </c>
      <c r="AH538">
        <v>2</v>
      </c>
      <c r="AI538">
        <v>3</v>
      </c>
      <c r="AJ538">
        <v>8</v>
      </c>
      <c r="AK538">
        <v>4</v>
      </c>
    </row>
    <row r="539" spans="1:38" x14ac:dyDescent="0.25">
      <c r="A539">
        <v>683</v>
      </c>
      <c r="B539" s="13">
        <v>42257.036238425928</v>
      </c>
      <c r="C539" s="13">
        <v>42257.043912037036</v>
      </c>
      <c r="D539">
        <v>70</v>
      </c>
      <c r="E539">
        <v>1</v>
      </c>
      <c r="F539">
        <v>2</v>
      </c>
      <c r="G539">
        <v>2</v>
      </c>
      <c r="H539">
        <v>2</v>
      </c>
      <c r="I539">
        <v>7</v>
      </c>
      <c r="J539">
        <v>2</v>
      </c>
      <c r="K539">
        <v>3</v>
      </c>
      <c r="M539">
        <v>65</v>
      </c>
      <c r="N539">
        <v>5</v>
      </c>
      <c r="O539" t="s">
        <v>230</v>
      </c>
      <c r="P539" t="s">
        <v>116</v>
      </c>
      <c r="Q539">
        <v>1</v>
      </c>
      <c r="R539">
        <v>4</v>
      </c>
      <c r="S539">
        <v>3</v>
      </c>
      <c r="V539">
        <v>3</v>
      </c>
      <c r="W539">
        <v>2</v>
      </c>
      <c r="X539">
        <v>9</v>
      </c>
      <c r="Y539">
        <v>3</v>
      </c>
      <c r="Z539">
        <v>2</v>
      </c>
      <c r="AA539">
        <v>1</v>
      </c>
      <c r="AB539">
        <v>2</v>
      </c>
      <c r="AC539">
        <v>9</v>
      </c>
      <c r="AD539" t="s">
        <v>203</v>
      </c>
      <c r="AE539" t="s">
        <v>236</v>
      </c>
      <c r="AF539">
        <v>1</v>
      </c>
      <c r="AG539">
        <v>1</v>
      </c>
      <c r="AH539">
        <v>2</v>
      </c>
      <c r="AI539">
        <v>4</v>
      </c>
      <c r="AJ539">
        <v>7</v>
      </c>
      <c r="AK539">
        <v>4</v>
      </c>
    </row>
    <row r="540" spans="1:38" x14ac:dyDescent="0.25">
      <c r="A540">
        <v>684</v>
      </c>
      <c r="B540" s="13">
        <v>42257.03634259259</v>
      </c>
      <c r="C540" s="13">
        <v>42257.055231481485</v>
      </c>
      <c r="D540">
        <v>70</v>
      </c>
      <c r="E540">
        <v>1</v>
      </c>
      <c r="F540">
        <v>2</v>
      </c>
      <c r="G540">
        <v>5</v>
      </c>
      <c r="I540">
        <v>1</v>
      </c>
      <c r="J540">
        <v>3</v>
      </c>
      <c r="K540">
        <v>1</v>
      </c>
      <c r="L540">
        <v>65</v>
      </c>
      <c r="O540" t="s">
        <v>221</v>
      </c>
      <c r="P540" t="s">
        <v>116</v>
      </c>
      <c r="Q540">
        <v>1</v>
      </c>
      <c r="R540">
        <v>1</v>
      </c>
      <c r="V540">
        <v>3</v>
      </c>
      <c r="W540">
        <v>2</v>
      </c>
      <c r="X540">
        <v>6</v>
      </c>
      <c r="Y540">
        <v>3</v>
      </c>
      <c r="Z540">
        <v>0</v>
      </c>
      <c r="AA540">
        <v>1</v>
      </c>
      <c r="AB540">
        <v>1</v>
      </c>
      <c r="AC540">
        <v>5</v>
      </c>
      <c r="AD540" t="s">
        <v>242</v>
      </c>
      <c r="AE540" t="s">
        <v>236</v>
      </c>
      <c r="AF540">
        <v>1</v>
      </c>
      <c r="AG540">
        <v>3</v>
      </c>
      <c r="AH540">
        <v>1</v>
      </c>
      <c r="AI540">
        <v>1</v>
      </c>
      <c r="AJ540">
        <v>2</v>
      </c>
      <c r="AK540">
        <v>3</v>
      </c>
    </row>
    <row r="541" spans="1:38" x14ac:dyDescent="0.25">
      <c r="A541">
        <v>685</v>
      </c>
      <c r="B541" s="13">
        <v>42257.036365740743</v>
      </c>
      <c r="C541" s="13">
        <v>42257.047395833331</v>
      </c>
      <c r="D541">
        <v>70</v>
      </c>
      <c r="E541">
        <v>3</v>
      </c>
      <c r="F541">
        <v>2</v>
      </c>
      <c r="G541">
        <v>2</v>
      </c>
      <c r="H541">
        <v>2</v>
      </c>
      <c r="I541">
        <v>3</v>
      </c>
      <c r="J541">
        <v>3</v>
      </c>
      <c r="K541">
        <v>1</v>
      </c>
      <c r="L541">
        <v>63</v>
      </c>
      <c r="O541" t="s">
        <v>221</v>
      </c>
      <c r="P541" t="s">
        <v>116</v>
      </c>
      <c r="Q541">
        <v>2</v>
      </c>
      <c r="R541">
        <v>4</v>
      </c>
      <c r="V541">
        <v>3</v>
      </c>
      <c r="W541">
        <v>2</v>
      </c>
      <c r="X541">
        <v>1</v>
      </c>
      <c r="Y541">
        <v>3</v>
      </c>
      <c r="Z541">
        <v>0</v>
      </c>
      <c r="AD541" t="s">
        <v>244</v>
      </c>
      <c r="AE541" t="s">
        <v>238</v>
      </c>
      <c r="AF541">
        <v>1</v>
      </c>
      <c r="AG541">
        <v>3</v>
      </c>
      <c r="AH541">
        <v>2</v>
      </c>
      <c r="AI541">
        <v>3</v>
      </c>
      <c r="AJ541">
        <v>1</v>
      </c>
    </row>
    <row r="542" spans="1:38" x14ac:dyDescent="0.25">
      <c r="A542">
        <v>686</v>
      </c>
      <c r="B542" s="13">
        <v>42257.036493055559</v>
      </c>
      <c r="C542" s="13">
        <v>42257.068460648145</v>
      </c>
      <c r="D542">
        <v>70</v>
      </c>
      <c r="E542">
        <v>1</v>
      </c>
      <c r="F542">
        <v>2</v>
      </c>
      <c r="G542">
        <v>3</v>
      </c>
      <c r="H542">
        <v>2</v>
      </c>
      <c r="I542">
        <v>1</v>
      </c>
      <c r="J542">
        <v>1</v>
      </c>
      <c r="K542">
        <v>4</v>
      </c>
      <c r="M542">
        <v>91</v>
      </c>
      <c r="O542" t="s">
        <v>227</v>
      </c>
      <c r="P542" t="s">
        <v>117</v>
      </c>
      <c r="Q542">
        <v>1</v>
      </c>
      <c r="R542">
        <v>4</v>
      </c>
      <c r="S542">
        <v>2</v>
      </c>
      <c r="V542">
        <v>2</v>
      </c>
      <c r="W542">
        <v>2</v>
      </c>
      <c r="X542">
        <v>1</v>
      </c>
      <c r="Y542">
        <v>4</v>
      </c>
      <c r="Z542">
        <v>0</v>
      </c>
      <c r="AA542">
        <v>1</v>
      </c>
      <c r="AB542">
        <v>2</v>
      </c>
      <c r="AC542">
        <v>5</v>
      </c>
      <c r="AD542" t="s">
        <v>203</v>
      </c>
      <c r="AE542" t="s">
        <v>236</v>
      </c>
      <c r="AF542">
        <v>1</v>
      </c>
      <c r="AG542">
        <v>3</v>
      </c>
      <c r="AH542">
        <v>2</v>
      </c>
      <c r="AI542">
        <v>3</v>
      </c>
      <c r="AJ542">
        <v>2</v>
      </c>
      <c r="AK542">
        <v>4</v>
      </c>
    </row>
    <row r="543" spans="1:38" x14ac:dyDescent="0.25">
      <c r="A543">
        <v>688</v>
      </c>
      <c r="B543" s="13">
        <v>42257.036898148152</v>
      </c>
      <c r="C543" s="13">
        <v>42257.063275462962</v>
      </c>
      <c r="D543">
        <v>70</v>
      </c>
      <c r="E543">
        <v>1</v>
      </c>
      <c r="F543">
        <v>1</v>
      </c>
      <c r="G543">
        <v>2</v>
      </c>
      <c r="H543">
        <v>4</v>
      </c>
      <c r="I543">
        <v>3</v>
      </c>
      <c r="J543">
        <v>1</v>
      </c>
      <c r="K543">
        <v>3</v>
      </c>
      <c r="M543">
        <v>75</v>
      </c>
      <c r="N543">
        <v>6</v>
      </c>
      <c r="O543" t="s">
        <v>228</v>
      </c>
      <c r="P543" t="s">
        <v>117</v>
      </c>
      <c r="Q543">
        <v>1</v>
      </c>
      <c r="R543">
        <v>4</v>
      </c>
      <c r="S543">
        <v>2</v>
      </c>
      <c r="V543">
        <v>2</v>
      </c>
      <c r="W543">
        <v>2</v>
      </c>
      <c r="X543">
        <v>3</v>
      </c>
      <c r="Y543">
        <v>3</v>
      </c>
      <c r="Z543">
        <v>2</v>
      </c>
      <c r="AA543">
        <v>1</v>
      </c>
      <c r="AB543">
        <v>1</v>
      </c>
      <c r="AC543">
        <v>5</v>
      </c>
      <c r="AD543" t="s">
        <v>241</v>
      </c>
      <c r="AE543" t="s">
        <v>237</v>
      </c>
      <c r="AF543">
        <v>3</v>
      </c>
      <c r="AG543">
        <v>3</v>
      </c>
      <c r="AH543">
        <v>2</v>
      </c>
      <c r="AI543">
        <v>3</v>
      </c>
      <c r="AJ543">
        <v>4</v>
      </c>
      <c r="AK543">
        <v>3</v>
      </c>
    </row>
    <row r="544" spans="1:38" x14ac:dyDescent="0.25">
      <c r="A544">
        <v>689</v>
      </c>
      <c r="B544" s="13">
        <v>42257.037106481483</v>
      </c>
      <c r="C544" s="13">
        <v>42257.050636574073</v>
      </c>
      <c r="D544">
        <v>70</v>
      </c>
      <c r="E544">
        <v>1</v>
      </c>
      <c r="F544">
        <v>1</v>
      </c>
      <c r="G544">
        <v>2</v>
      </c>
      <c r="H544">
        <v>2</v>
      </c>
      <c r="I544">
        <v>1</v>
      </c>
      <c r="J544">
        <v>1</v>
      </c>
      <c r="K544">
        <v>1</v>
      </c>
      <c r="L544">
        <v>55</v>
      </c>
      <c r="O544" t="s">
        <v>223</v>
      </c>
      <c r="P544" t="s">
        <v>116</v>
      </c>
      <c r="Q544">
        <v>1</v>
      </c>
      <c r="R544">
        <v>4</v>
      </c>
      <c r="S544">
        <v>2</v>
      </c>
      <c r="U544">
        <v>1</v>
      </c>
      <c r="V544">
        <v>3</v>
      </c>
      <c r="W544">
        <v>1</v>
      </c>
      <c r="X544">
        <v>9</v>
      </c>
      <c r="Y544">
        <v>3</v>
      </c>
      <c r="Z544">
        <v>4</v>
      </c>
      <c r="AA544">
        <v>1</v>
      </c>
      <c r="AB544">
        <v>2</v>
      </c>
      <c r="AC544">
        <v>1</v>
      </c>
      <c r="AD544" t="s">
        <v>203</v>
      </c>
      <c r="AE544" t="s">
        <v>236</v>
      </c>
      <c r="AF544">
        <v>1</v>
      </c>
      <c r="AG544">
        <v>3</v>
      </c>
      <c r="AH544">
        <v>3</v>
      </c>
      <c r="AI544">
        <v>4</v>
      </c>
      <c r="AJ544">
        <v>9</v>
      </c>
      <c r="AK544">
        <v>8</v>
      </c>
    </row>
    <row r="545" spans="1:38" x14ac:dyDescent="0.25">
      <c r="A545">
        <v>690</v>
      </c>
      <c r="B545" s="13">
        <v>42257.037662037037</v>
      </c>
      <c r="C545" s="13">
        <v>42257.047256944446</v>
      </c>
      <c r="D545">
        <v>70</v>
      </c>
      <c r="E545">
        <v>3</v>
      </c>
      <c r="F545">
        <v>2</v>
      </c>
      <c r="G545">
        <v>2</v>
      </c>
      <c r="H545">
        <v>4</v>
      </c>
      <c r="I545">
        <v>4</v>
      </c>
      <c r="J545">
        <v>1</v>
      </c>
      <c r="K545">
        <v>1</v>
      </c>
      <c r="L545">
        <v>60</v>
      </c>
      <c r="O545" t="s">
        <v>221</v>
      </c>
      <c r="P545" t="s">
        <v>117</v>
      </c>
      <c r="Q545">
        <v>2</v>
      </c>
      <c r="R545">
        <v>3</v>
      </c>
      <c r="V545">
        <v>2</v>
      </c>
      <c r="W545">
        <v>2</v>
      </c>
      <c r="X545">
        <v>7</v>
      </c>
      <c r="Y545">
        <v>4</v>
      </c>
      <c r="Z545">
        <v>0</v>
      </c>
      <c r="AD545" t="s">
        <v>203</v>
      </c>
      <c r="AE545" t="s">
        <v>236</v>
      </c>
      <c r="AF545">
        <v>2</v>
      </c>
      <c r="AG545">
        <v>3</v>
      </c>
      <c r="AH545">
        <v>3</v>
      </c>
      <c r="AI545">
        <v>2</v>
      </c>
      <c r="AJ545">
        <v>2</v>
      </c>
    </row>
    <row r="546" spans="1:38" x14ac:dyDescent="0.25">
      <c r="A546">
        <v>692</v>
      </c>
      <c r="B546" s="13">
        <v>42257.038425925923</v>
      </c>
      <c r="C546" s="13">
        <v>42257.057256944441</v>
      </c>
      <c r="D546">
        <v>70</v>
      </c>
      <c r="E546">
        <v>3</v>
      </c>
      <c r="F546">
        <v>1</v>
      </c>
      <c r="G546">
        <v>2</v>
      </c>
      <c r="H546">
        <v>3</v>
      </c>
      <c r="I546">
        <v>8</v>
      </c>
      <c r="J546">
        <v>1</v>
      </c>
      <c r="K546">
        <v>1</v>
      </c>
      <c r="L546">
        <v>75</v>
      </c>
      <c r="O546" t="s">
        <v>221</v>
      </c>
      <c r="P546" t="s">
        <v>116</v>
      </c>
      <c r="Q546">
        <v>1</v>
      </c>
      <c r="R546">
        <v>4</v>
      </c>
      <c r="S546">
        <v>1</v>
      </c>
      <c r="V546">
        <v>3</v>
      </c>
      <c r="W546">
        <v>2</v>
      </c>
      <c r="X546">
        <v>9</v>
      </c>
      <c r="Y546">
        <v>3</v>
      </c>
      <c r="Z546">
        <v>10</v>
      </c>
      <c r="AA546">
        <v>1</v>
      </c>
      <c r="AB546">
        <v>3</v>
      </c>
      <c r="AC546">
        <v>10</v>
      </c>
      <c r="AD546" t="s">
        <v>203</v>
      </c>
      <c r="AE546" t="s">
        <v>236</v>
      </c>
      <c r="AF546">
        <v>1</v>
      </c>
      <c r="AH546">
        <v>1</v>
      </c>
      <c r="AI546">
        <v>3</v>
      </c>
      <c r="AJ546">
        <v>3</v>
      </c>
      <c r="AK546">
        <v>5</v>
      </c>
      <c r="AL546">
        <v>2</v>
      </c>
    </row>
    <row r="547" spans="1:38" x14ac:dyDescent="0.25">
      <c r="A547">
        <v>693</v>
      </c>
      <c r="B547" s="13">
        <v>42257.038842592592</v>
      </c>
      <c r="C547" s="13">
        <v>42257.05195601852</v>
      </c>
      <c r="D547">
        <v>70</v>
      </c>
      <c r="E547">
        <v>1</v>
      </c>
      <c r="F547">
        <v>1</v>
      </c>
      <c r="G547">
        <v>5</v>
      </c>
      <c r="I547">
        <v>1</v>
      </c>
      <c r="J547">
        <v>1</v>
      </c>
      <c r="K547">
        <v>3</v>
      </c>
      <c r="M547">
        <v>91</v>
      </c>
      <c r="O547" t="s">
        <v>228</v>
      </c>
      <c r="P547" t="s">
        <v>117</v>
      </c>
      <c r="Q547">
        <v>2</v>
      </c>
      <c r="R547">
        <v>3</v>
      </c>
      <c r="V547">
        <v>2</v>
      </c>
      <c r="W547">
        <v>2</v>
      </c>
      <c r="X547">
        <v>4</v>
      </c>
      <c r="Y547">
        <v>4</v>
      </c>
      <c r="Z547">
        <v>0</v>
      </c>
      <c r="AD547" t="s">
        <v>244</v>
      </c>
      <c r="AE547" t="s">
        <v>238</v>
      </c>
      <c r="AF547">
        <v>4</v>
      </c>
      <c r="AH547">
        <v>2</v>
      </c>
      <c r="AI547">
        <v>4</v>
      </c>
      <c r="AJ547">
        <v>6</v>
      </c>
    </row>
    <row r="548" spans="1:38" x14ac:dyDescent="0.25">
      <c r="A548">
        <v>694</v>
      </c>
      <c r="B548" s="13">
        <v>42257.038900462961</v>
      </c>
      <c r="C548" s="13">
        <v>42257.049814814818</v>
      </c>
      <c r="D548">
        <v>70</v>
      </c>
      <c r="E548">
        <v>3</v>
      </c>
      <c r="F548">
        <v>1</v>
      </c>
      <c r="G548">
        <v>2</v>
      </c>
      <c r="H548">
        <v>3</v>
      </c>
      <c r="I548">
        <v>1</v>
      </c>
      <c r="J548">
        <v>3</v>
      </c>
      <c r="K548">
        <v>1</v>
      </c>
      <c r="L548">
        <v>61</v>
      </c>
      <c r="O548" t="s">
        <v>231</v>
      </c>
      <c r="P548" t="s">
        <v>116</v>
      </c>
      <c r="Q548">
        <v>1</v>
      </c>
      <c r="R548">
        <v>4</v>
      </c>
      <c r="S548">
        <v>3</v>
      </c>
      <c r="V548">
        <v>2</v>
      </c>
      <c r="W548">
        <v>1</v>
      </c>
      <c r="X548">
        <v>9</v>
      </c>
      <c r="Y548">
        <v>2</v>
      </c>
      <c r="Z548">
        <v>0</v>
      </c>
      <c r="AA548">
        <v>1</v>
      </c>
      <c r="AB548">
        <v>2</v>
      </c>
      <c r="AC548">
        <v>0</v>
      </c>
      <c r="AD548" t="s">
        <v>203</v>
      </c>
      <c r="AE548" t="s">
        <v>236</v>
      </c>
      <c r="AF548">
        <v>1</v>
      </c>
      <c r="AG548">
        <v>3</v>
      </c>
      <c r="AH548">
        <v>2</v>
      </c>
      <c r="AI548">
        <v>4</v>
      </c>
      <c r="AJ548">
        <v>13</v>
      </c>
      <c r="AK548">
        <v>4</v>
      </c>
    </row>
    <row r="549" spans="1:38" x14ac:dyDescent="0.25">
      <c r="A549">
        <v>695</v>
      </c>
      <c r="B549" s="13">
        <v>42257.038993055554</v>
      </c>
      <c r="C549" s="13">
        <v>42257.069444444445</v>
      </c>
      <c r="D549">
        <v>70</v>
      </c>
      <c r="E549">
        <v>1</v>
      </c>
      <c r="F549">
        <v>1</v>
      </c>
      <c r="G549">
        <v>2</v>
      </c>
      <c r="H549">
        <v>2</v>
      </c>
      <c r="I549">
        <v>1</v>
      </c>
      <c r="J549">
        <v>1</v>
      </c>
      <c r="K549">
        <v>1</v>
      </c>
      <c r="L549">
        <v>52</v>
      </c>
      <c r="O549" t="s">
        <v>231</v>
      </c>
      <c r="P549" t="s">
        <v>116</v>
      </c>
      <c r="Q549">
        <v>1</v>
      </c>
      <c r="R549">
        <v>4</v>
      </c>
      <c r="S549">
        <v>2</v>
      </c>
      <c r="U549">
        <v>2</v>
      </c>
      <c r="V549">
        <v>3</v>
      </c>
      <c r="W549">
        <v>2</v>
      </c>
      <c r="X549">
        <v>6</v>
      </c>
      <c r="Y549">
        <v>2</v>
      </c>
      <c r="Z549">
        <v>0</v>
      </c>
      <c r="AA549">
        <v>1</v>
      </c>
      <c r="AB549">
        <v>2</v>
      </c>
      <c r="AC549">
        <v>0</v>
      </c>
      <c r="AD549" t="s">
        <v>203</v>
      </c>
      <c r="AE549" t="s">
        <v>236</v>
      </c>
      <c r="AF549">
        <v>2</v>
      </c>
      <c r="AG549">
        <v>3</v>
      </c>
      <c r="AH549">
        <v>2</v>
      </c>
      <c r="AI549">
        <v>5</v>
      </c>
      <c r="AJ549">
        <v>13</v>
      </c>
      <c r="AK549">
        <v>6</v>
      </c>
    </row>
    <row r="550" spans="1:38" x14ac:dyDescent="0.25">
      <c r="A550">
        <v>696</v>
      </c>
      <c r="B550" s="13">
        <v>42257.039895833332</v>
      </c>
      <c r="C550" s="13">
        <v>42257.05265046296</v>
      </c>
      <c r="D550">
        <v>70</v>
      </c>
      <c r="E550">
        <v>1</v>
      </c>
      <c r="F550">
        <v>1</v>
      </c>
      <c r="G550">
        <v>2</v>
      </c>
      <c r="H550">
        <v>1</v>
      </c>
      <c r="I550">
        <v>8</v>
      </c>
      <c r="J550">
        <v>1</v>
      </c>
      <c r="K550">
        <v>1</v>
      </c>
      <c r="L550">
        <v>60</v>
      </c>
      <c r="O550" t="s">
        <v>223</v>
      </c>
      <c r="P550" t="s">
        <v>116</v>
      </c>
      <c r="Q550">
        <v>1</v>
      </c>
      <c r="R550">
        <v>4</v>
      </c>
      <c r="S550">
        <v>2</v>
      </c>
      <c r="U550">
        <v>1</v>
      </c>
      <c r="V550">
        <v>3</v>
      </c>
      <c r="W550">
        <v>2</v>
      </c>
      <c r="X550">
        <v>7</v>
      </c>
      <c r="Y550">
        <v>3</v>
      </c>
      <c r="Z550">
        <v>0</v>
      </c>
      <c r="AA550">
        <v>1</v>
      </c>
      <c r="AB550">
        <v>2</v>
      </c>
      <c r="AC550">
        <v>1</v>
      </c>
      <c r="AD550" t="s">
        <v>203</v>
      </c>
      <c r="AE550" t="s">
        <v>236</v>
      </c>
      <c r="AF550">
        <v>1</v>
      </c>
      <c r="AG550">
        <v>3</v>
      </c>
      <c r="AH550">
        <v>2</v>
      </c>
      <c r="AI550">
        <v>4</v>
      </c>
      <c r="AJ550">
        <v>10</v>
      </c>
      <c r="AK550">
        <v>5</v>
      </c>
    </row>
    <row r="551" spans="1:38" x14ac:dyDescent="0.25">
      <c r="A551">
        <v>697</v>
      </c>
      <c r="B551" s="13">
        <v>42257.040127314816</v>
      </c>
      <c r="C551" s="13">
        <v>42257.069918981484</v>
      </c>
      <c r="D551">
        <v>70</v>
      </c>
      <c r="E551">
        <v>1</v>
      </c>
      <c r="F551">
        <v>1</v>
      </c>
      <c r="G551">
        <v>2</v>
      </c>
      <c r="H551">
        <v>2</v>
      </c>
      <c r="I551">
        <v>4</v>
      </c>
      <c r="J551">
        <v>2</v>
      </c>
      <c r="K551">
        <v>1</v>
      </c>
      <c r="L551">
        <v>68</v>
      </c>
      <c r="O551" t="s">
        <v>223</v>
      </c>
      <c r="P551" t="s">
        <v>116</v>
      </c>
      <c r="Q551">
        <v>1</v>
      </c>
      <c r="R551">
        <v>3</v>
      </c>
      <c r="V551">
        <v>3</v>
      </c>
      <c r="W551">
        <v>1</v>
      </c>
      <c r="X551">
        <v>8</v>
      </c>
      <c r="Y551">
        <v>4</v>
      </c>
      <c r="Z551">
        <v>0</v>
      </c>
      <c r="AA551">
        <v>1</v>
      </c>
      <c r="AB551">
        <v>2</v>
      </c>
      <c r="AC551">
        <v>0</v>
      </c>
      <c r="AD551" t="s">
        <v>241</v>
      </c>
      <c r="AE551" t="s">
        <v>237</v>
      </c>
      <c r="AF551">
        <v>2</v>
      </c>
      <c r="AG551">
        <v>3</v>
      </c>
      <c r="AH551">
        <v>2</v>
      </c>
      <c r="AI551">
        <v>2</v>
      </c>
      <c r="AJ551">
        <v>9</v>
      </c>
      <c r="AK551">
        <v>5</v>
      </c>
    </row>
    <row r="552" spans="1:38" x14ac:dyDescent="0.25">
      <c r="A552">
        <v>700</v>
      </c>
      <c r="B552" s="13">
        <v>42257.040405092594</v>
      </c>
      <c r="C552" s="13">
        <v>42257.062905092593</v>
      </c>
      <c r="D552">
        <v>70</v>
      </c>
      <c r="E552">
        <v>3</v>
      </c>
      <c r="F552">
        <v>1</v>
      </c>
      <c r="G552">
        <v>2</v>
      </c>
      <c r="H552">
        <v>3</v>
      </c>
      <c r="I552">
        <v>3</v>
      </c>
      <c r="J552">
        <v>3</v>
      </c>
      <c r="K552">
        <v>1</v>
      </c>
      <c r="L552">
        <v>70</v>
      </c>
      <c r="O552" t="s">
        <v>221</v>
      </c>
      <c r="P552" t="s">
        <v>117</v>
      </c>
      <c r="Q552">
        <v>1</v>
      </c>
      <c r="R552">
        <v>4</v>
      </c>
      <c r="S552">
        <v>3</v>
      </c>
      <c r="V552">
        <v>4</v>
      </c>
      <c r="W552">
        <v>2</v>
      </c>
      <c r="X552">
        <v>6</v>
      </c>
      <c r="Y552">
        <v>3</v>
      </c>
      <c r="Z552">
        <v>0</v>
      </c>
      <c r="AA552">
        <v>1</v>
      </c>
      <c r="AB552">
        <v>2</v>
      </c>
      <c r="AC552">
        <v>2</v>
      </c>
      <c r="AD552" t="s">
        <v>203</v>
      </c>
      <c r="AE552" t="s">
        <v>236</v>
      </c>
      <c r="AF552">
        <v>4</v>
      </c>
      <c r="AH552">
        <v>2</v>
      </c>
      <c r="AI552">
        <v>2</v>
      </c>
      <c r="AJ552">
        <v>14</v>
      </c>
      <c r="AK552">
        <v>3</v>
      </c>
    </row>
    <row r="553" spans="1:38" x14ac:dyDescent="0.25">
      <c r="A553">
        <v>701</v>
      </c>
      <c r="B553" s="13">
        <v>42257.040914351855</v>
      </c>
      <c r="C553" s="13">
        <v>42257.060740740744</v>
      </c>
      <c r="D553">
        <v>70</v>
      </c>
      <c r="E553">
        <v>1</v>
      </c>
      <c r="F553">
        <v>1</v>
      </c>
      <c r="G553">
        <v>5</v>
      </c>
      <c r="I553">
        <v>1</v>
      </c>
      <c r="J553">
        <v>2</v>
      </c>
      <c r="K553">
        <v>4</v>
      </c>
      <c r="M553">
        <v>61</v>
      </c>
      <c r="N553">
        <v>3</v>
      </c>
      <c r="O553" t="s">
        <v>227</v>
      </c>
      <c r="P553" t="s">
        <v>116</v>
      </c>
      <c r="Q553">
        <v>2</v>
      </c>
      <c r="R553">
        <v>4</v>
      </c>
      <c r="V553">
        <v>3</v>
      </c>
      <c r="W553">
        <v>2</v>
      </c>
      <c r="X553">
        <v>3</v>
      </c>
      <c r="Y553">
        <v>5</v>
      </c>
      <c r="Z553">
        <v>0</v>
      </c>
      <c r="AD553" t="s">
        <v>203</v>
      </c>
      <c r="AE553" t="s">
        <v>236</v>
      </c>
      <c r="AF553">
        <v>4</v>
      </c>
      <c r="AH553">
        <v>1</v>
      </c>
      <c r="AI553">
        <v>2</v>
      </c>
      <c r="AJ553">
        <v>4</v>
      </c>
    </row>
    <row r="554" spans="1:38" x14ac:dyDescent="0.25">
      <c r="A554">
        <v>702</v>
      </c>
      <c r="B554" s="13">
        <v>42257.041585648149</v>
      </c>
      <c r="C554" s="13">
        <v>42257.049409722225</v>
      </c>
      <c r="D554">
        <v>70</v>
      </c>
      <c r="E554">
        <v>1</v>
      </c>
      <c r="F554">
        <v>2</v>
      </c>
      <c r="G554">
        <v>5</v>
      </c>
      <c r="I554">
        <v>1</v>
      </c>
      <c r="J554">
        <v>1</v>
      </c>
      <c r="K554">
        <v>1</v>
      </c>
      <c r="L554">
        <v>66</v>
      </c>
      <c r="O554" t="s">
        <v>221</v>
      </c>
      <c r="P554" t="s">
        <v>117</v>
      </c>
      <c r="Q554">
        <v>1</v>
      </c>
      <c r="R554">
        <v>4</v>
      </c>
      <c r="S554">
        <v>2</v>
      </c>
      <c r="U554">
        <v>1</v>
      </c>
      <c r="V554">
        <v>2</v>
      </c>
      <c r="W554">
        <v>2</v>
      </c>
      <c r="X554">
        <v>8</v>
      </c>
      <c r="Y554">
        <v>3</v>
      </c>
      <c r="Z554">
        <v>2</v>
      </c>
      <c r="AA554">
        <v>1</v>
      </c>
      <c r="AB554">
        <v>1</v>
      </c>
      <c r="AC554">
        <v>2</v>
      </c>
      <c r="AD554" t="s">
        <v>203</v>
      </c>
      <c r="AE554" t="s">
        <v>236</v>
      </c>
      <c r="AF554">
        <v>4</v>
      </c>
      <c r="AH554">
        <v>2</v>
      </c>
      <c r="AI554">
        <v>2</v>
      </c>
      <c r="AJ554">
        <v>3</v>
      </c>
      <c r="AK554">
        <v>5</v>
      </c>
    </row>
    <row r="555" spans="1:38" x14ac:dyDescent="0.25">
      <c r="A555">
        <v>703</v>
      </c>
      <c r="B555" s="13">
        <v>42257.041620370372</v>
      </c>
      <c r="C555" s="13">
        <v>42257.055474537039</v>
      </c>
      <c r="D555">
        <v>70</v>
      </c>
      <c r="E555">
        <v>3</v>
      </c>
      <c r="F555">
        <v>2</v>
      </c>
      <c r="G555">
        <v>2</v>
      </c>
      <c r="H555">
        <v>4</v>
      </c>
      <c r="I555">
        <v>4</v>
      </c>
      <c r="J555">
        <v>2</v>
      </c>
      <c r="K555">
        <v>2</v>
      </c>
      <c r="M555">
        <v>91</v>
      </c>
      <c r="O555" t="s">
        <v>226</v>
      </c>
      <c r="P555" t="s">
        <v>116</v>
      </c>
      <c r="Q555">
        <v>1</v>
      </c>
      <c r="R555">
        <v>4</v>
      </c>
      <c r="S555">
        <v>1</v>
      </c>
      <c r="T555">
        <v>1</v>
      </c>
      <c r="V555">
        <v>4</v>
      </c>
      <c r="W555">
        <v>2</v>
      </c>
      <c r="X555">
        <v>8</v>
      </c>
      <c r="Y555">
        <v>5</v>
      </c>
      <c r="Z555">
        <v>2</v>
      </c>
      <c r="AA555">
        <v>1</v>
      </c>
      <c r="AB555">
        <v>1</v>
      </c>
      <c r="AC555">
        <v>9</v>
      </c>
      <c r="AD555" t="s">
        <v>242</v>
      </c>
      <c r="AE555" t="s">
        <v>236</v>
      </c>
      <c r="AF555">
        <v>2</v>
      </c>
      <c r="AG555">
        <v>3</v>
      </c>
      <c r="AH555">
        <v>1</v>
      </c>
      <c r="AI555">
        <v>4</v>
      </c>
      <c r="AJ555">
        <v>3</v>
      </c>
      <c r="AK555">
        <v>3</v>
      </c>
      <c r="AL555">
        <v>3</v>
      </c>
    </row>
    <row r="556" spans="1:38" x14ac:dyDescent="0.25">
      <c r="A556">
        <v>704</v>
      </c>
      <c r="B556" s="13">
        <v>42257.04246527778</v>
      </c>
      <c r="C556" s="13">
        <v>42257.056574074071</v>
      </c>
      <c r="D556">
        <v>70</v>
      </c>
      <c r="E556">
        <v>3</v>
      </c>
      <c r="F556">
        <v>2</v>
      </c>
      <c r="G556">
        <v>2</v>
      </c>
      <c r="H556">
        <v>3</v>
      </c>
      <c r="I556">
        <v>1</v>
      </c>
      <c r="J556">
        <v>3</v>
      </c>
      <c r="K556">
        <v>1</v>
      </c>
      <c r="L556">
        <v>50</v>
      </c>
      <c r="O556" t="s">
        <v>226</v>
      </c>
      <c r="P556" t="s">
        <v>117</v>
      </c>
      <c r="Q556">
        <v>1</v>
      </c>
      <c r="R556">
        <v>4</v>
      </c>
      <c r="S556">
        <v>1</v>
      </c>
      <c r="V556">
        <v>2</v>
      </c>
      <c r="W556">
        <v>1</v>
      </c>
      <c r="X556">
        <v>3</v>
      </c>
      <c r="Y556">
        <v>5</v>
      </c>
      <c r="Z556">
        <v>2</v>
      </c>
      <c r="AA556">
        <v>1</v>
      </c>
      <c r="AB556">
        <v>2</v>
      </c>
      <c r="AC556">
        <v>0</v>
      </c>
      <c r="AD556" t="s">
        <v>241</v>
      </c>
      <c r="AE556" t="s">
        <v>238</v>
      </c>
      <c r="AF556">
        <v>2</v>
      </c>
      <c r="AG556">
        <v>3</v>
      </c>
      <c r="AH556">
        <v>2</v>
      </c>
      <c r="AI556">
        <v>4</v>
      </c>
      <c r="AJ556">
        <v>5</v>
      </c>
      <c r="AK556">
        <v>3</v>
      </c>
      <c r="AL556">
        <v>1</v>
      </c>
    </row>
    <row r="557" spans="1:38" x14ac:dyDescent="0.25">
      <c r="A557">
        <v>707</v>
      </c>
      <c r="B557" s="13">
        <v>42257.04351851852</v>
      </c>
      <c r="C557" s="13">
        <v>42257.05972222222</v>
      </c>
      <c r="D557">
        <v>70</v>
      </c>
      <c r="E557">
        <v>1</v>
      </c>
      <c r="F557">
        <v>1</v>
      </c>
      <c r="G557">
        <v>2</v>
      </c>
      <c r="I557">
        <v>1</v>
      </c>
      <c r="J557">
        <v>1</v>
      </c>
      <c r="K557">
        <v>2</v>
      </c>
      <c r="M557">
        <v>80</v>
      </c>
      <c r="N557">
        <v>6</v>
      </c>
      <c r="O557" t="s">
        <v>221</v>
      </c>
      <c r="P557" t="s">
        <v>116</v>
      </c>
      <c r="Q557">
        <v>1</v>
      </c>
      <c r="R557">
        <v>4</v>
      </c>
      <c r="S557">
        <v>1</v>
      </c>
      <c r="T557">
        <v>1</v>
      </c>
      <c r="V557">
        <v>2</v>
      </c>
      <c r="W557">
        <v>1</v>
      </c>
      <c r="X557">
        <v>6</v>
      </c>
      <c r="Y557">
        <v>3</v>
      </c>
      <c r="Z557">
        <v>5</v>
      </c>
      <c r="AA557">
        <v>2</v>
      </c>
      <c r="AB557">
        <v>3</v>
      </c>
      <c r="AC557">
        <v>5</v>
      </c>
      <c r="AD557" t="s">
        <v>203</v>
      </c>
      <c r="AE557" t="s">
        <v>236</v>
      </c>
      <c r="AF557">
        <v>1</v>
      </c>
      <c r="AG557">
        <v>2</v>
      </c>
      <c r="AH557">
        <v>1</v>
      </c>
      <c r="AI557">
        <v>3</v>
      </c>
      <c r="AJ557">
        <v>6</v>
      </c>
      <c r="AK557">
        <v>6</v>
      </c>
      <c r="AL557">
        <v>2</v>
      </c>
    </row>
    <row r="558" spans="1:38" x14ac:dyDescent="0.25">
      <c r="A558">
        <v>710</v>
      </c>
      <c r="B558" s="13">
        <v>42257.044386574074</v>
      </c>
      <c r="C558" s="13">
        <v>42257.057245370372</v>
      </c>
      <c r="D558">
        <v>70</v>
      </c>
      <c r="E558">
        <v>3</v>
      </c>
      <c r="F558">
        <v>2</v>
      </c>
      <c r="G558">
        <v>2</v>
      </c>
      <c r="H558">
        <v>2</v>
      </c>
      <c r="I558">
        <v>3</v>
      </c>
      <c r="J558">
        <v>2</v>
      </c>
      <c r="K558">
        <v>1</v>
      </c>
      <c r="L558">
        <v>62</v>
      </c>
      <c r="O558" t="s">
        <v>221</v>
      </c>
      <c r="P558" t="s">
        <v>117</v>
      </c>
      <c r="Q558">
        <v>1</v>
      </c>
      <c r="R558">
        <v>1</v>
      </c>
      <c r="V558">
        <v>3</v>
      </c>
      <c r="W558">
        <v>2</v>
      </c>
      <c r="X558">
        <v>5</v>
      </c>
      <c r="Y558">
        <v>3</v>
      </c>
      <c r="Z558">
        <v>0</v>
      </c>
      <c r="AA558">
        <v>1</v>
      </c>
      <c r="AB558">
        <v>3</v>
      </c>
      <c r="AC558">
        <v>0</v>
      </c>
      <c r="AD558" t="s">
        <v>241</v>
      </c>
      <c r="AE558" t="s">
        <v>237</v>
      </c>
      <c r="AF558">
        <v>2</v>
      </c>
      <c r="AG558">
        <v>3</v>
      </c>
      <c r="AH558">
        <v>2</v>
      </c>
      <c r="AI558">
        <v>3</v>
      </c>
      <c r="AJ558">
        <v>2</v>
      </c>
      <c r="AK558">
        <v>2</v>
      </c>
    </row>
    <row r="559" spans="1:38" x14ac:dyDescent="0.25">
      <c r="A559">
        <v>712</v>
      </c>
      <c r="B559" s="13">
        <v>42257.04515046296</v>
      </c>
      <c r="C559" s="13">
        <v>42257.052974537037</v>
      </c>
      <c r="D559">
        <v>70</v>
      </c>
      <c r="E559">
        <v>1</v>
      </c>
      <c r="F559">
        <v>2</v>
      </c>
      <c r="G559">
        <v>5</v>
      </c>
      <c r="I559">
        <v>2</v>
      </c>
      <c r="J559">
        <v>1</v>
      </c>
      <c r="K559">
        <v>1</v>
      </c>
      <c r="L559">
        <v>56</v>
      </c>
      <c r="O559" t="s">
        <v>221</v>
      </c>
      <c r="P559" t="s">
        <v>117</v>
      </c>
      <c r="Q559">
        <v>2</v>
      </c>
      <c r="R559">
        <v>3</v>
      </c>
      <c r="V559">
        <v>2</v>
      </c>
      <c r="W559">
        <v>2</v>
      </c>
      <c r="X559">
        <v>1</v>
      </c>
      <c r="Y559">
        <v>5</v>
      </c>
      <c r="Z559">
        <v>1</v>
      </c>
      <c r="AD559" t="s">
        <v>203</v>
      </c>
      <c r="AE559" t="s">
        <v>236</v>
      </c>
      <c r="AF559">
        <v>4</v>
      </c>
      <c r="AH559">
        <v>2</v>
      </c>
      <c r="AI559">
        <v>2</v>
      </c>
      <c r="AJ559">
        <v>1</v>
      </c>
    </row>
    <row r="560" spans="1:38" x14ac:dyDescent="0.25">
      <c r="A560">
        <v>713</v>
      </c>
      <c r="B560" s="13">
        <v>42257.045312499999</v>
      </c>
      <c r="C560" s="13">
        <v>42257.052499999998</v>
      </c>
      <c r="D560">
        <v>70</v>
      </c>
      <c r="E560">
        <v>1</v>
      </c>
      <c r="F560">
        <v>2</v>
      </c>
      <c r="G560">
        <v>2</v>
      </c>
      <c r="H560">
        <v>3</v>
      </c>
      <c r="I560">
        <v>7</v>
      </c>
      <c r="J560">
        <v>1</v>
      </c>
      <c r="K560">
        <v>1</v>
      </c>
      <c r="L560">
        <v>62</v>
      </c>
      <c r="O560" t="s">
        <v>223</v>
      </c>
      <c r="P560" t="s">
        <v>116</v>
      </c>
      <c r="Q560">
        <v>1</v>
      </c>
      <c r="R560">
        <v>4</v>
      </c>
      <c r="S560">
        <v>2</v>
      </c>
      <c r="U560">
        <v>1</v>
      </c>
      <c r="V560">
        <v>2</v>
      </c>
      <c r="W560">
        <v>1</v>
      </c>
      <c r="X560">
        <v>7</v>
      </c>
      <c r="Y560">
        <v>4</v>
      </c>
      <c r="Z560">
        <v>5</v>
      </c>
      <c r="AA560">
        <v>1</v>
      </c>
      <c r="AB560">
        <v>1</v>
      </c>
      <c r="AC560">
        <v>6</v>
      </c>
      <c r="AD560" t="s">
        <v>203</v>
      </c>
      <c r="AE560" t="s">
        <v>236</v>
      </c>
      <c r="AF560">
        <v>2</v>
      </c>
      <c r="AG560">
        <v>2</v>
      </c>
      <c r="AH560">
        <v>3</v>
      </c>
      <c r="AI560">
        <v>4</v>
      </c>
      <c r="AJ560">
        <v>8</v>
      </c>
      <c r="AK560">
        <v>6</v>
      </c>
    </row>
    <row r="561" spans="1:38" x14ac:dyDescent="0.25">
      <c r="A561">
        <v>714</v>
      </c>
      <c r="B561" s="13">
        <v>42257.045578703706</v>
      </c>
      <c r="C561" s="13">
        <v>42257.058900462966</v>
      </c>
      <c r="D561">
        <v>70</v>
      </c>
      <c r="E561">
        <v>1</v>
      </c>
      <c r="F561">
        <v>1</v>
      </c>
      <c r="G561">
        <v>5</v>
      </c>
      <c r="I561">
        <v>1</v>
      </c>
      <c r="J561">
        <v>3</v>
      </c>
      <c r="K561">
        <v>2</v>
      </c>
      <c r="M561">
        <v>73</v>
      </c>
      <c r="N561">
        <v>3</v>
      </c>
      <c r="O561" t="s">
        <v>228</v>
      </c>
      <c r="P561" t="s">
        <v>116</v>
      </c>
      <c r="Q561">
        <v>1</v>
      </c>
      <c r="R561">
        <v>4</v>
      </c>
      <c r="S561">
        <v>2</v>
      </c>
      <c r="V561">
        <v>2</v>
      </c>
      <c r="W561">
        <v>2</v>
      </c>
      <c r="X561">
        <v>8</v>
      </c>
      <c r="Y561">
        <v>2</v>
      </c>
      <c r="Z561">
        <v>0</v>
      </c>
      <c r="AA561">
        <v>1</v>
      </c>
      <c r="AB561">
        <v>1</v>
      </c>
      <c r="AC561">
        <v>0</v>
      </c>
      <c r="AD561" t="s">
        <v>203</v>
      </c>
      <c r="AE561" t="s">
        <v>236</v>
      </c>
      <c r="AF561">
        <v>3</v>
      </c>
      <c r="AG561">
        <v>3</v>
      </c>
      <c r="AH561">
        <v>2</v>
      </c>
      <c r="AI561">
        <v>3</v>
      </c>
      <c r="AJ561">
        <v>8</v>
      </c>
      <c r="AK561">
        <v>3</v>
      </c>
    </row>
    <row r="562" spans="1:38" x14ac:dyDescent="0.25">
      <c r="A562">
        <v>715</v>
      </c>
      <c r="B562" s="13">
        <v>42257.045694444445</v>
      </c>
      <c r="C562" s="13">
        <v>42257.057754629626</v>
      </c>
      <c r="D562">
        <v>70</v>
      </c>
      <c r="E562">
        <v>3</v>
      </c>
      <c r="F562">
        <v>1</v>
      </c>
      <c r="G562">
        <v>2</v>
      </c>
      <c r="H562">
        <v>4</v>
      </c>
      <c r="I562">
        <v>3</v>
      </c>
      <c r="J562">
        <v>2</v>
      </c>
      <c r="K562">
        <v>1</v>
      </c>
      <c r="L562">
        <v>55</v>
      </c>
      <c r="O562" t="s">
        <v>221</v>
      </c>
      <c r="P562" t="s">
        <v>116</v>
      </c>
      <c r="Q562">
        <v>1</v>
      </c>
      <c r="R562">
        <v>4</v>
      </c>
      <c r="S562">
        <v>2</v>
      </c>
      <c r="U562">
        <v>1</v>
      </c>
      <c r="V562">
        <v>3</v>
      </c>
      <c r="W562">
        <v>2</v>
      </c>
      <c r="X562">
        <v>8</v>
      </c>
      <c r="Y562">
        <v>3</v>
      </c>
      <c r="Z562">
        <v>0</v>
      </c>
      <c r="AA562">
        <v>1</v>
      </c>
      <c r="AB562">
        <v>3</v>
      </c>
      <c r="AC562">
        <v>1</v>
      </c>
      <c r="AD562" t="s">
        <v>242</v>
      </c>
      <c r="AE562" t="s">
        <v>236</v>
      </c>
      <c r="AF562">
        <v>1</v>
      </c>
      <c r="AG562">
        <v>3</v>
      </c>
      <c r="AH562">
        <v>1</v>
      </c>
      <c r="AI562">
        <v>2</v>
      </c>
      <c r="AJ562">
        <v>7</v>
      </c>
      <c r="AK562">
        <v>3</v>
      </c>
    </row>
    <row r="563" spans="1:38" x14ac:dyDescent="0.25">
      <c r="A563">
        <v>717</v>
      </c>
      <c r="B563" s="13">
        <v>42257.046249999999</v>
      </c>
      <c r="C563" s="13">
        <v>42257.072789351849</v>
      </c>
      <c r="D563">
        <v>70</v>
      </c>
      <c r="E563">
        <v>1</v>
      </c>
      <c r="F563">
        <v>1</v>
      </c>
      <c r="G563">
        <v>5</v>
      </c>
      <c r="I563">
        <v>4</v>
      </c>
      <c r="J563">
        <v>1</v>
      </c>
      <c r="K563">
        <v>1</v>
      </c>
      <c r="L563">
        <v>60</v>
      </c>
      <c r="O563" t="s">
        <v>221</v>
      </c>
      <c r="P563" t="s">
        <v>116</v>
      </c>
      <c r="Q563">
        <v>2</v>
      </c>
      <c r="R563">
        <v>3</v>
      </c>
      <c r="V563">
        <v>3</v>
      </c>
      <c r="W563">
        <v>2</v>
      </c>
      <c r="X563">
        <v>0</v>
      </c>
      <c r="Y563">
        <v>5</v>
      </c>
      <c r="Z563">
        <v>0</v>
      </c>
      <c r="AD563" t="s">
        <v>244</v>
      </c>
      <c r="AE563" t="s">
        <v>237</v>
      </c>
      <c r="AF563">
        <v>1</v>
      </c>
      <c r="AG563">
        <v>3</v>
      </c>
      <c r="AH563">
        <v>3</v>
      </c>
      <c r="AI563">
        <v>2</v>
      </c>
      <c r="AJ563">
        <v>6</v>
      </c>
    </row>
    <row r="564" spans="1:38" x14ac:dyDescent="0.25">
      <c r="A564">
        <v>719</v>
      </c>
      <c r="B564" s="13">
        <v>42257.04760416667</v>
      </c>
      <c r="C564" s="13">
        <v>42257.056226851855</v>
      </c>
      <c r="D564">
        <v>70</v>
      </c>
      <c r="E564">
        <v>3</v>
      </c>
      <c r="F564">
        <v>2</v>
      </c>
      <c r="G564">
        <v>2</v>
      </c>
      <c r="H564">
        <v>2</v>
      </c>
      <c r="I564">
        <v>1</v>
      </c>
      <c r="J564">
        <v>3</v>
      </c>
      <c r="K564">
        <v>2</v>
      </c>
      <c r="M564">
        <v>65</v>
      </c>
      <c r="N564">
        <v>6</v>
      </c>
      <c r="O564" t="s">
        <v>228</v>
      </c>
      <c r="P564" t="s">
        <v>116</v>
      </c>
      <c r="Q564">
        <v>1</v>
      </c>
      <c r="R564">
        <v>4</v>
      </c>
      <c r="S564">
        <v>1</v>
      </c>
      <c r="T564">
        <v>1</v>
      </c>
      <c r="V564">
        <v>3</v>
      </c>
      <c r="W564">
        <v>2</v>
      </c>
      <c r="X564">
        <v>7</v>
      </c>
      <c r="Y564">
        <v>4</v>
      </c>
      <c r="Z564">
        <v>8</v>
      </c>
      <c r="AA564">
        <v>1</v>
      </c>
      <c r="AB564">
        <v>3</v>
      </c>
      <c r="AC564">
        <v>8</v>
      </c>
      <c r="AD564" t="s">
        <v>203</v>
      </c>
      <c r="AE564" t="s">
        <v>236</v>
      </c>
      <c r="AF564">
        <v>2</v>
      </c>
      <c r="AG564">
        <v>3</v>
      </c>
      <c r="AH564">
        <v>2</v>
      </c>
      <c r="AI564">
        <v>3</v>
      </c>
      <c r="AJ564">
        <v>5</v>
      </c>
      <c r="AK564">
        <v>4</v>
      </c>
      <c r="AL564">
        <v>1</v>
      </c>
    </row>
    <row r="565" spans="1:38" x14ac:dyDescent="0.25">
      <c r="A565">
        <v>720</v>
      </c>
      <c r="B565" s="13">
        <v>42257.047789351855</v>
      </c>
      <c r="C565" s="13">
        <v>42257.061307870368</v>
      </c>
      <c r="D565">
        <v>70</v>
      </c>
      <c r="E565">
        <v>1</v>
      </c>
      <c r="F565">
        <v>2</v>
      </c>
      <c r="G565">
        <v>3</v>
      </c>
      <c r="I565">
        <v>7</v>
      </c>
      <c r="J565">
        <v>1</v>
      </c>
      <c r="K565">
        <v>1</v>
      </c>
      <c r="L565">
        <v>59</v>
      </c>
      <c r="O565" t="s">
        <v>223</v>
      </c>
      <c r="P565" t="s">
        <v>116</v>
      </c>
      <c r="Q565">
        <v>1</v>
      </c>
      <c r="R565">
        <v>4</v>
      </c>
      <c r="S565">
        <v>2</v>
      </c>
      <c r="U565">
        <v>1</v>
      </c>
      <c r="V565">
        <v>2</v>
      </c>
      <c r="W565">
        <v>2</v>
      </c>
      <c r="X565">
        <v>7</v>
      </c>
      <c r="Y565">
        <v>3</v>
      </c>
      <c r="Z565">
        <v>0</v>
      </c>
      <c r="AA565">
        <v>1</v>
      </c>
      <c r="AB565">
        <v>1</v>
      </c>
      <c r="AC565">
        <v>0</v>
      </c>
      <c r="AD565" t="s">
        <v>203</v>
      </c>
      <c r="AE565" t="s">
        <v>236</v>
      </c>
      <c r="AF565">
        <v>2</v>
      </c>
      <c r="AG565">
        <v>3</v>
      </c>
      <c r="AH565">
        <v>2</v>
      </c>
      <c r="AI565">
        <v>3</v>
      </c>
      <c r="AJ565">
        <v>6</v>
      </c>
      <c r="AK565">
        <v>4</v>
      </c>
    </row>
    <row r="566" spans="1:38" x14ac:dyDescent="0.25">
      <c r="A566">
        <v>721</v>
      </c>
      <c r="B566" s="13">
        <v>42257.048738425925</v>
      </c>
      <c r="C566" s="13">
        <v>42257.055555555555</v>
      </c>
      <c r="D566">
        <v>70</v>
      </c>
      <c r="E566">
        <v>3</v>
      </c>
      <c r="F566">
        <v>1</v>
      </c>
      <c r="G566">
        <v>2</v>
      </c>
      <c r="H566">
        <v>3</v>
      </c>
      <c r="I566">
        <v>7</v>
      </c>
      <c r="J566">
        <v>1</v>
      </c>
      <c r="K566">
        <v>1</v>
      </c>
      <c r="L566">
        <v>50</v>
      </c>
      <c r="O566" t="s">
        <v>227</v>
      </c>
      <c r="P566" t="s">
        <v>117</v>
      </c>
      <c r="Q566">
        <v>2</v>
      </c>
      <c r="R566">
        <v>4</v>
      </c>
      <c r="V566">
        <v>5</v>
      </c>
      <c r="W566">
        <v>2</v>
      </c>
      <c r="X566">
        <v>0</v>
      </c>
      <c r="Y566">
        <v>5</v>
      </c>
      <c r="Z566">
        <v>0</v>
      </c>
      <c r="AD566" t="s">
        <v>203</v>
      </c>
      <c r="AE566" t="s">
        <v>236</v>
      </c>
      <c r="AF566">
        <v>4</v>
      </c>
      <c r="AH566">
        <v>2</v>
      </c>
      <c r="AI566">
        <v>3</v>
      </c>
      <c r="AJ566">
        <v>1</v>
      </c>
    </row>
    <row r="567" spans="1:38" x14ac:dyDescent="0.25">
      <c r="A567">
        <v>722</v>
      </c>
      <c r="B567" s="13">
        <v>42257.048750000002</v>
      </c>
      <c r="C567" s="13">
        <v>42257.062175925923</v>
      </c>
      <c r="D567">
        <v>70</v>
      </c>
      <c r="E567">
        <v>1</v>
      </c>
      <c r="F567">
        <v>2</v>
      </c>
      <c r="G567">
        <v>3</v>
      </c>
      <c r="I567">
        <v>6</v>
      </c>
      <c r="J567">
        <v>2</v>
      </c>
      <c r="K567">
        <v>1</v>
      </c>
      <c r="L567">
        <v>60</v>
      </c>
      <c r="O567" t="s">
        <v>221</v>
      </c>
      <c r="P567" t="s">
        <v>116</v>
      </c>
      <c r="Q567">
        <v>4</v>
      </c>
      <c r="V567">
        <v>3</v>
      </c>
      <c r="W567">
        <v>1</v>
      </c>
      <c r="X567">
        <v>8</v>
      </c>
      <c r="Y567">
        <v>2</v>
      </c>
      <c r="Z567">
        <v>10</v>
      </c>
      <c r="AD567" t="s">
        <v>244</v>
      </c>
      <c r="AE567" t="s">
        <v>238</v>
      </c>
      <c r="AF567">
        <v>4</v>
      </c>
      <c r="AH567">
        <v>2</v>
      </c>
      <c r="AI567">
        <v>1</v>
      </c>
      <c r="AJ567">
        <v>3</v>
      </c>
    </row>
    <row r="568" spans="1:38" x14ac:dyDescent="0.25">
      <c r="A568">
        <v>723</v>
      </c>
      <c r="B568" s="13">
        <v>42257.049490740741</v>
      </c>
      <c r="C568" s="13">
        <v>42257.06690972222</v>
      </c>
      <c r="D568">
        <v>70</v>
      </c>
      <c r="E568">
        <v>3</v>
      </c>
      <c r="F568">
        <v>2</v>
      </c>
      <c r="G568">
        <v>2</v>
      </c>
      <c r="H568">
        <v>2</v>
      </c>
      <c r="I568">
        <v>3</v>
      </c>
      <c r="J568">
        <v>2</v>
      </c>
      <c r="K568">
        <v>2</v>
      </c>
      <c r="M568">
        <v>65</v>
      </c>
      <c r="N568">
        <v>5</v>
      </c>
      <c r="O568" t="s">
        <v>229</v>
      </c>
      <c r="P568" t="s">
        <v>116</v>
      </c>
      <c r="Q568">
        <v>1</v>
      </c>
      <c r="R568">
        <v>4</v>
      </c>
      <c r="S568">
        <v>2</v>
      </c>
      <c r="V568">
        <v>2</v>
      </c>
      <c r="W568">
        <v>1</v>
      </c>
      <c r="X568">
        <v>3</v>
      </c>
      <c r="Y568">
        <v>4</v>
      </c>
      <c r="Z568">
        <v>1</v>
      </c>
      <c r="AA568">
        <v>1</v>
      </c>
      <c r="AB568">
        <v>3</v>
      </c>
      <c r="AC568">
        <v>3</v>
      </c>
      <c r="AD568" t="s">
        <v>203</v>
      </c>
      <c r="AE568" t="s">
        <v>236</v>
      </c>
      <c r="AF568">
        <v>2</v>
      </c>
      <c r="AG568">
        <v>3</v>
      </c>
      <c r="AH568">
        <v>3</v>
      </c>
      <c r="AI568">
        <v>2</v>
      </c>
      <c r="AJ568">
        <v>8</v>
      </c>
      <c r="AK568">
        <v>5</v>
      </c>
    </row>
    <row r="569" spans="1:38" x14ac:dyDescent="0.25">
      <c r="A569">
        <v>724</v>
      </c>
      <c r="B569" s="13">
        <v>42257.050069444442</v>
      </c>
      <c r="C569" s="13">
        <v>42257.068796296298</v>
      </c>
      <c r="D569">
        <v>70</v>
      </c>
      <c r="E569">
        <v>3</v>
      </c>
      <c r="F569">
        <v>2</v>
      </c>
      <c r="G569">
        <v>2</v>
      </c>
      <c r="H569">
        <v>2</v>
      </c>
      <c r="I569">
        <v>4</v>
      </c>
      <c r="J569">
        <v>2</v>
      </c>
      <c r="K569">
        <v>1</v>
      </c>
      <c r="L569">
        <v>62</v>
      </c>
      <c r="O569" t="s">
        <v>223</v>
      </c>
      <c r="P569" t="s">
        <v>116</v>
      </c>
      <c r="Q569">
        <v>1</v>
      </c>
      <c r="R569">
        <v>4</v>
      </c>
      <c r="S569">
        <v>2</v>
      </c>
      <c r="U569">
        <v>1</v>
      </c>
      <c r="V569">
        <v>2</v>
      </c>
      <c r="W569">
        <v>1</v>
      </c>
      <c r="X569">
        <v>6</v>
      </c>
      <c r="Y569">
        <v>4</v>
      </c>
      <c r="Z569">
        <v>3</v>
      </c>
      <c r="AA569">
        <v>1</v>
      </c>
      <c r="AB569">
        <v>2</v>
      </c>
      <c r="AC569">
        <v>5</v>
      </c>
      <c r="AD569" t="s">
        <v>242</v>
      </c>
      <c r="AE569" t="s">
        <v>236</v>
      </c>
      <c r="AF569">
        <v>2</v>
      </c>
      <c r="AG569">
        <v>2</v>
      </c>
      <c r="AH569">
        <v>2</v>
      </c>
      <c r="AI569">
        <v>4</v>
      </c>
      <c r="AJ569">
        <v>9</v>
      </c>
      <c r="AK569">
        <v>2</v>
      </c>
    </row>
    <row r="570" spans="1:38" x14ac:dyDescent="0.25">
      <c r="A570">
        <v>725</v>
      </c>
      <c r="B570" s="13">
        <v>42257.050995370373</v>
      </c>
      <c r="C570" s="13">
        <v>42257.063194444447</v>
      </c>
      <c r="D570">
        <v>70</v>
      </c>
      <c r="E570">
        <v>1</v>
      </c>
      <c r="F570">
        <v>2</v>
      </c>
      <c r="G570">
        <v>1</v>
      </c>
      <c r="I570">
        <v>7</v>
      </c>
      <c r="J570">
        <v>1</v>
      </c>
      <c r="K570">
        <v>1</v>
      </c>
      <c r="L570">
        <v>73</v>
      </c>
      <c r="O570" t="s">
        <v>221</v>
      </c>
      <c r="P570" t="s">
        <v>116</v>
      </c>
      <c r="Q570">
        <v>1</v>
      </c>
      <c r="R570">
        <v>4</v>
      </c>
      <c r="S570">
        <v>2</v>
      </c>
      <c r="U570">
        <v>1</v>
      </c>
      <c r="V570">
        <v>1</v>
      </c>
      <c r="W570">
        <v>1</v>
      </c>
      <c r="X570">
        <v>7</v>
      </c>
      <c r="Y570">
        <v>3</v>
      </c>
      <c r="Z570">
        <v>3</v>
      </c>
      <c r="AA570">
        <v>1</v>
      </c>
      <c r="AB570">
        <v>3</v>
      </c>
      <c r="AC570">
        <v>5</v>
      </c>
      <c r="AD570" t="s">
        <v>203</v>
      </c>
      <c r="AE570" t="s">
        <v>236</v>
      </c>
      <c r="AF570">
        <v>2</v>
      </c>
      <c r="AG570">
        <v>3</v>
      </c>
      <c r="AH570">
        <v>2</v>
      </c>
      <c r="AI570">
        <v>3</v>
      </c>
      <c r="AJ570">
        <v>14</v>
      </c>
      <c r="AK570">
        <v>4</v>
      </c>
    </row>
    <row r="571" spans="1:38" x14ac:dyDescent="0.25">
      <c r="A571">
        <v>726</v>
      </c>
      <c r="B571" s="13">
        <v>42257.051296296297</v>
      </c>
      <c r="C571" s="13">
        <v>42257.057847222219</v>
      </c>
      <c r="D571">
        <v>70</v>
      </c>
      <c r="E571">
        <v>3</v>
      </c>
      <c r="F571">
        <v>1</v>
      </c>
      <c r="G571">
        <v>2</v>
      </c>
      <c r="H571">
        <v>4</v>
      </c>
      <c r="I571">
        <v>1</v>
      </c>
      <c r="J571">
        <v>2</v>
      </c>
      <c r="K571">
        <v>1</v>
      </c>
      <c r="L571">
        <v>62</v>
      </c>
      <c r="O571" t="s">
        <v>221</v>
      </c>
      <c r="P571" t="s">
        <v>116</v>
      </c>
      <c r="Q571">
        <v>1</v>
      </c>
      <c r="R571">
        <v>4</v>
      </c>
      <c r="S571">
        <v>2</v>
      </c>
      <c r="U571">
        <v>1</v>
      </c>
      <c r="V571">
        <v>3</v>
      </c>
      <c r="W571">
        <v>2</v>
      </c>
      <c r="X571">
        <v>8</v>
      </c>
      <c r="Y571">
        <v>4</v>
      </c>
      <c r="Z571">
        <v>2</v>
      </c>
      <c r="AA571">
        <v>1</v>
      </c>
      <c r="AB571">
        <v>3</v>
      </c>
      <c r="AC571">
        <v>3</v>
      </c>
      <c r="AD571" t="s">
        <v>203</v>
      </c>
      <c r="AE571" t="s">
        <v>236</v>
      </c>
      <c r="AF571">
        <v>2</v>
      </c>
      <c r="AG571">
        <v>3</v>
      </c>
      <c r="AH571">
        <v>1</v>
      </c>
      <c r="AI571">
        <v>3</v>
      </c>
      <c r="AJ571">
        <v>3</v>
      </c>
      <c r="AK571">
        <v>5</v>
      </c>
    </row>
    <row r="572" spans="1:38" x14ac:dyDescent="0.25">
      <c r="A572">
        <v>728</v>
      </c>
      <c r="B572" s="13">
        <v>42257.052303240744</v>
      </c>
      <c r="C572" s="13">
        <v>42257.062789351854</v>
      </c>
      <c r="D572">
        <v>70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1</v>
      </c>
      <c r="K572">
        <v>1</v>
      </c>
      <c r="L572">
        <v>56</v>
      </c>
      <c r="O572" t="s">
        <v>223</v>
      </c>
      <c r="P572" t="s">
        <v>116</v>
      </c>
      <c r="Q572">
        <v>1</v>
      </c>
      <c r="R572">
        <v>4</v>
      </c>
      <c r="S572">
        <v>2</v>
      </c>
      <c r="U572">
        <v>1</v>
      </c>
      <c r="V572">
        <v>4</v>
      </c>
      <c r="W572">
        <v>2</v>
      </c>
      <c r="X572">
        <v>10</v>
      </c>
      <c r="Y572">
        <v>1</v>
      </c>
      <c r="Z572">
        <v>0</v>
      </c>
      <c r="AA572">
        <v>1</v>
      </c>
      <c r="AB572">
        <v>1</v>
      </c>
      <c r="AC572">
        <v>5</v>
      </c>
      <c r="AD572" t="s">
        <v>203</v>
      </c>
      <c r="AE572" t="s">
        <v>236</v>
      </c>
      <c r="AF572">
        <v>2</v>
      </c>
      <c r="AG572">
        <v>3</v>
      </c>
      <c r="AH572">
        <v>2</v>
      </c>
      <c r="AI572">
        <v>8</v>
      </c>
      <c r="AJ572">
        <v>13</v>
      </c>
      <c r="AK572">
        <v>8</v>
      </c>
    </row>
    <row r="573" spans="1:38" x14ac:dyDescent="0.25">
      <c r="A573">
        <v>729</v>
      </c>
      <c r="B573" s="13">
        <v>42257.052349537036</v>
      </c>
      <c r="C573" s="13">
        <v>42257.987407407411</v>
      </c>
      <c r="D573">
        <v>70</v>
      </c>
      <c r="E573">
        <v>1</v>
      </c>
      <c r="F573">
        <v>2</v>
      </c>
      <c r="G573">
        <v>2</v>
      </c>
      <c r="H573">
        <v>1</v>
      </c>
      <c r="I573">
        <v>7</v>
      </c>
      <c r="J573">
        <v>1</v>
      </c>
      <c r="K573">
        <v>1</v>
      </c>
      <c r="L573">
        <v>65</v>
      </c>
      <c r="O573" t="s">
        <v>223</v>
      </c>
      <c r="P573" t="s">
        <v>116</v>
      </c>
      <c r="Q573">
        <v>1</v>
      </c>
      <c r="R573">
        <v>4</v>
      </c>
      <c r="S573">
        <v>2</v>
      </c>
      <c r="U573">
        <v>1</v>
      </c>
      <c r="V573">
        <v>3</v>
      </c>
      <c r="W573">
        <v>1</v>
      </c>
      <c r="X573">
        <v>8</v>
      </c>
      <c r="Y573">
        <v>2</v>
      </c>
      <c r="Z573">
        <v>3</v>
      </c>
      <c r="AA573">
        <v>2</v>
      </c>
      <c r="AB573">
        <v>3</v>
      </c>
      <c r="AC573">
        <v>2</v>
      </c>
      <c r="AD573" t="s">
        <v>203</v>
      </c>
      <c r="AE573" t="s">
        <v>236</v>
      </c>
      <c r="AF573">
        <v>1</v>
      </c>
      <c r="AG573">
        <v>3</v>
      </c>
      <c r="AH573">
        <v>3</v>
      </c>
      <c r="AI573">
        <v>4</v>
      </c>
      <c r="AJ573">
        <v>10</v>
      </c>
      <c r="AK573">
        <v>4</v>
      </c>
    </row>
    <row r="574" spans="1:38" x14ac:dyDescent="0.25">
      <c r="A574">
        <v>730</v>
      </c>
      <c r="B574" s="13">
        <v>42257.053587962961</v>
      </c>
      <c r="C574" s="13">
        <v>42257.067326388889</v>
      </c>
      <c r="D574">
        <v>70</v>
      </c>
      <c r="E574">
        <v>1</v>
      </c>
      <c r="F574">
        <v>1</v>
      </c>
      <c r="G574">
        <v>5</v>
      </c>
      <c r="I574">
        <v>8</v>
      </c>
      <c r="J574">
        <v>1</v>
      </c>
      <c r="K574">
        <v>1</v>
      </c>
      <c r="L574">
        <v>65</v>
      </c>
      <c r="O574" t="s">
        <v>223</v>
      </c>
      <c r="P574" t="s">
        <v>116</v>
      </c>
      <c r="Q574">
        <v>2</v>
      </c>
      <c r="R574">
        <v>3</v>
      </c>
      <c r="V574">
        <v>3</v>
      </c>
      <c r="W574">
        <v>2</v>
      </c>
      <c r="X574">
        <v>3</v>
      </c>
      <c r="Y574">
        <v>4</v>
      </c>
      <c r="Z574">
        <v>0</v>
      </c>
      <c r="AD574" t="s">
        <v>203</v>
      </c>
      <c r="AE574" t="s">
        <v>236</v>
      </c>
      <c r="AF574">
        <v>4</v>
      </c>
      <c r="AH574">
        <v>2</v>
      </c>
      <c r="AI574">
        <v>2</v>
      </c>
      <c r="AJ574">
        <v>1</v>
      </c>
    </row>
    <row r="575" spans="1:38" x14ac:dyDescent="0.25">
      <c r="A575">
        <v>731</v>
      </c>
      <c r="B575" s="13">
        <v>42257.053912037038</v>
      </c>
      <c r="C575" s="13">
        <v>42257.068078703705</v>
      </c>
      <c r="D575">
        <v>70</v>
      </c>
      <c r="E575">
        <v>1</v>
      </c>
      <c r="F575">
        <v>2</v>
      </c>
      <c r="G575">
        <v>3</v>
      </c>
      <c r="I575">
        <v>3</v>
      </c>
      <c r="J575">
        <v>3</v>
      </c>
      <c r="K575">
        <v>1</v>
      </c>
      <c r="L575">
        <v>60</v>
      </c>
      <c r="O575" t="s">
        <v>221</v>
      </c>
      <c r="P575" t="s">
        <v>117</v>
      </c>
      <c r="Q575">
        <v>2</v>
      </c>
      <c r="R575">
        <v>4</v>
      </c>
      <c r="V575">
        <v>3</v>
      </c>
      <c r="W575">
        <v>1</v>
      </c>
      <c r="X575">
        <v>3</v>
      </c>
      <c r="Y575">
        <v>5</v>
      </c>
      <c r="Z575">
        <v>1</v>
      </c>
      <c r="AD575" t="s">
        <v>244</v>
      </c>
      <c r="AE575" t="s">
        <v>238</v>
      </c>
      <c r="AF575">
        <v>4</v>
      </c>
      <c r="AH575">
        <v>2</v>
      </c>
      <c r="AI575">
        <v>2</v>
      </c>
      <c r="AJ575">
        <v>5</v>
      </c>
    </row>
    <row r="576" spans="1:38" x14ac:dyDescent="0.25">
      <c r="A576">
        <v>732</v>
      </c>
      <c r="B576" s="13">
        <v>42257.054143518515</v>
      </c>
      <c r="C576" s="13">
        <v>42257.069791666669</v>
      </c>
      <c r="D576">
        <v>70</v>
      </c>
      <c r="E576">
        <v>1</v>
      </c>
      <c r="F576">
        <v>2</v>
      </c>
      <c r="G576">
        <v>5</v>
      </c>
      <c r="I576">
        <v>1</v>
      </c>
      <c r="J576">
        <v>2</v>
      </c>
      <c r="K576">
        <v>1</v>
      </c>
      <c r="L576">
        <v>64</v>
      </c>
      <c r="O576" t="s">
        <v>221</v>
      </c>
      <c r="P576" t="s">
        <v>116</v>
      </c>
      <c r="Q576">
        <v>1</v>
      </c>
      <c r="R576">
        <v>4</v>
      </c>
      <c r="S576">
        <v>2</v>
      </c>
      <c r="U576">
        <v>2</v>
      </c>
      <c r="V576">
        <v>3</v>
      </c>
      <c r="W576">
        <v>2</v>
      </c>
      <c r="X576">
        <v>8</v>
      </c>
      <c r="Y576">
        <v>2</v>
      </c>
      <c r="Z576">
        <v>2</v>
      </c>
      <c r="AA576">
        <v>1</v>
      </c>
      <c r="AB576">
        <v>2</v>
      </c>
      <c r="AC576">
        <v>3</v>
      </c>
      <c r="AD576" t="s">
        <v>203</v>
      </c>
      <c r="AE576" t="s">
        <v>236</v>
      </c>
      <c r="AF576">
        <v>2</v>
      </c>
      <c r="AG576">
        <v>3</v>
      </c>
      <c r="AH576">
        <v>1</v>
      </c>
      <c r="AI576">
        <v>2</v>
      </c>
      <c r="AJ576">
        <v>3</v>
      </c>
      <c r="AK576">
        <v>3</v>
      </c>
    </row>
    <row r="577" spans="1:38" x14ac:dyDescent="0.25">
      <c r="A577">
        <v>733</v>
      </c>
      <c r="B577" s="13">
        <v>42257.054259259261</v>
      </c>
      <c r="C577" s="13">
        <v>42257.064085648148</v>
      </c>
      <c r="D577">
        <v>70</v>
      </c>
      <c r="E577">
        <v>1</v>
      </c>
      <c r="F577">
        <v>1</v>
      </c>
      <c r="G577">
        <v>5</v>
      </c>
      <c r="I577">
        <v>1</v>
      </c>
      <c r="J577">
        <v>2</v>
      </c>
      <c r="K577">
        <v>1</v>
      </c>
      <c r="L577">
        <v>58</v>
      </c>
      <c r="O577" t="s">
        <v>221</v>
      </c>
      <c r="P577" t="s">
        <v>116</v>
      </c>
      <c r="Q577">
        <v>1</v>
      </c>
      <c r="R577">
        <v>2</v>
      </c>
      <c r="V577">
        <v>2</v>
      </c>
      <c r="W577">
        <v>2</v>
      </c>
      <c r="X577">
        <v>5</v>
      </c>
      <c r="Y577">
        <v>3</v>
      </c>
      <c r="Z577">
        <v>4</v>
      </c>
      <c r="AA577">
        <v>1</v>
      </c>
      <c r="AB577">
        <v>3</v>
      </c>
      <c r="AC577">
        <v>5</v>
      </c>
      <c r="AD577" t="s">
        <v>241</v>
      </c>
      <c r="AE577" t="s">
        <v>237</v>
      </c>
      <c r="AF577">
        <v>4</v>
      </c>
      <c r="AH577">
        <v>2</v>
      </c>
      <c r="AI577">
        <v>1</v>
      </c>
      <c r="AJ577">
        <v>5</v>
      </c>
      <c r="AK577">
        <v>1</v>
      </c>
    </row>
    <row r="578" spans="1:38" x14ac:dyDescent="0.25">
      <c r="A578">
        <v>734</v>
      </c>
      <c r="B578" s="13">
        <v>42257.054351851853</v>
      </c>
      <c r="C578" s="13">
        <v>42257.064571759256</v>
      </c>
      <c r="D578">
        <v>70</v>
      </c>
      <c r="E578">
        <v>3</v>
      </c>
      <c r="F578">
        <v>2</v>
      </c>
      <c r="G578">
        <v>2</v>
      </c>
      <c r="H578">
        <v>1</v>
      </c>
      <c r="I578">
        <v>3</v>
      </c>
      <c r="J578">
        <v>1</v>
      </c>
      <c r="K578">
        <v>1</v>
      </c>
      <c r="L578">
        <v>60</v>
      </c>
      <c r="O578" t="s">
        <v>221</v>
      </c>
      <c r="P578" t="s">
        <v>116</v>
      </c>
      <c r="Q578">
        <v>1</v>
      </c>
      <c r="R578">
        <v>4</v>
      </c>
      <c r="S578">
        <v>2</v>
      </c>
      <c r="U578">
        <v>1</v>
      </c>
      <c r="V578">
        <v>3</v>
      </c>
      <c r="W578">
        <v>1</v>
      </c>
      <c r="X578">
        <v>8</v>
      </c>
      <c r="Y578">
        <v>3</v>
      </c>
      <c r="Z578">
        <v>1</v>
      </c>
      <c r="AA578">
        <v>2</v>
      </c>
      <c r="AB578">
        <v>3</v>
      </c>
      <c r="AC578">
        <v>6</v>
      </c>
      <c r="AD578" t="s">
        <v>203</v>
      </c>
      <c r="AE578" t="s">
        <v>236</v>
      </c>
      <c r="AF578">
        <v>4</v>
      </c>
      <c r="AH578">
        <v>2</v>
      </c>
      <c r="AI578">
        <v>2</v>
      </c>
      <c r="AJ578">
        <v>3</v>
      </c>
      <c r="AK578">
        <v>3</v>
      </c>
    </row>
    <row r="579" spans="1:38" x14ac:dyDescent="0.25">
      <c r="A579">
        <v>735</v>
      </c>
      <c r="B579" s="13">
        <v>42257.054351851853</v>
      </c>
      <c r="C579" s="13">
        <v>42257.06287037037</v>
      </c>
      <c r="D579">
        <v>70</v>
      </c>
      <c r="E579">
        <v>3</v>
      </c>
      <c r="F579">
        <v>2</v>
      </c>
      <c r="G579">
        <v>2</v>
      </c>
      <c r="H579">
        <v>3</v>
      </c>
      <c r="I579">
        <v>1</v>
      </c>
      <c r="J579">
        <v>1</v>
      </c>
      <c r="K579">
        <v>1</v>
      </c>
      <c r="L579">
        <v>63</v>
      </c>
      <c r="O579" t="s">
        <v>221</v>
      </c>
      <c r="P579" t="s">
        <v>116</v>
      </c>
      <c r="Q579">
        <v>1</v>
      </c>
      <c r="R579">
        <v>4</v>
      </c>
      <c r="S579">
        <v>2</v>
      </c>
      <c r="U579">
        <v>1</v>
      </c>
      <c r="V579">
        <v>2</v>
      </c>
      <c r="W579">
        <v>1</v>
      </c>
      <c r="X579">
        <v>7</v>
      </c>
      <c r="Y579">
        <v>5</v>
      </c>
      <c r="Z579">
        <v>6</v>
      </c>
      <c r="AA579">
        <v>2</v>
      </c>
      <c r="AB579">
        <v>2</v>
      </c>
      <c r="AC579">
        <v>5</v>
      </c>
      <c r="AD579" t="s">
        <v>203</v>
      </c>
      <c r="AE579" t="s">
        <v>236</v>
      </c>
      <c r="AF579">
        <v>4</v>
      </c>
      <c r="AH579">
        <v>1</v>
      </c>
      <c r="AI579">
        <v>2</v>
      </c>
      <c r="AJ579">
        <v>5</v>
      </c>
      <c r="AK579">
        <v>5</v>
      </c>
    </row>
    <row r="580" spans="1:38" x14ac:dyDescent="0.25">
      <c r="A580">
        <v>736</v>
      </c>
      <c r="B580" s="13">
        <v>42257.054907407408</v>
      </c>
      <c r="C580" s="13">
        <v>42257.077615740738</v>
      </c>
      <c r="D580">
        <v>70</v>
      </c>
      <c r="E580">
        <v>1</v>
      </c>
      <c r="F580">
        <v>1</v>
      </c>
      <c r="G580">
        <v>2</v>
      </c>
      <c r="H580">
        <v>4</v>
      </c>
      <c r="I580">
        <v>8</v>
      </c>
      <c r="J580">
        <v>2</v>
      </c>
      <c r="K580">
        <v>2</v>
      </c>
      <c r="M580">
        <v>65</v>
      </c>
      <c r="N580">
        <v>6</v>
      </c>
      <c r="O580" t="s">
        <v>229</v>
      </c>
      <c r="P580" t="s">
        <v>116</v>
      </c>
      <c r="Q580">
        <v>1</v>
      </c>
      <c r="R580">
        <v>4</v>
      </c>
      <c r="S580">
        <v>2</v>
      </c>
      <c r="V580">
        <v>3</v>
      </c>
      <c r="W580">
        <v>2</v>
      </c>
      <c r="X580">
        <v>5</v>
      </c>
      <c r="Y580">
        <v>3</v>
      </c>
      <c r="Z580">
        <v>1</v>
      </c>
      <c r="AA580">
        <v>1</v>
      </c>
      <c r="AB580">
        <v>1</v>
      </c>
      <c r="AC580">
        <v>1</v>
      </c>
      <c r="AD580" t="s">
        <v>203</v>
      </c>
      <c r="AE580" t="s">
        <v>236</v>
      </c>
      <c r="AF580">
        <v>4</v>
      </c>
      <c r="AH580">
        <v>2</v>
      </c>
      <c r="AI580">
        <v>3</v>
      </c>
      <c r="AJ580">
        <v>8</v>
      </c>
      <c r="AK580">
        <v>5</v>
      </c>
    </row>
    <row r="581" spans="1:38" x14ac:dyDescent="0.25">
      <c r="A581">
        <v>738</v>
      </c>
      <c r="B581" s="13">
        <v>42257.055219907408</v>
      </c>
      <c r="C581" s="13">
        <v>42257.15253472222</v>
      </c>
      <c r="D581">
        <v>70</v>
      </c>
      <c r="E581">
        <v>1</v>
      </c>
      <c r="F581">
        <v>2</v>
      </c>
      <c r="G581">
        <v>3</v>
      </c>
      <c r="I581">
        <v>3</v>
      </c>
      <c r="J581">
        <v>2</v>
      </c>
      <c r="K581">
        <v>1</v>
      </c>
      <c r="L581">
        <v>64</v>
      </c>
      <c r="O581" t="s">
        <v>221</v>
      </c>
      <c r="P581" t="s">
        <v>116</v>
      </c>
      <c r="Q581">
        <v>2</v>
      </c>
      <c r="R581">
        <v>4</v>
      </c>
      <c r="V581">
        <v>3</v>
      </c>
      <c r="W581">
        <v>2</v>
      </c>
      <c r="X581">
        <v>3</v>
      </c>
      <c r="Y581">
        <v>5</v>
      </c>
      <c r="Z581">
        <v>5</v>
      </c>
      <c r="AD581" t="s">
        <v>244</v>
      </c>
      <c r="AE581" t="s">
        <v>237</v>
      </c>
      <c r="AF581">
        <v>2</v>
      </c>
      <c r="AG581">
        <v>3</v>
      </c>
      <c r="AH581">
        <v>2</v>
      </c>
      <c r="AI581">
        <v>2</v>
      </c>
      <c r="AJ581">
        <v>4</v>
      </c>
    </row>
    <row r="582" spans="1:38" x14ac:dyDescent="0.25">
      <c r="A582">
        <v>739</v>
      </c>
      <c r="B582" s="13">
        <v>42257.055833333332</v>
      </c>
      <c r="C582" s="13">
        <v>42257.217835648145</v>
      </c>
      <c r="D582">
        <v>70</v>
      </c>
      <c r="E582">
        <v>1</v>
      </c>
      <c r="F582">
        <v>1</v>
      </c>
      <c r="G582">
        <v>2</v>
      </c>
      <c r="I582">
        <v>3</v>
      </c>
      <c r="J582">
        <v>3</v>
      </c>
      <c r="K582">
        <v>1</v>
      </c>
      <c r="L582">
        <v>58</v>
      </c>
      <c r="O582" t="s">
        <v>223</v>
      </c>
      <c r="P582" t="s">
        <v>116</v>
      </c>
      <c r="Q582">
        <v>1</v>
      </c>
      <c r="R582">
        <v>4</v>
      </c>
      <c r="S582">
        <v>3</v>
      </c>
      <c r="V582">
        <v>3</v>
      </c>
      <c r="W582">
        <v>2</v>
      </c>
      <c r="X582">
        <v>6</v>
      </c>
      <c r="Y582">
        <v>1</v>
      </c>
      <c r="Z582">
        <v>5</v>
      </c>
      <c r="AA582">
        <v>1</v>
      </c>
      <c r="AB582">
        <v>3</v>
      </c>
      <c r="AC582">
        <v>8</v>
      </c>
      <c r="AD582" t="s">
        <v>241</v>
      </c>
      <c r="AE582" t="s">
        <v>237</v>
      </c>
      <c r="AF582">
        <v>2</v>
      </c>
      <c r="AH582">
        <v>2</v>
      </c>
      <c r="AI582">
        <v>4</v>
      </c>
      <c r="AJ582">
        <v>2</v>
      </c>
      <c r="AK582">
        <v>3</v>
      </c>
    </row>
    <row r="583" spans="1:38" x14ac:dyDescent="0.25">
      <c r="A583">
        <v>742</v>
      </c>
      <c r="B583" s="13">
        <v>42257.057430555556</v>
      </c>
      <c r="C583" s="13">
        <v>42257.084826388891</v>
      </c>
      <c r="D583">
        <v>70</v>
      </c>
      <c r="E583">
        <v>1</v>
      </c>
      <c r="F583">
        <v>2</v>
      </c>
      <c r="G583">
        <v>5</v>
      </c>
      <c r="I583">
        <v>1</v>
      </c>
      <c r="J583">
        <v>2</v>
      </c>
      <c r="K583">
        <v>1</v>
      </c>
      <c r="L583">
        <v>55</v>
      </c>
      <c r="O583" t="s">
        <v>223</v>
      </c>
      <c r="P583" t="s">
        <v>116</v>
      </c>
      <c r="Q583">
        <v>1</v>
      </c>
      <c r="R583">
        <v>4</v>
      </c>
      <c r="S583">
        <v>1</v>
      </c>
      <c r="V583">
        <v>3</v>
      </c>
      <c r="W583">
        <v>2</v>
      </c>
      <c r="X583">
        <v>7</v>
      </c>
      <c r="Y583">
        <v>1</v>
      </c>
      <c r="Z583">
        <v>5</v>
      </c>
      <c r="AA583">
        <v>1</v>
      </c>
      <c r="AB583">
        <v>1</v>
      </c>
      <c r="AC583">
        <v>0</v>
      </c>
      <c r="AD583" t="s">
        <v>241</v>
      </c>
      <c r="AE583" t="s">
        <v>237</v>
      </c>
      <c r="AF583">
        <v>2</v>
      </c>
      <c r="AG583">
        <v>3</v>
      </c>
      <c r="AH583">
        <v>3</v>
      </c>
      <c r="AI583">
        <v>1</v>
      </c>
      <c r="AJ583">
        <v>7</v>
      </c>
      <c r="AK583">
        <v>2</v>
      </c>
      <c r="AL583">
        <v>1</v>
      </c>
    </row>
    <row r="584" spans="1:38" x14ac:dyDescent="0.25">
      <c r="A584">
        <v>743</v>
      </c>
      <c r="B584" s="13">
        <v>42257.05746527778</v>
      </c>
      <c r="C584" s="13">
        <v>42257.066944444443</v>
      </c>
      <c r="D584">
        <v>70</v>
      </c>
      <c r="E584">
        <v>1</v>
      </c>
      <c r="F584">
        <v>1</v>
      </c>
      <c r="G584">
        <v>2</v>
      </c>
      <c r="H584">
        <v>3</v>
      </c>
      <c r="I584">
        <v>8</v>
      </c>
      <c r="J584">
        <v>1</v>
      </c>
      <c r="K584">
        <v>1</v>
      </c>
      <c r="L584">
        <v>62</v>
      </c>
      <c r="O584" t="s">
        <v>227</v>
      </c>
      <c r="P584" t="s">
        <v>117</v>
      </c>
      <c r="Q584">
        <v>2</v>
      </c>
      <c r="R584">
        <v>4</v>
      </c>
      <c r="V584">
        <v>3</v>
      </c>
      <c r="W584">
        <v>1</v>
      </c>
      <c r="X584">
        <v>3</v>
      </c>
      <c r="Y584">
        <v>3</v>
      </c>
      <c r="Z584">
        <v>2</v>
      </c>
      <c r="AD584" t="s">
        <v>244</v>
      </c>
      <c r="AE584" t="s">
        <v>238</v>
      </c>
      <c r="AF584">
        <v>2</v>
      </c>
      <c r="AG584">
        <v>3</v>
      </c>
      <c r="AH584">
        <v>2</v>
      </c>
      <c r="AI584">
        <v>2</v>
      </c>
      <c r="AJ584">
        <v>5</v>
      </c>
    </row>
    <row r="585" spans="1:38" x14ac:dyDescent="0.25">
      <c r="A585">
        <v>746</v>
      </c>
      <c r="B585" s="13">
        <v>42257.058657407404</v>
      </c>
      <c r="C585" s="13">
        <v>42257.06826388889</v>
      </c>
      <c r="D585">
        <v>70</v>
      </c>
      <c r="E585">
        <v>3</v>
      </c>
      <c r="F585">
        <v>1</v>
      </c>
      <c r="G585">
        <v>2</v>
      </c>
      <c r="H585">
        <v>1</v>
      </c>
      <c r="I585">
        <v>3</v>
      </c>
      <c r="J585">
        <v>3</v>
      </c>
      <c r="K585">
        <v>1</v>
      </c>
      <c r="L585">
        <v>65</v>
      </c>
      <c r="O585" t="s">
        <v>223</v>
      </c>
      <c r="P585" t="s">
        <v>116</v>
      </c>
      <c r="Q585">
        <v>1</v>
      </c>
      <c r="R585">
        <v>4</v>
      </c>
      <c r="S585">
        <v>3</v>
      </c>
      <c r="V585">
        <v>3</v>
      </c>
      <c r="W585">
        <v>1</v>
      </c>
      <c r="X585">
        <v>9</v>
      </c>
      <c r="Y585">
        <v>1</v>
      </c>
      <c r="Z585">
        <v>0</v>
      </c>
      <c r="AA585">
        <v>1</v>
      </c>
      <c r="AB585">
        <v>1</v>
      </c>
      <c r="AC585">
        <v>1</v>
      </c>
      <c r="AD585" t="s">
        <v>242</v>
      </c>
      <c r="AE585" t="s">
        <v>236</v>
      </c>
      <c r="AF585">
        <v>1</v>
      </c>
      <c r="AG585">
        <v>3</v>
      </c>
      <c r="AH585">
        <v>1</v>
      </c>
      <c r="AI585">
        <v>4</v>
      </c>
      <c r="AJ585">
        <v>5</v>
      </c>
      <c r="AK585">
        <v>5</v>
      </c>
    </row>
    <row r="586" spans="1:38" x14ac:dyDescent="0.25">
      <c r="A586">
        <v>748</v>
      </c>
      <c r="B586" s="13">
        <v>42257.05909722222</v>
      </c>
      <c r="C586" s="13">
        <v>42257.095173611109</v>
      </c>
      <c r="D586">
        <v>70</v>
      </c>
      <c r="E586">
        <v>1</v>
      </c>
      <c r="F586">
        <v>2</v>
      </c>
      <c r="G586">
        <v>2</v>
      </c>
      <c r="H586">
        <v>3</v>
      </c>
      <c r="I586">
        <v>8</v>
      </c>
      <c r="J586">
        <v>1</v>
      </c>
      <c r="K586">
        <v>1</v>
      </c>
      <c r="L586">
        <v>64</v>
      </c>
      <c r="O586" t="s">
        <v>221</v>
      </c>
      <c r="P586" t="s">
        <v>116</v>
      </c>
      <c r="Q586">
        <v>1</v>
      </c>
      <c r="R586">
        <v>4</v>
      </c>
      <c r="S586">
        <v>2</v>
      </c>
      <c r="U586">
        <v>1</v>
      </c>
      <c r="V586">
        <v>3</v>
      </c>
      <c r="W586">
        <v>2</v>
      </c>
      <c r="X586">
        <v>6</v>
      </c>
      <c r="Y586">
        <v>3</v>
      </c>
      <c r="Z586">
        <v>0</v>
      </c>
      <c r="AA586">
        <v>1</v>
      </c>
      <c r="AB586">
        <v>2</v>
      </c>
      <c r="AC586">
        <v>4</v>
      </c>
      <c r="AD586" t="s">
        <v>242</v>
      </c>
      <c r="AE586" t="s">
        <v>236</v>
      </c>
      <c r="AF586">
        <v>1</v>
      </c>
      <c r="AG586">
        <v>3</v>
      </c>
      <c r="AH586">
        <v>3</v>
      </c>
      <c r="AI586">
        <v>3</v>
      </c>
      <c r="AJ586">
        <v>5</v>
      </c>
      <c r="AK586">
        <v>6</v>
      </c>
    </row>
    <row r="587" spans="1:38" x14ac:dyDescent="0.25">
      <c r="A587">
        <v>749</v>
      </c>
      <c r="B587" s="13">
        <v>42257.059560185182</v>
      </c>
      <c r="C587" s="13">
        <v>42257.070567129631</v>
      </c>
      <c r="D587">
        <v>70</v>
      </c>
      <c r="E587">
        <v>3</v>
      </c>
      <c r="F587">
        <v>1</v>
      </c>
      <c r="G587">
        <v>4</v>
      </c>
      <c r="H587">
        <v>2</v>
      </c>
      <c r="I587">
        <v>4</v>
      </c>
      <c r="J587">
        <v>1</v>
      </c>
      <c r="K587">
        <v>1</v>
      </c>
      <c r="L587">
        <v>61</v>
      </c>
      <c r="O587" t="s">
        <v>227</v>
      </c>
      <c r="P587" t="s">
        <v>116</v>
      </c>
      <c r="Q587">
        <v>1</v>
      </c>
      <c r="R587">
        <v>4</v>
      </c>
      <c r="S587">
        <v>1</v>
      </c>
      <c r="V587">
        <v>2</v>
      </c>
      <c r="W587">
        <v>2</v>
      </c>
      <c r="X587">
        <v>7</v>
      </c>
      <c r="Y587">
        <v>2</v>
      </c>
      <c r="Z587">
        <v>7</v>
      </c>
      <c r="AA587">
        <v>1</v>
      </c>
      <c r="AB587">
        <v>2</v>
      </c>
      <c r="AC587">
        <v>3</v>
      </c>
      <c r="AD587" t="s">
        <v>242</v>
      </c>
      <c r="AE587" t="s">
        <v>236</v>
      </c>
      <c r="AF587">
        <v>2</v>
      </c>
      <c r="AG587">
        <v>3</v>
      </c>
      <c r="AH587">
        <v>2</v>
      </c>
      <c r="AI587">
        <v>4</v>
      </c>
      <c r="AJ587">
        <v>8</v>
      </c>
      <c r="AK587">
        <v>5</v>
      </c>
      <c r="AL587">
        <v>5</v>
      </c>
    </row>
    <row r="588" spans="1:38" x14ac:dyDescent="0.25">
      <c r="A588">
        <v>750</v>
      </c>
      <c r="B588" s="13">
        <v>42257.059699074074</v>
      </c>
      <c r="C588" s="13">
        <v>42257.072835648149</v>
      </c>
      <c r="D588">
        <v>70</v>
      </c>
      <c r="E588">
        <v>3</v>
      </c>
      <c r="F588">
        <v>2</v>
      </c>
      <c r="G588">
        <v>2</v>
      </c>
      <c r="H588">
        <v>2</v>
      </c>
      <c r="I588">
        <v>1</v>
      </c>
      <c r="J588">
        <v>2</v>
      </c>
      <c r="K588">
        <v>1</v>
      </c>
      <c r="L588">
        <v>63</v>
      </c>
      <c r="O588" t="s">
        <v>221</v>
      </c>
      <c r="P588" t="s">
        <v>116</v>
      </c>
      <c r="Q588">
        <v>2</v>
      </c>
      <c r="R588">
        <v>4</v>
      </c>
      <c r="V588">
        <v>2</v>
      </c>
      <c r="W588">
        <v>2</v>
      </c>
      <c r="X588">
        <v>5</v>
      </c>
      <c r="Y588">
        <v>4</v>
      </c>
      <c r="Z588">
        <v>4</v>
      </c>
      <c r="AD588" t="s">
        <v>244</v>
      </c>
      <c r="AE588" t="s">
        <v>237</v>
      </c>
      <c r="AF588">
        <v>4</v>
      </c>
      <c r="AH588">
        <v>3</v>
      </c>
      <c r="AI588">
        <v>3</v>
      </c>
      <c r="AJ588">
        <v>5</v>
      </c>
    </row>
    <row r="589" spans="1:38" x14ac:dyDescent="0.25">
      <c r="A589">
        <v>751</v>
      </c>
      <c r="B589" s="13">
        <v>42257.060370370367</v>
      </c>
      <c r="C589" s="13">
        <v>42257.069502314815</v>
      </c>
      <c r="D589">
        <v>70</v>
      </c>
      <c r="E589">
        <v>3</v>
      </c>
      <c r="F589">
        <v>1</v>
      </c>
      <c r="G589">
        <v>2</v>
      </c>
      <c r="H589">
        <v>4</v>
      </c>
      <c r="I589">
        <v>7</v>
      </c>
      <c r="J589">
        <v>2</v>
      </c>
      <c r="K589">
        <v>1</v>
      </c>
      <c r="L589">
        <v>65</v>
      </c>
      <c r="O589" t="s">
        <v>221</v>
      </c>
      <c r="P589" t="s">
        <v>117</v>
      </c>
      <c r="Q589">
        <v>2</v>
      </c>
      <c r="R589">
        <v>3</v>
      </c>
      <c r="V589">
        <v>3</v>
      </c>
      <c r="W589">
        <v>2</v>
      </c>
      <c r="X589">
        <v>10</v>
      </c>
      <c r="Y589">
        <v>3</v>
      </c>
      <c r="Z589">
        <v>10</v>
      </c>
      <c r="AD589" t="s">
        <v>241</v>
      </c>
      <c r="AE589" t="s">
        <v>237</v>
      </c>
      <c r="AF589">
        <v>4</v>
      </c>
      <c r="AH589">
        <v>3</v>
      </c>
      <c r="AI589">
        <v>4</v>
      </c>
      <c r="AJ589">
        <v>14</v>
      </c>
    </row>
    <row r="590" spans="1:38" x14ac:dyDescent="0.25">
      <c r="A590">
        <v>752</v>
      </c>
      <c r="B590" s="13">
        <v>42257.060486111113</v>
      </c>
      <c r="C590" s="13">
        <v>42257.079548611109</v>
      </c>
      <c r="D590">
        <v>70</v>
      </c>
      <c r="E590">
        <v>3</v>
      </c>
      <c r="F590">
        <v>2</v>
      </c>
      <c r="G590">
        <v>2</v>
      </c>
      <c r="H590">
        <v>2</v>
      </c>
      <c r="I590">
        <v>8</v>
      </c>
      <c r="J590">
        <v>1</v>
      </c>
      <c r="K590">
        <v>1</v>
      </c>
      <c r="L590">
        <v>64</v>
      </c>
      <c r="O590" t="s">
        <v>221</v>
      </c>
      <c r="P590" t="s">
        <v>116</v>
      </c>
      <c r="Q590">
        <v>1</v>
      </c>
      <c r="R590">
        <v>4</v>
      </c>
      <c r="S590">
        <v>2</v>
      </c>
      <c r="U590">
        <v>1</v>
      </c>
      <c r="V590">
        <v>2</v>
      </c>
      <c r="W590">
        <v>2</v>
      </c>
      <c r="X590">
        <v>7</v>
      </c>
      <c r="Y590">
        <v>3</v>
      </c>
      <c r="Z590">
        <v>1</v>
      </c>
      <c r="AA590">
        <v>1</v>
      </c>
      <c r="AB590">
        <v>2</v>
      </c>
      <c r="AC590">
        <v>3</v>
      </c>
      <c r="AD590" t="s">
        <v>203</v>
      </c>
      <c r="AE590" t="s">
        <v>236</v>
      </c>
      <c r="AF590">
        <v>2</v>
      </c>
      <c r="AG590">
        <v>3</v>
      </c>
      <c r="AH590">
        <v>2</v>
      </c>
      <c r="AI590">
        <v>4</v>
      </c>
      <c r="AJ590">
        <v>8</v>
      </c>
      <c r="AK590">
        <v>5</v>
      </c>
    </row>
    <row r="591" spans="1:38" x14ac:dyDescent="0.25">
      <c r="A591">
        <v>753</v>
      </c>
      <c r="B591" s="13">
        <v>42257.060613425929</v>
      </c>
      <c r="C591" s="13">
        <v>42257.075729166667</v>
      </c>
      <c r="D591">
        <v>70</v>
      </c>
      <c r="E591">
        <v>1</v>
      </c>
      <c r="F591">
        <v>1</v>
      </c>
      <c r="G591">
        <v>1</v>
      </c>
      <c r="I591">
        <v>1</v>
      </c>
      <c r="J591">
        <v>2</v>
      </c>
      <c r="K591">
        <v>1</v>
      </c>
      <c r="L591">
        <v>54</v>
      </c>
      <c r="O591" t="s">
        <v>221</v>
      </c>
      <c r="P591" t="s">
        <v>117</v>
      </c>
      <c r="Q591">
        <v>2</v>
      </c>
      <c r="R591">
        <v>3</v>
      </c>
      <c r="V591">
        <v>4</v>
      </c>
      <c r="W591">
        <v>2</v>
      </c>
      <c r="X591">
        <v>7</v>
      </c>
      <c r="Y591">
        <v>1</v>
      </c>
      <c r="Z591">
        <v>0</v>
      </c>
      <c r="AD591" t="s">
        <v>203</v>
      </c>
      <c r="AE591" t="s">
        <v>236</v>
      </c>
      <c r="AF591">
        <v>4</v>
      </c>
      <c r="AH591">
        <v>1</v>
      </c>
      <c r="AI591">
        <v>2</v>
      </c>
      <c r="AJ591">
        <v>1</v>
      </c>
    </row>
    <row r="592" spans="1:38" x14ac:dyDescent="0.25">
      <c r="A592">
        <v>754</v>
      </c>
      <c r="B592" s="13">
        <v>42257.060613425929</v>
      </c>
      <c r="C592" s="13">
        <v>42257.081724537034</v>
      </c>
      <c r="D592">
        <v>70</v>
      </c>
      <c r="E592">
        <v>3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2</v>
      </c>
      <c r="M592">
        <v>65</v>
      </c>
      <c r="N592">
        <v>2</v>
      </c>
      <c r="O592" t="s">
        <v>227</v>
      </c>
      <c r="P592" t="s">
        <v>117</v>
      </c>
      <c r="Q592">
        <v>2</v>
      </c>
      <c r="R592">
        <v>4</v>
      </c>
      <c r="V592">
        <v>4</v>
      </c>
      <c r="W592">
        <v>2</v>
      </c>
      <c r="X592">
        <v>3</v>
      </c>
      <c r="Y592">
        <v>5</v>
      </c>
      <c r="Z592">
        <v>0</v>
      </c>
      <c r="AD592" t="s">
        <v>203</v>
      </c>
      <c r="AE592" t="s">
        <v>236</v>
      </c>
      <c r="AF592">
        <v>4</v>
      </c>
      <c r="AH592">
        <v>1</v>
      </c>
      <c r="AI592">
        <v>2</v>
      </c>
      <c r="AJ592">
        <v>1</v>
      </c>
    </row>
    <row r="593" spans="1:38" x14ac:dyDescent="0.25">
      <c r="A593">
        <v>755</v>
      </c>
      <c r="B593" s="13">
        <v>42257.060694444444</v>
      </c>
      <c r="C593" s="13">
        <v>42257.071770833332</v>
      </c>
      <c r="D593">
        <v>70</v>
      </c>
      <c r="E593">
        <v>1</v>
      </c>
      <c r="F593">
        <v>2</v>
      </c>
      <c r="G593">
        <v>5</v>
      </c>
      <c r="I593">
        <v>4</v>
      </c>
      <c r="J593">
        <v>2</v>
      </c>
      <c r="K593">
        <v>1</v>
      </c>
      <c r="L593">
        <v>58</v>
      </c>
      <c r="O593" t="s">
        <v>227</v>
      </c>
      <c r="P593" t="s">
        <v>117</v>
      </c>
      <c r="Q593">
        <v>2</v>
      </c>
      <c r="R593">
        <v>3</v>
      </c>
      <c r="V593">
        <v>2</v>
      </c>
      <c r="W593">
        <v>2</v>
      </c>
      <c r="X593">
        <v>1</v>
      </c>
      <c r="Y593">
        <v>3</v>
      </c>
      <c r="Z593">
        <v>3</v>
      </c>
      <c r="AD593" t="s">
        <v>203</v>
      </c>
      <c r="AE593" t="s">
        <v>236</v>
      </c>
      <c r="AF593">
        <v>1</v>
      </c>
      <c r="AG593">
        <v>3</v>
      </c>
      <c r="AH593">
        <v>2</v>
      </c>
      <c r="AI593">
        <v>9</v>
      </c>
      <c r="AJ593">
        <v>1</v>
      </c>
    </row>
    <row r="594" spans="1:38" x14ac:dyDescent="0.25">
      <c r="A594">
        <v>756</v>
      </c>
      <c r="B594" s="13">
        <v>42257.060798611114</v>
      </c>
      <c r="C594" s="13">
        <v>42257.071215277778</v>
      </c>
      <c r="D594">
        <v>70</v>
      </c>
      <c r="E594">
        <v>3</v>
      </c>
      <c r="F594">
        <v>2</v>
      </c>
      <c r="G594">
        <v>2</v>
      </c>
      <c r="H594">
        <v>4</v>
      </c>
      <c r="I594">
        <v>3</v>
      </c>
      <c r="J594">
        <v>3</v>
      </c>
      <c r="K594">
        <v>1</v>
      </c>
      <c r="L594">
        <v>74</v>
      </c>
      <c r="O594" t="s">
        <v>221</v>
      </c>
      <c r="P594" t="s">
        <v>117</v>
      </c>
      <c r="Q594">
        <v>1</v>
      </c>
      <c r="R594">
        <v>4</v>
      </c>
      <c r="S594">
        <v>2</v>
      </c>
      <c r="U594">
        <v>2</v>
      </c>
      <c r="V594">
        <v>3</v>
      </c>
      <c r="W594">
        <v>1</v>
      </c>
      <c r="X594">
        <v>6</v>
      </c>
      <c r="Y594">
        <v>4</v>
      </c>
      <c r="Z594">
        <v>1</v>
      </c>
      <c r="AA594">
        <v>1</v>
      </c>
      <c r="AB594">
        <v>3</v>
      </c>
      <c r="AC594">
        <v>7</v>
      </c>
      <c r="AD594" t="s">
        <v>203</v>
      </c>
      <c r="AE594" t="s">
        <v>236</v>
      </c>
      <c r="AF594">
        <v>2</v>
      </c>
      <c r="AG594">
        <v>3</v>
      </c>
      <c r="AH594">
        <v>2</v>
      </c>
      <c r="AI594">
        <v>2</v>
      </c>
      <c r="AJ594">
        <v>2</v>
      </c>
      <c r="AK594">
        <v>2</v>
      </c>
    </row>
    <row r="595" spans="1:38" x14ac:dyDescent="0.25">
      <c r="A595">
        <v>757</v>
      </c>
      <c r="B595" s="13">
        <v>42257.06082175926</v>
      </c>
      <c r="C595" s="13">
        <v>42257.077199074076</v>
      </c>
      <c r="D595">
        <v>70</v>
      </c>
      <c r="E595">
        <v>1</v>
      </c>
      <c r="F595">
        <v>1</v>
      </c>
      <c r="G595">
        <v>2</v>
      </c>
      <c r="H595">
        <v>2</v>
      </c>
      <c r="I595">
        <v>3</v>
      </c>
      <c r="J595">
        <v>2</v>
      </c>
      <c r="K595">
        <v>1</v>
      </c>
      <c r="L595">
        <v>61</v>
      </c>
      <c r="O595" t="s">
        <v>223</v>
      </c>
      <c r="P595" t="s">
        <v>116</v>
      </c>
      <c r="Q595">
        <v>1</v>
      </c>
      <c r="R595">
        <v>4</v>
      </c>
      <c r="S595">
        <v>2</v>
      </c>
      <c r="U595">
        <v>1</v>
      </c>
      <c r="V595">
        <v>2</v>
      </c>
      <c r="W595">
        <v>1</v>
      </c>
      <c r="X595">
        <v>7</v>
      </c>
      <c r="Y595">
        <v>3</v>
      </c>
      <c r="Z595">
        <v>6</v>
      </c>
      <c r="AA595">
        <v>1</v>
      </c>
      <c r="AB595">
        <v>1</v>
      </c>
      <c r="AC595">
        <v>3</v>
      </c>
      <c r="AD595" t="s">
        <v>203</v>
      </c>
      <c r="AE595" t="s">
        <v>236</v>
      </c>
      <c r="AF595">
        <v>2</v>
      </c>
      <c r="AG595">
        <v>2</v>
      </c>
      <c r="AH595">
        <v>2</v>
      </c>
      <c r="AI595">
        <v>5</v>
      </c>
      <c r="AJ595">
        <v>10</v>
      </c>
      <c r="AK595">
        <v>6</v>
      </c>
    </row>
    <row r="596" spans="1:38" x14ac:dyDescent="0.25">
      <c r="A596">
        <v>758</v>
      </c>
      <c r="B596" s="13">
        <v>42257.061608796299</v>
      </c>
      <c r="C596" s="13">
        <v>42257.106307870374</v>
      </c>
      <c r="D596">
        <v>70</v>
      </c>
      <c r="E596">
        <v>3</v>
      </c>
      <c r="F596">
        <v>1</v>
      </c>
      <c r="G596">
        <v>2</v>
      </c>
      <c r="H596">
        <v>4</v>
      </c>
      <c r="I596">
        <v>4</v>
      </c>
      <c r="J596">
        <v>1</v>
      </c>
      <c r="K596">
        <v>3</v>
      </c>
      <c r="M596">
        <v>61</v>
      </c>
      <c r="N596">
        <v>6</v>
      </c>
      <c r="O596" t="s">
        <v>228</v>
      </c>
      <c r="P596" t="s">
        <v>116</v>
      </c>
      <c r="Q596">
        <v>2</v>
      </c>
      <c r="R596">
        <v>4</v>
      </c>
      <c r="V596">
        <v>3</v>
      </c>
      <c r="W596">
        <v>2</v>
      </c>
      <c r="X596">
        <v>9</v>
      </c>
      <c r="Y596">
        <v>4</v>
      </c>
      <c r="Z596">
        <v>0</v>
      </c>
      <c r="AD596" t="s">
        <v>203</v>
      </c>
      <c r="AE596" t="s">
        <v>236</v>
      </c>
      <c r="AF596">
        <v>2</v>
      </c>
      <c r="AG596">
        <v>3</v>
      </c>
      <c r="AH596">
        <v>2</v>
      </c>
      <c r="AI596">
        <v>4</v>
      </c>
      <c r="AJ596">
        <v>10</v>
      </c>
    </row>
    <row r="597" spans="1:38" x14ac:dyDescent="0.25">
      <c r="A597">
        <v>761</v>
      </c>
      <c r="B597" s="13">
        <v>42257.062303240738</v>
      </c>
      <c r="C597" s="13">
        <v>42257.080046296294</v>
      </c>
      <c r="D597">
        <v>70</v>
      </c>
      <c r="E597">
        <v>1</v>
      </c>
      <c r="F597">
        <v>2</v>
      </c>
      <c r="G597">
        <v>1</v>
      </c>
      <c r="I597">
        <v>4</v>
      </c>
      <c r="J597">
        <v>2</v>
      </c>
      <c r="K597">
        <v>1</v>
      </c>
      <c r="L597">
        <v>56</v>
      </c>
      <c r="O597" t="s">
        <v>227</v>
      </c>
      <c r="P597" t="s">
        <v>116</v>
      </c>
      <c r="Q597">
        <v>1</v>
      </c>
      <c r="R597">
        <v>4</v>
      </c>
      <c r="S597">
        <v>2</v>
      </c>
      <c r="U597">
        <v>1</v>
      </c>
      <c r="V597">
        <v>2</v>
      </c>
      <c r="W597">
        <v>2</v>
      </c>
      <c r="X597">
        <v>3</v>
      </c>
      <c r="Y597">
        <v>1</v>
      </c>
      <c r="Z597">
        <v>0</v>
      </c>
      <c r="AA597">
        <v>1</v>
      </c>
      <c r="AB597">
        <v>3</v>
      </c>
      <c r="AC597">
        <v>5</v>
      </c>
      <c r="AD597" t="s">
        <v>203</v>
      </c>
      <c r="AE597" t="s">
        <v>236</v>
      </c>
      <c r="AF597">
        <v>2</v>
      </c>
      <c r="AG597">
        <v>3</v>
      </c>
      <c r="AH597">
        <v>2</v>
      </c>
      <c r="AI597">
        <v>9</v>
      </c>
      <c r="AJ597">
        <v>3</v>
      </c>
      <c r="AK597">
        <v>10</v>
      </c>
    </row>
    <row r="598" spans="1:38" x14ac:dyDescent="0.25">
      <c r="A598">
        <v>762</v>
      </c>
      <c r="B598" s="13">
        <v>42257.062407407408</v>
      </c>
      <c r="C598" s="13">
        <v>42257.078541666669</v>
      </c>
      <c r="D598">
        <v>70</v>
      </c>
      <c r="E598">
        <v>3</v>
      </c>
      <c r="F598">
        <v>1</v>
      </c>
      <c r="G598">
        <v>2</v>
      </c>
      <c r="H598">
        <v>2</v>
      </c>
      <c r="I598">
        <v>4</v>
      </c>
      <c r="J598">
        <v>2</v>
      </c>
      <c r="K598">
        <v>1</v>
      </c>
      <c r="L598">
        <v>64</v>
      </c>
      <c r="O598" t="s">
        <v>221</v>
      </c>
      <c r="P598" t="s">
        <v>116</v>
      </c>
      <c r="Q598">
        <v>1</v>
      </c>
      <c r="R598">
        <v>4</v>
      </c>
      <c r="S598">
        <v>3</v>
      </c>
      <c r="V598">
        <v>3</v>
      </c>
      <c r="W598">
        <v>2</v>
      </c>
      <c r="X598">
        <v>8</v>
      </c>
      <c r="Y598">
        <v>1</v>
      </c>
      <c r="Z598">
        <v>3</v>
      </c>
      <c r="AA598">
        <v>2</v>
      </c>
      <c r="AB598">
        <v>3</v>
      </c>
      <c r="AC598">
        <v>5</v>
      </c>
      <c r="AD598" t="s">
        <v>242</v>
      </c>
      <c r="AE598" t="s">
        <v>236</v>
      </c>
      <c r="AF598">
        <v>2</v>
      </c>
      <c r="AG598">
        <v>3</v>
      </c>
      <c r="AH598">
        <v>1</v>
      </c>
      <c r="AI598">
        <v>4</v>
      </c>
      <c r="AJ598">
        <v>7</v>
      </c>
      <c r="AK598">
        <v>3</v>
      </c>
    </row>
    <row r="599" spans="1:38" x14ac:dyDescent="0.25">
      <c r="A599">
        <v>763</v>
      </c>
      <c r="B599" s="13">
        <v>42257.062418981484</v>
      </c>
      <c r="C599" s="13">
        <v>42257.070879629631</v>
      </c>
      <c r="D599">
        <v>70</v>
      </c>
      <c r="E599">
        <v>1</v>
      </c>
      <c r="F599">
        <v>1</v>
      </c>
      <c r="G599">
        <v>2</v>
      </c>
      <c r="H599">
        <v>4</v>
      </c>
      <c r="I599">
        <v>3</v>
      </c>
      <c r="J599">
        <v>1</v>
      </c>
      <c r="K599">
        <v>1</v>
      </c>
      <c r="L599">
        <v>59</v>
      </c>
      <c r="O599" t="s">
        <v>230</v>
      </c>
      <c r="P599" t="s">
        <v>116</v>
      </c>
      <c r="Q599">
        <v>1</v>
      </c>
      <c r="R599">
        <v>1</v>
      </c>
      <c r="V599">
        <v>3</v>
      </c>
      <c r="W599">
        <v>2</v>
      </c>
      <c r="X599">
        <v>9</v>
      </c>
      <c r="Y599">
        <v>1</v>
      </c>
      <c r="Z599">
        <v>0</v>
      </c>
      <c r="AA599">
        <v>1</v>
      </c>
      <c r="AB599">
        <v>1</v>
      </c>
      <c r="AC599">
        <v>5</v>
      </c>
      <c r="AD599" t="s">
        <v>203</v>
      </c>
      <c r="AE599" t="s">
        <v>236</v>
      </c>
      <c r="AF599">
        <v>4</v>
      </c>
      <c r="AH599">
        <v>2</v>
      </c>
      <c r="AI599">
        <v>4</v>
      </c>
      <c r="AJ599">
        <v>7</v>
      </c>
      <c r="AK599">
        <v>2</v>
      </c>
    </row>
    <row r="600" spans="1:38" x14ac:dyDescent="0.25">
      <c r="A600">
        <v>764</v>
      </c>
      <c r="B600" s="13">
        <v>42257.062789351854</v>
      </c>
      <c r="C600" s="13">
        <v>42257.08697916667</v>
      </c>
      <c r="D600">
        <v>70</v>
      </c>
      <c r="E600">
        <v>3</v>
      </c>
      <c r="F600">
        <v>1</v>
      </c>
      <c r="G600">
        <v>2</v>
      </c>
      <c r="H600">
        <v>3</v>
      </c>
      <c r="I600">
        <v>8</v>
      </c>
      <c r="J600">
        <v>2</v>
      </c>
      <c r="K600">
        <v>1</v>
      </c>
      <c r="L600">
        <v>64</v>
      </c>
      <c r="O600" t="s">
        <v>221</v>
      </c>
      <c r="P600" t="s">
        <v>116</v>
      </c>
      <c r="Q600">
        <v>1</v>
      </c>
      <c r="R600">
        <v>3</v>
      </c>
      <c r="V600">
        <v>3</v>
      </c>
      <c r="W600">
        <v>2</v>
      </c>
      <c r="X600">
        <v>8</v>
      </c>
      <c r="Y600">
        <v>4</v>
      </c>
      <c r="Z600">
        <v>0</v>
      </c>
      <c r="AA600">
        <v>1</v>
      </c>
      <c r="AB600">
        <v>1</v>
      </c>
      <c r="AC600">
        <v>0</v>
      </c>
      <c r="AD600" t="s">
        <v>242</v>
      </c>
      <c r="AE600" t="s">
        <v>236</v>
      </c>
      <c r="AF600">
        <v>1</v>
      </c>
      <c r="AG600">
        <v>3</v>
      </c>
      <c r="AH600">
        <v>3</v>
      </c>
      <c r="AI600">
        <v>3</v>
      </c>
      <c r="AJ600">
        <v>5</v>
      </c>
      <c r="AK600">
        <v>3</v>
      </c>
    </row>
    <row r="601" spans="1:38" x14ac:dyDescent="0.25">
      <c r="A601">
        <v>765</v>
      </c>
      <c r="B601" s="13">
        <v>42257.063506944447</v>
      </c>
      <c r="C601" s="13">
        <v>42257.081261574072</v>
      </c>
      <c r="D601">
        <v>70</v>
      </c>
      <c r="E601">
        <v>1</v>
      </c>
      <c r="F601">
        <v>2</v>
      </c>
      <c r="G601">
        <v>1</v>
      </c>
      <c r="I601">
        <v>3</v>
      </c>
      <c r="J601">
        <v>2</v>
      </c>
      <c r="K601">
        <v>1</v>
      </c>
      <c r="L601">
        <v>60</v>
      </c>
      <c r="O601" t="s">
        <v>227</v>
      </c>
      <c r="P601" t="s">
        <v>116</v>
      </c>
      <c r="Q601">
        <v>1</v>
      </c>
      <c r="R601">
        <v>4</v>
      </c>
      <c r="S601">
        <v>2</v>
      </c>
      <c r="U601">
        <v>1</v>
      </c>
      <c r="V601">
        <v>2</v>
      </c>
      <c r="W601">
        <v>2</v>
      </c>
      <c r="X601">
        <v>6</v>
      </c>
      <c r="Y601">
        <v>2</v>
      </c>
      <c r="Z601">
        <v>0</v>
      </c>
      <c r="AA601">
        <v>1</v>
      </c>
      <c r="AB601">
        <v>2</v>
      </c>
      <c r="AC601">
        <v>0</v>
      </c>
      <c r="AD601" t="s">
        <v>203</v>
      </c>
      <c r="AE601" t="s">
        <v>236</v>
      </c>
      <c r="AF601">
        <v>2</v>
      </c>
      <c r="AG601">
        <v>3</v>
      </c>
      <c r="AH601">
        <v>2</v>
      </c>
      <c r="AI601">
        <v>3</v>
      </c>
      <c r="AJ601">
        <v>6</v>
      </c>
      <c r="AK601">
        <v>3</v>
      </c>
    </row>
    <row r="602" spans="1:38" x14ac:dyDescent="0.25">
      <c r="A602">
        <v>766</v>
      </c>
      <c r="B602" s="13">
        <v>42257.063657407409</v>
      </c>
      <c r="C602" s="13">
        <v>42257.069444444445</v>
      </c>
      <c r="D602">
        <v>70</v>
      </c>
      <c r="E602">
        <v>1</v>
      </c>
      <c r="F602">
        <v>2</v>
      </c>
      <c r="G602">
        <v>5</v>
      </c>
      <c r="I602">
        <v>3</v>
      </c>
      <c r="J602">
        <v>2</v>
      </c>
      <c r="K602">
        <v>1</v>
      </c>
      <c r="L602">
        <v>50</v>
      </c>
      <c r="O602" t="s">
        <v>227</v>
      </c>
      <c r="P602" t="s">
        <v>117</v>
      </c>
      <c r="Q602">
        <v>2</v>
      </c>
      <c r="R602">
        <v>4</v>
      </c>
      <c r="V602">
        <v>3</v>
      </c>
      <c r="W602">
        <v>2</v>
      </c>
      <c r="X602">
        <v>5</v>
      </c>
      <c r="Y602">
        <v>3</v>
      </c>
      <c r="Z602">
        <v>0</v>
      </c>
      <c r="AD602" t="s">
        <v>203</v>
      </c>
      <c r="AE602" t="s">
        <v>236</v>
      </c>
      <c r="AF602">
        <v>4</v>
      </c>
      <c r="AH602">
        <v>1</v>
      </c>
      <c r="AI602">
        <v>2</v>
      </c>
      <c r="AJ602">
        <v>1</v>
      </c>
    </row>
    <row r="603" spans="1:38" x14ac:dyDescent="0.25">
      <c r="A603">
        <v>768</v>
      </c>
      <c r="B603" s="13">
        <v>42257.064722222225</v>
      </c>
      <c r="C603" s="13">
        <v>42257.077928240738</v>
      </c>
      <c r="D603">
        <v>70</v>
      </c>
      <c r="E603">
        <v>1</v>
      </c>
      <c r="F603">
        <v>2</v>
      </c>
      <c r="G603">
        <v>2</v>
      </c>
      <c r="H603">
        <v>3</v>
      </c>
      <c r="I603">
        <v>3</v>
      </c>
      <c r="J603">
        <v>3</v>
      </c>
      <c r="K603">
        <v>3</v>
      </c>
      <c r="M603">
        <v>65</v>
      </c>
      <c r="N603">
        <v>6</v>
      </c>
      <c r="O603" t="s">
        <v>228</v>
      </c>
      <c r="P603" t="s">
        <v>116</v>
      </c>
      <c r="Q603">
        <v>1</v>
      </c>
      <c r="R603">
        <v>4</v>
      </c>
      <c r="S603">
        <v>2</v>
      </c>
      <c r="V603">
        <v>3</v>
      </c>
      <c r="W603">
        <v>1</v>
      </c>
      <c r="X603">
        <v>6</v>
      </c>
      <c r="Y603">
        <v>3</v>
      </c>
      <c r="Z603">
        <v>5</v>
      </c>
      <c r="AA603">
        <v>1</v>
      </c>
      <c r="AB603">
        <v>2</v>
      </c>
      <c r="AC603">
        <v>1</v>
      </c>
      <c r="AD603" t="s">
        <v>203</v>
      </c>
      <c r="AE603" t="s">
        <v>236</v>
      </c>
      <c r="AF603">
        <v>1</v>
      </c>
      <c r="AG603">
        <v>2</v>
      </c>
      <c r="AH603">
        <v>2</v>
      </c>
      <c r="AI603">
        <v>9</v>
      </c>
      <c r="AJ603">
        <v>14</v>
      </c>
      <c r="AK603">
        <v>4</v>
      </c>
    </row>
    <row r="604" spans="1:38" x14ac:dyDescent="0.25">
      <c r="A604">
        <v>770</v>
      </c>
      <c r="B604" s="13">
        <v>42257.06527777778</v>
      </c>
      <c r="C604" s="13">
        <v>42257.080775462964</v>
      </c>
      <c r="D604">
        <v>70</v>
      </c>
      <c r="E604">
        <v>1</v>
      </c>
      <c r="F604">
        <v>1</v>
      </c>
      <c r="G604">
        <v>5</v>
      </c>
      <c r="I604">
        <v>4</v>
      </c>
      <c r="J604">
        <v>1</v>
      </c>
      <c r="K604">
        <v>1</v>
      </c>
      <c r="L604">
        <v>55</v>
      </c>
      <c r="O604" t="s">
        <v>223</v>
      </c>
      <c r="P604" t="s">
        <v>116</v>
      </c>
      <c r="Q604">
        <v>2</v>
      </c>
      <c r="R604">
        <v>4</v>
      </c>
      <c r="V604">
        <v>3</v>
      </c>
      <c r="W604">
        <v>2</v>
      </c>
      <c r="X604">
        <v>7</v>
      </c>
      <c r="Y604">
        <v>3</v>
      </c>
      <c r="Z604">
        <v>0</v>
      </c>
      <c r="AD604" t="s">
        <v>203</v>
      </c>
      <c r="AE604" t="s">
        <v>236</v>
      </c>
      <c r="AF604">
        <v>1</v>
      </c>
      <c r="AG604">
        <v>3</v>
      </c>
      <c r="AH604">
        <v>2</v>
      </c>
      <c r="AI604">
        <v>3</v>
      </c>
      <c r="AJ604">
        <v>6</v>
      </c>
    </row>
    <row r="605" spans="1:38" x14ac:dyDescent="0.25">
      <c r="A605">
        <v>771</v>
      </c>
      <c r="B605" s="13">
        <v>42257.066724537035</v>
      </c>
      <c r="C605" s="13">
        <v>42257.144502314812</v>
      </c>
      <c r="D605">
        <v>70</v>
      </c>
      <c r="E605">
        <v>3</v>
      </c>
      <c r="F605">
        <v>1</v>
      </c>
      <c r="G605">
        <v>2</v>
      </c>
      <c r="H605">
        <v>2</v>
      </c>
      <c r="I605">
        <v>7</v>
      </c>
      <c r="J605">
        <v>2</v>
      </c>
      <c r="K605">
        <v>1</v>
      </c>
      <c r="L605">
        <v>60</v>
      </c>
      <c r="O605" t="s">
        <v>221</v>
      </c>
      <c r="P605" t="s">
        <v>116</v>
      </c>
      <c r="Q605">
        <v>1</v>
      </c>
      <c r="R605">
        <v>4</v>
      </c>
      <c r="S605">
        <v>2</v>
      </c>
      <c r="U605">
        <v>1</v>
      </c>
      <c r="V605">
        <v>2</v>
      </c>
      <c r="W605">
        <v>2</v>
      </c>
      <c r="X605">
        <v>4</v>
      </c>
      <c r="Y605">
        <v>2</v>
      </c>
      <c r="Z605">
        <v>1</v>
      </c>
      <c r="AA605">
        <v>1</v>
      </c>
      <c r="AB605">
        <v>1</v>
      </c>
      <c r="AC605">
        <v>1</v>
      </c>
      <c r="AD605" t="s">
        <v>203</v>
      </c>
      <c r="AE605" t="s">
        <v>236</v>
      </c>
      <c r="AF605">
        <v>4</v>
      </c>
      <c r="AH605">
        <v>2</v>
      </c>
      <c r="AI605">
        <v>2</v>
      </c>
      <c r="AJ605">
        <v>2</v>
      </c>
      <c r="AK605">
        <v>2</v>
      </c>
    </row>
    <row r="606" spans="1:38" x14ac:dyDescent="0.25">
      <c r="A606">
        <v>773</v>
      </c>
      <c r="B606" s="13">
        <v>42257.067175925928</v>
      </c>
      <c r="C606" s="13">
        <v>42257.079606481479</v>
      </c>
      <c r="D606">
        <v>70</v>
      </c>
      <c r="E606">
        <v>1</v>
      </c>
      <c r="F606">
        <v>1</v>
      </c>
      <c r="G606">
        <v>5</v>
      </c>
      <c r="I606">
        <v>4</v>
      </c>
      <c r="J606">
        <v>3</v>
      </c>
      <c r="K606">
        <v>1</v>
      </c>
      <c r="L606">
        <v>61</v>
      </c>
      <c r="O606" t="s">
        <v>223</v>
      </c>
      <c r="P606" t="s">
        <v>117</v>
      </c>
      <c r="Q606">
        <v>1</v>
      </c>
      <c r="R606">
        <v>4</v>
      </c>
      <c r="S606">
        <v>1</v>
      </c>
      <c r="V606">
        <v>3</v>
      </c>
      <c r="W606">
        <v>2</v>
      </c>
      <c r="X606">
        <v>6</v>
      </c>
      <c r="Y606">
        <v>2</v>
      </c>
      <c r="Z606">
        <v>6</v>
      </c>
      <c r="AA606">
        <v>1</v>
      </c>
      <c r="AB606">
        <v>2</v>
      </c>
      <c r="AC606">
        <v>1</v>
      </c>
      <c r="AD606" t="s">
        <v>203</v>
      </c>
      <c r="AE606" t="s">
        <v>236</v>
      </c>
      <c r="AF606">
        <v>2</v>
      </c>
      <c r="AG606">
        <v>3</v>
      </c>
      <c r="AH606">
        <v>2</v>
      </c>
      <c r="AI606">
        <v>3</v>
      </c>
      <c r="AJ606">
        <v>9</v>
      </c>
      <c r="AK606">
        <v>2</v>
      </c>
      <c r="AL606">
        <v>1</v>
      </c>
    </row>
    <row r="607" spans="1:38" x14ac:dyDescent="0.25">
      <c r="A607">
        <v>775</v>
      </c>
      <c r="B607" s="13">
        <v>42257.068541666667</v>
      </c>
      <c r="C607" s="13">
        <v>42257.084513888891</v>
      </c>
      <c r="D607">
        <v>70</v>
      </c>
      <c r="E607">
        <v>1</v>
      </c>
      <c r="F607">
        <v>1</v>
      </c>
      <c r="G607">
        <v>2</v>
      </c>
      <c r="H607">
        <v>2</v>
      </c>
      <c r="I607">
        <v>3</v>
      </c>
      <c r="J607">
        <v>1</v>
      </c>
      <c r="K607">
        <v>1</v>
      </c>
      <c r="L607">
        <v>67</v>
      </c>
      <c r="O607" t="s">
        <v>223</v>
      </c>
      <c r="P607" t="s">
        <v>116</v>
      </c>
      <c r="Q607">
        <v>1</v>
      </c>
      <c r="R607">
        <v>4</v>
      </c>
      <c r="S607">
        <v>3</v>
      </c>
      <c r="V607">
        <v>3</v>
      </c>
      <c r="W607">
        <v>1</v>
      </c>
      <c r="X607">
        <v>5</v>
      </c>
      <c r="Y607">
        <v>3</v>
      </c>
      <c r="Z607">
        <v>0</v>
      </c>
      <c r="AA607">
        <v>1</v>
      </c>
      <c r="AB607">
        <v>2</v>
      </c>
      <c r="AC607">
        <v>0</v>
      </c>
      <c r="AD607" t="s">
        <v>203</v>
      </c>
      <c r="AE607" t="s">
        <v>236</v>
      </c>
      <c r="AF607">
        <v>1</v>
      </c>
      <c r="AG607">
        <v>3</v>
      </c>
      <c r="AH607">
        <v>3</v>
      </c>
      <c r="AI607">
        <v>4</v>
      </c>
      <c r="AJ607">
        <v>6</v>
      </c>
      <c r="AK607">
        <v>6</v>
      </c>
    </row>
    <row r="608" spans="1:38" x14ac:dyDescent="0.25">
      <c r="A608">
        <v>776</v>
      </c>
      <c r="B608" s="13">
        <v>42257.068680555552</v>
      </c>
      <c r="C608" s="13">
        <v>42257.080046296294</v>
      </c>
      <c r="D608">
        <v>70</v>
      </c>
      <c r="E608">
        <v>3</v>
      </c>
      <c r="F608">
        <v>1</v>
      </c>
      <c r="G608">
        <v>2</v>
      </c>
      <c r="I608">
        <v>4</v>
      </c>
      <c r="J608">
        <v>1</v>
      </c>
      <c r="K608">
        <v>4</v>
      </c>
      <c r="M608">
        <v>91</v>
      </c>
      <c r="O608" t="s">
        <v>229</v>
      </c>
      <c r="P608" t="s">
        <v>117</v>
      </c>
      <c r="Q608">
        <v>1</v>
      </c>
      <c r="R608">
        <v>4</v>
      </c>
      <c r="S608">
        <v>2</v>
      </c>
      <c r="V608">
        <v>2</v>
      </c>
      <c r="W608">
        <v>2</v>
      </c>
      <c r="X608">
        <v>1</v>
      </c>
      <c r="Y608">
        <v>5</v>
      </c>
      <c r="Z608">
        <v>1</v>
      </c>
      <c r="AA608">
        <v>2</v>
      </c>
      <c r="AB608">
        <v>3</v>
      </c>
      <c r="AC608">
        <v>1</v>
      </c>
      <c r="AD608" t="s">
        <v>203</v>
      </c>
      <c r="AE608" t="s">
        <v>236</v>
      </c>
      <c r="AF608">
        <v>4</v>
      </c>
      <c r="AH608">
        <v>2</v>
      </c>
      <c r="AI608">
        <v>9</v>
      </c>
      <c r="AJ608">
        <v>14</v>
      </c>
      <c r="AK608">
        <v>6</v>
      </c>
    </row>
    <row r="609" spans="1:38" x14ac:dyDescent="0.25">
      <c r="A609">
        <v>777</v>
      </c>
      <c r="B609" s="13">
        <v>42257.069224537037</v>
      </c>
      <c r="C609" s="13">
        <v>42257.080324074072</v>
      </c>
      <c r="D609">
        <v>70</v>
      </c>
      <c r="E609">
        <v>1</v>
      </c>
      <c r="F609">
        <v>2</v>
      </c>
      <c r="G609">
        <v>3</v>
      </c>
      <c r="I609">
        <v>8</v>
      </c>
      <c r="J609">
        <v>2</v>
      </c>
      <c r="K609">
        <v>1</v>
      </c>
      <c r="L609">
        <v>69</v>
      </c>
      <c r="O609" t="s">
        <v>223</v>
      </c>
      <c r="P609" t="s">
        <v>116</v>
      </c>
      <c r="Q609">
        <v>1</v>
      </c>
      <c r="R609">
        <v>4</v>
      </c>
      <c r="S609">
        <v>2</v>
      </c>
      <c r="U609">
        <v>1</v>
      </c>
      <c r="V609">
        <v>3</v>
      </c>
      <c r="W609">
        <v>2</v>
      </c>
      <c r="X609">
        <v>7</v>
      </c>
      <c r="Y609">
        <v>3</v>
      </c>
      <c r="Z609">
        <v>0</v>
      </c>
      <c r="AA609">
        <v>1</v>
      </c>
      <c r="AB609">
        <v>2</v>
      </c>
      <c r="AC609">
        <v>0</v>
      </c>
      <c r="AD609" t="s">
        <v>203</v>
      </c>
      <c r="AE609" t="s">
        <v>236</v>
      </c>
      <c r="AF609">
        <v>1</v>
      </c>
      <c r="AG609">
        <v>3</v>
      </c>
      <c r="AH609">
        <v>1</v>
      </c>
      <c r="AI609">
        <v>2</v>
      </c>
      <c r="AJ609">
        <v>7</v>
      </c>
      <c r="AK609">
        <v>4</v>
      </c>
    </row>
    <row r="610" spans="1:38" x14ac:dyDescent="0.25">
      <c r="A610">
        <v>780</v>
      </c>
      <c r="B610" s="13">
        <v>42257.070196759261</v>
      </c>
      <c r="C610" s="13">
        <v>42257.087418981479</v>
      </c>
      <c r="D610">
        <v>70</v>
      </c>
      <c r="E610">
        <v>3</v>
      </c>
      <c r="F610">
        <v>1</v>
      </c>
      <c r="G610">
        <v>2</v>
      </c>
      <c r="H610">
        <v>4</v>
      </c>
      <c r="I610">
        <v>8</v>
      </c>
      <c r="J610">
        <v>2</v>
      </c>
      <c r="K610">
        <v>1</v>
      </c>
      <c r="L610">
        <v>66</v>
      </c>
      <c r="O610" t="s">
        <v>221</v>
      </c>
      <c r="P610" t="s">
        <v>116</v>
      </c>
      <c r="Q610">
        <v>1</v>
      </c>
      <c r="R610">
        <v>4</v>
      </c>
      <c r="S610">
        <v>2</v>
      </c>
      <c r="U610">
        <v>2</v>
      </c>
      <c r="V610">
        <v>4</v>
      </c>
      <c r="W610">
        <v>2</v>
      </c>
      <c r="X610">
        <v>7</v>
      </c>
      <c r="Y610">
        <v>3</v>
      </c>
      <c r="Z610">
        <v>1</v>
      </c>
      <c r="AA610">
        <v>1</v>
      </c>
      <c r="AB610">
        <v>1</v>
      </c>
      <c r="AC610">
        <v>1</v>
      </c>
      <c r="AD610" t="s">
        <v>241</v>
      </c>
      <c r="AE610" t="s">
        <v>237</v>
      </c>
      <c r="AF610">
        <v>2</v>
      </c>
      <c r="AG610">
        <v>3</v>
      </c>
      <c r="AH610">
        <v>3</v>
      </c>
      <c r="AI610">
        <v>3</v>
      </c>
      <c r="AJ610">
        <v>5</v>
      </c>
      <c r="AK610">
        <v>4</v>
      </c>
    </row>
    <row r="611" spans="1:38" x14ac:dyDescent="0.25">
      <c r="A611">
        <v>781</v>
      </c>
      <c r="B611" s="13">
        <v>42257.070254629631</v>
      </c>
      <c r="C611" s="13">
        <v>42257.080347222225</v>
      </c>
      <c r="D611">
        <v>70</v>
      </c>
      <c r="E611">
        <v>3</v>
      </c>
      <c r="F611">
        <v>1</v>
      </c>
      <c r="G611">
        <v>2</v>
      </c>
      <c r="H611">
        <v>2</v>
      </c>
      <c r="I611">
        <v>1</v>
      </c>
      <c r="J611">
        <v>2</v>
      </c>
      <c r="K611">
        <v>3</v>
      </c>
      <c r="M611">
        <v>65</v>
      </c>
      <c r="N611">
        <v>5</v>
      </c>
      <c r="O611" t="s">
        <v>228</v>
      </c>
      <c r="P611" t="s">
        <v>116</v>
      </c>
      <c r="Q611">
        <v>1</v>
      </c>
      <c r="R611">
        <v>4</v>
      </c>
      <c r="S611">
        <v>2</v>
      </c>
      <c r="V611">
        <v>3</v>
      </c>
      <c r="W611">
        <v>2</v>
      </c>
      <c r="X611">
        <v>6</v>
      </c>
      <c r="Y611">
        <v>4</v>
      </c>
      <c r="Z611">
        <v>0</v>
      </c>
      <c r="AA611">
        <v>2</v>
      </c>
      <c r="AB611">
        <v>3</v>
      </c>
      <c r="AC611">
        <v>0</v>
      </c>
      <c r="AD611" t="s">
        <v>203</v>
      </c>
      <c r="AE611" t="s">
        <v>236</v>
      </c>
      <c r="AF611">
        <v>1</v>
      </c>
      <c r="AG611">
        <v>3</v>
      </c>
      <c r="AH611">
        <v>2</v>
      </c>
      <c r="AI611">
        <v>4</v>
      </c>
      <c r="AJ611">
        <v>8</v>
      </c>
      <c r="AK611">
        <v>5</v>
      </c>
    </row>
    <row r="612" spans="1:38" x14ac:dyDescent="0.25">
      <c r="A612">
        <v>783</v>
      </c>
      <c r="B612" s="13">
        <v>42257.071064814816</v>
      </c>
      <c r="C612" s="13">
        <v>42257.086319444446</v>
      </c>
      <c r="D612">
        <v>70</v>
      </c>
      <c r="E612">
        <v>1</v>
      </c>
      <c r="F612">
        <v>1</v>
      </c>
      <c r="G612">
        <v>3</v>
      </c>
      <c r="I612">
        <v>4</v>
      </c>
      <c r="J612">
        <v>1</v>
      </c>
      <c r="K612">
        <v>1</v>
      </c>
      <c r="L612">
        <v>67</v>
      </c>
      <c r="O612" t="s">
        <v>221</v>
      </c>
      <c r="P612" t="s">
        <v>116</v>
      </c>
      <c r="Q612">
        <v>1</v>
      </c>
      <c r="R612">
        <v>4</v>
      </c>
      <c r="S612">
        <v>2</v>
      </c>
      <c r="U612">
        <v>1</v>
      </c>
      <c r="V612">
        <v>3</v>
      </c>
      <c r="W612">
        <v>2</v>
      </c>
      <c r="X612">
        <v>8</v>
      </c>
      <c r="Y612">
        <v>2</v>
      </c>
      <c r="Z612">
        <v>5</v>
      </c>
      <c r="AA612">
        <v>1</v>
      </c>
      <c r="AB612">
        <v>3</v>
      </c>
      <c r="AC612">
        <v>1</v>
      </c>
      <c r="AD612" t="s">
        <v>203</v>
      </c>
      <c r="AE612" t="s">
        <v>236</v>
      </c>
      <c r="AF612">
        <v>1</v>
      </c>
      <c r="AG612">
        <v>3</v>
      </c>
      <c r="AH612">
        <v>1</v>
      </c>
      <c r="AI612">
        <v>2</v>
      </c>
      <c r="AJ612">
        <v>6</v>
      </c>
      <c r="AK612">
        <v>4</v>
      </c>
    </row>
    <row r="613" spans="1:38" x14ac:dyDescent="0.25">
      <c r="A613">
        <v>784</v>
      </c>
      <c r="B613" s="13">
        <v>42257.071157407408</v>
      </c>
      <c r="C613" s="13">
        <v>42257.083854166667</v>
      </c>
      <c r="D613">
        <v>70</v>
      </c>
      <c r="E613">
        <v>3</v>
      </c>
      <c r="F613">
        <v>1</v>
      </c>
      <c r="G613">
        <v>2</v>
      </c>
      <c r="H613">
        <v>3</v>
      </c>
      <c r="I613">
        <v>3</v>
      </c>
      <c r="J613">
        <v>1</v>
      </c>
      <c r="K613">
        <v>1</v>
      </c>
      <c r="L613">
        <v>54</v>
      </c>
      <c r="O613" t="s">
        <v>221</v>
      </c>
      <c r="P613" t="s">
        <v>116</v>
      </c>
      <c r="Q613">
        <v>1</v>
      </c>
      <c r="R613">
        <v>2</v>
      </c>
      <c r="V613">
        <v>2</v>
      </c>
      <c r="W613">
        <v>2</v>
      </c>
      <c r="X613">
        <v>7</v>
      </c>
      <c r="Y613">
        <v>2</v>
      </c>
      <c r="Z613">
        <v>7</v>
      </c>
      <c r="AA613">
        <v>1</v>
      </c>
      <c r="AB613">
        <v>1</v>
      </c>
      <c r="AC613">
        <v>7</v>
      </c>
      <c r="AD613" t="s">
        <v>241</v>
      </c>
      <c r="AE613" t="s">
        <v>237</v>
      </c>
      <c r="AF613">
        <v>1</v>
      </c>
      <c r="AG613">
        <v>3</v>
      </c>
      <c r="AH613">
        <v>2</v>
      </c>
      <c r="AI613">
        <v>4</v>
      </c>
      <c r="AJ613">
        <v>9</v>
      </c>
      <c r="AK613">
        <v>3</v>
      </c>
    </row>
    <row r="614" spans="1:38" x14ac:dyDescent="0.25">
      <c r="A614">
        <v>786</v>
      </c>
      <c r="B614" s="13">
        <v>42257.071574074071</v>
      </c>
      <c r="C614" s="13">
        <v>42257.080578703702</v>
      </c>
      <c r="D614">
        <v>70</v>
      </c>
      <c r="E614">
        <v>3</v>
      </c>
      <c r="F614">
        <v>2</v>
      </c>
      <c r="G614">
        <v>2</v>
      </c>
      <c r="H614">
        <v>1</v>
      </c>
      <c r="I614">
        <v>1</v>
      </c>
      <c r="J614">
        <v>3</v>
      </c>
      <c r="K614">
        <v>1</v>
      </c>
      <c r="L614">
        <v>60</v>
      </c>
      <c r="O614" t="s">
        <v>227</v>
      </c>
      <c r="P614" t="s">
        <v>116</v>
      </c>
      <c r="Q614">
        <v>1</v>
      </c>
      <c r="R614">
        <v>4</v>
      </c>
      <c r="S614">
        <v>2</v>
      </c>
      <c r="U614">
        <v>1</v>
      </c>
      <c r="V614">
        <v>3</v>
      </c>
      <c r="W614">
        <v>2</v>
      </c>
      <c r="X614">
        <v>5</v>
      </c>
      <c r="Y614">
        <v>2</v>
      </c>
      <c r="Z614">
        <v>0</v>
      </c>
      <c r="AA614">
        <v>1</v>
      </c>
      <c r="AB614">
        <v>2</v>
      </c>
      <c r="AC614">
        <v>0</v>
      </c>
      <c r="AD614" t="s">
        <v>203</v>
      </c>
      <c r="AE614" t="s">
        <v>236</v>
      </c>
      <c r="AF614">
        <v>2</v>
      </c>
      <c r="AG614">
        <v>3</v>
      </c>
      <c r="AH614">
        <v>2</v>
      </c>
      <c r="AI614">
        <v>3</v>
      </c>
      <c r="AJ614">
        <v>5</v>
      </c>
      <c r="AK614">
        <v>4</v>
      </c>
    </row>
    <row r="615" spans="1:38" x14ac:dyDescent="0.25">
      <c r="A615">
        <v>787</v>
      </c>
      <c r="B615" s="13">
        <v>42257.072314814817</v>
      </c>
      <c r="C615" s="13">
        <v>42257.087685185186</v>
      </c>
      <c r="D615">
        <v>70</v>
      </c>
      <c r="E615">
        <v>3</v>
      </c>
      <c r="F615">
        <v>2</v>
      </c>
      <c r="G615">
        <v>2</v>
      </c>
      <c r="H615">
        <v>2</v>
      </c>
      <c r="I615">
        <v>3</v>
      </c>
      <c r="J615">
        <v>1</v>
      </c>
      <c r="K615">
        <v>2</v>
      </c>
      <c r="M615">
        <v>66</v>
      </c>
      <c r="N615">
        <v>5</v>
      </c>
      <c r="O615" t="s">
        <v>228</v>
      </c>
      <c r="P615" t="s">
        <v>116</v>
      </c>
      <c r="Q615">
        <v>1</v>
      </c>
      <c r="R615">
        <v>4</v>
      </c>
      <c r="S615">
        <v>3</v>
      </c>
      <c r="V615">
        <v>2</v>
      </c>
      <c r="W615">
        <v>1</v>
      </c>
      <c r="X615">
        <v>6</v>
      </c>
      <c r="Y615">
        <v>1</v>
      </c>
      <c r="Z615">
        <v>0</v>
      </c>
      <c r="AA615">
        <v>1</v>
      </c>
      <c r="AB615">
        <v>3</v>
      </c>
      <c r="AC615">
        <v>4</v>
      </c>
      <c r="AD615" t="s">
        <v>203</v>
      </c>
      <c r="AE615" t="s">
        <v>236</v>
      </c>
      <c r="AF615">
        <v>3</v>
      </c>
      <c r="AG615">
        <v>3</v>
      </c>
      <c r="AH615">
        <v>3</v>
      </c>
      <c r="AI615">
        <v>9</v>
      </c>
      <c r="AJ615">
        <v>14</v>
      </c>
      <c r="AK615">
        <v>10</v>
      </c>
    </row>
    <row r="616" spans="1:38" x14ac:dyDescent="0.25">
      <c r="A616">
        <v>788</v>
      </c>
      <c r="B616" s="13">
        <v>42257.072696759256</v>
      </c>
      <c r="C616" s="13">
        <v>42257.088055555556</v>
      </c>
      <c r="D616">
        <v>70</v>
      </c>
      <c r="E616">
        <v>3</v>
      </c>
      <c r="F616">
        <v>2</v>
      </c>
      <c r="G616">
        <v>2</v>
      </c>
      <c r="H616">
        <v>4</v>
      </c>
      <c r="I616">
        <v>4</v>
      </c>
      <c r="J616">
        <v>3</v>
      </c>
      <c r="K616">
        <v>3</v>
      </c>
      <c r="M616">
        <v>76</v>
      </c>
      <c r="N616">
        <v>5</v>
      </c>
      <c r="O616" t="s">
        <v>228</v>
      </c>
      <c r="P616" t="s">
        <v>116</v>
      </c>
      <c r="Q616">
        <v>1</v>
      </c>
      <c r="R616">
        <v>4</v>
      </c>
      <c r="S616">
        <v>2</v>
      </c>
      <c r="V616">
        <v>3</v>
      </c>
      <c r="W616">
        <v>1</v>
      </c>
      <c r="X616">
        <v>8</v>
      </c>
      <c r="Y616">
        <v>4</v>
      </c>
      <c r="Z616">
        <v>0</v>
      </c>
      <c r="AA616">
        <v>1</v>
      </c>
      <c r="AB616">
        <v>2</v>
      </c>
      <c r="AC616">
        <v>0</v>
      </c>
      <c r="AD616" t="s">
        <v>203</v>
      </c>
      <c r="AE616" t="s">
        <v>236</v>
      </c>
      <c r="AF616">
        <v>1</v>
      </c>
      <c r="AG616">
        <v>3</v>
      </c>
      <c r="AH616">
        <v>2</v>
      </c>
      <c r="AI616">
        <v>4</v>
      </c>
      <c r="AJ616">
        <v>10</v>
      </c>
      <c r="AK616">
        <v>8</v>
      </c>
    </row>
    <row r="617" spans="1:38" x14ac:dyDescent="0.25">
      <c r="A617">
        <v>789</v>
      </c>
      <c r="B617" s="13">
        <v>42257.072708333333</v>
      </c>
      <c r="C617" s="13">
        <v>42257.082291666666</v>
      </c>
      <c r="D617">
        <v>70</v>
      </c>
      <c r="E617">
        <v>1</v>
      </c>
      <c r="F617">
        <v>1</v>
      </c>
      <c r="G617">
        <v>2</v>
      </c>
      <c r="I617">
        <v>3</v>
      </c>
      <c r="J617">
        <v>1</v>
      </c>
      <c r="K617">
        <v>1</v>
      </c>
      <c r="L617">
        <v>75</v>
      </c>
      <c r="O617" t="s">
        <v>221</v>
      </c>
      <c r="P617" t="s">
        <v>116</v>
      </c>
      <c r="Q617">
        <v>2</v>
      </c>
      <c r="R617">
        <v>2</v>
      </c>
      <c r="V617">
        <v>3</v>
      </c>
      <c r="W617">
        <v>2</v>
      </c>
      <c r="X617">
        <v>5</v>
      </c>
      <c r="Y617">
        <v>2</v>
      </c>
      <c r="Z617">
        <v>0</v>
      </c>
      <c r="AD617" t="s">
        <v>203</v>
      </c>
      <c r="AE617" t="s">
        <v>236</v>
      </c>
      <c r="AF617">
        <v>4</v>
      </c>
      <c r="AH617">
        <v>2</v>
      </c>
      <c r="AI617">
        <v>4</v>
      </c>
      <c r="AJ617">
        <v>8</v>
      </c>
    </row>
    <row r="618" spans="1:38" x14ac:dyDescent="0.25">
      <c r="A618">
        <v>796</v>
      </c>
      <c r="B618" s="13">
        <v>42257.073784722219</v>
      </c>
      <c r="C618" s="13">
        <v>42257.084050925929</v>
      </c>
      <c r="D618">
        <v>70</v>
      </c>
      <c r="E618">
        <v>3</v>
      </c>
      <c r="F618">
        <v>2</v>
      </c>
      <c r="G618">
        <v>2</v>
      </c>
      <c r="I618">
        <v>3</v>
      </c>
      <c r="J618">
        <v>1</v>
      </c>
      <c r="K618">
        <v>1</v>
      </c>
      <c r="L618">
        <v>65</v>
      </c>
      <c r="O618" t="s">
        <v>223</v>
      </c>
      <c r="P618" t="s">
        <v>116</v>
      </c>
      <c r="Q618">
        <v>1</v>
      </c>
      <c r="R618">
        <v>4</v>
      </c>
      <c r="S618">
        <v>2</v>
      </c>
      <c r="U618">
        <v>1</v>
      </c>
      <c r="V618">
        <v>3</v>
      </c>
      <c r="W618">
        <v>2</v>
      </c>
      <c r="X618">
        <v>8</v>
      </c>
      <c r="Y618">
        <v>2</v>
      </c>
      <c r="Z618">
        <v>0</v>
      </c>
      <c r="AA618">
        <v>1</v>
      </c>
      <c r="AB618">
        <v>1</v>
      </c>
      <c r="AC618">
        <v>5</v>
      </c>
      <c r="AD618" t="s">
        <v>203</v>
      </c>
      <c r="AE618" t="s">
        <v>236</v>
      </c>
      <c r="AF618">
        <v>1</v>
      </c>
      <c r="AG618">
        <v>3</v>
      </c>
      <c r="AH618">
        <v>2</v>
      </c>
      <c r="AI618">
        <v>4</v>
      </c>
      <c r="AJ618">
        <v>12</v>
      </c>
      <c r="AK618">
        <v>6</v>
      </c>
    </row>
    <row r="619" spans="1:38" x14ac:dyDescent="0.25">
      <c r="A619">
        <v>797</v>
      </c>
      <c r="B619" s="13">
        <v>42257.073900462965</v>
      </c>
      <c r="C619" s="13">
        <v>42257.09814814815</v>
      </c>
      <c r="D619">
        <v>70</v>
      </c>
      <c r="E619">
        <v>3</v>
      </c>
      <c r="F619">
        <v>2</v>
      </c>
      <c r="G619">
        <v>2</v>
      </c>
      <c r="H619">
        <v>1</v>
      </c>
      <c r="I619">
        <v>3</v>
      </c>
      <c r="J619">
        <v>3</v>
      </c>
      <c r="K619">
        <v>1</v>
      </c>
      <c r="L619">
        <v>50</v>
      </c>
      <c r="O619" t="s">
        <v>223</v>
      </c>
      <c r="P619" t="s">
        <v>116</v>
      </c>
      <c r="Q619">
        <v>1</v>
      </c>
      <c r="R619">
        <v>4</v>
      </c>
      <c r="S619">
        <v>2</v>
      </c>
      <c r="U619">
        <v>2</v>
      </c>
      <c r="V619">
        <v>3</v>
      </c>
      <c r="W619">
        <v>1</v>
      </c>
      <c r="X619">
        <v>10</v>
      </c>
      <c r="Y619">
        <v>3</v>
      </c>
      <c r="Z619">
        <v>1</v>
      </c>
      <c r="AA619">
        <v>1</v>
      </c>
      <c r="AB619">
        <v>2</v>
      </c>
      <c r="AC619">
        <v>0</v>
      </c>
      <c r="AD619" t="s">
        <v>203</v>
      </c>
      <c r="AE619" t="s">
        <v>236</v>
      </c>
      <c r="AF619">
        <v>4</v>
      </c>
      <c r="AH619">
        <v>2</v>
      </c>
      <c r="AI619">
        <v>4</v>
      </c>
      <c r="AJ619">
        <v>8</v>
      </c>
      <c r="AK619">
        <v>1</v>
      </c>
    </row>
    <row r="620" spans="1:38" x14ac:dyDescent="0.25">
      <c r="A620">
        <v>799</v>
      </c>
      <c r="B620" s="13">
        <v>42257.074328703704</v>
      </c>
      <c r="C620" s="13">
        <v>42257.087916666664</v>
      </c>
      <c r="D620">
        <v>70</v>
      </c>
      <c r="E620">
        <v>3</v>
      </c>
      <c r="F620">
        <v>2</v>
      </c>
      <c r="G620">
        <v>2</v>
      </c>
      <c r="H620">
        <v>3</v>
      </c>
      <c r="I620">
        <v>1</v>
      </c>
      <c r="J620">
        <v>2</v>
      </c>
      <c r="K620">
        <v>1</v>
      </c>
      <c r="L620">
        <v>50</v>
      </c>
      <c r="O620" t="s">
        <v>226</v>
      </c>
      <c r="P620" t="s">
        <v>116</v>
      </c>
      <c r="Q620">
        <v>1</v>
      </c>
      <c r="R620">
        <v>4</v>
      </c>
      <c r="S620">
        <v>1</v>
      </c>
      <c r="V620">
        <v>3</v>
      </c>
      <c r="W620">
        <v>2</v>
      </c>
      <c r="X620">
        <v>8</v>
      </c>
      <c r="Y620">
        <v>3</v>
      </c>
      <c r="Z620">
        <v>9</v>
      </c>
      <c r="AA620">
        <v>2</v>
      </c>
      <c r="AB620">
        <v>3</v>
      </c>
      <c r="AC620">
        <v>3</v>
      </c>
      <c r="AD620" t="s">
        <v>203</v>
      </c>
      <c r="AE620" t="s">
        <v>236</v>
      </c>
      <c r="AF620">
        <v>1</v>
      </c>
      <c r="AG620">
        <v>3</v>
      </c>
      <c r="AH620">
        <v>2</v>
      </c>
      <c r="AI620">
        <v>5</v>
      </c>
      <c r="AJ620">
        <v>8</v>
      </c>
      <c r="AK620">
        <v>7</v>
      </c>
      <c r="AL620">
        <v>1</v>
      </c>
    </row>
    <row r="621" spans="1:38" x14ac:dyDescent="0.25">
      <c r="A621">
        <v>800</v>
      </c>
      <c r="B621" s="13">
        <v>42257.07539351852</v>
      </c>
      <c r="C621" s="13">
        <v>42257.086689814816</v>
      </c>
      <c r="D621">
        <v>70</v>
      </c>
      <c r="E621">
        <v>1</v>
      </c>
      <c r="F621">
        <v>2</v>
      </c>
      <c r="G621">
        <v>3</v>
      </c>
      <c r="I621">
        <v>1</v>
      </c>
      <c r="J621">
        <v>1</v>
      </c>
      <c r="K621">
        <v>1</v>
      </c>
      <c r="L621">
        <v>65</v>
      </c>
      <c r="O621" t="s">
        <v>223</v>
      </c>
      <c r="P621" t="s">
        <v>116</v>
      </c>
      <c r="Q621">
        <v>1</v>
      </c>
      <c r="R621">
        <v>4</v>
      </c>
      <c r="S621">
        <v>2</v>
      </c>
      <c r="U621">
        <v>1</v>
      </c>
      <c r="V621">
        <v>3</v>
      </c>
      <c r="W621">
        <v>2</v>
      </c>
      <c r="X621">
        <v>8</v>
      </c>
      <c r="Y621">
        <v>2</v>
      </c>
      <c r="Z621">
        <v>1</v>
      </c>
      <c r="AA621">
        <v>1</v>
      </c>
      <c r="AB621">
        <v>2</v>
      </c>
      <c r="AC621">
        <v>0</v>
      </c>
      <c r="AD621" t="s">
        <v>242</v>
      </c>
      <c r="AE621" t="s">
        <v>236</v>
      </c>
      <c r="AF621">
        <v>2</v>
      </c>
      <c r="AG621">
        <v>3</v>
      </c>
      <c r="AH621">
        <v>2</v>
      </c>
      <c r="AI621">
        <v>4</v>
      </c>
      <c r="AJ621">
        <v>12</v>
      </c>
      <c r="AK621">
        <v>6</v>
      </c>
    </row>
    <row r="622" spans="1:38" x14ac:dyDescent="0.25">
      <c r="A622">
        <v>801</v>
      </c>
      <c r="B622" s="13">
        <v>42257.075520833336</v>
      </c>
      <c r="C622" s="13">
        <v>42257.083807870367</v>
      </c>
      <c r="D622">
        <v>70</v>
      </c>
      <c r="E622">
        <v>1</v>
      </c>
      <c r="F622">
        <v>2</v>
      </c>
      <c r="G622">
        <v>2</v>
      </c>
      <c r="H622">
        <v>4</v>
      </c>
      <c r="I622">
        <v>1</v>
      </c>
      <c r="J622">
        <v>2</v>
      </c>
      <c r="K622">
        <v>1</v>
      </c>
      <c r="L622">
        <v>55</v>
      </c>
      <c r="O622" t="s">
        <v>221</v>
      </c>
      <c r="P622" t="s">
        <v>117</v>
      </c>
      <c r="Q622">
        <v>1</v>
      </c>
      <c r="R622">
        <v>4</v>
      </c>
      <c r="S622">
        <v>1</v>
      </c>
      <c r="V622">
        <v>3</v>
      </c>
      <c r="W622">
        <v>2</v>
      </c>
      <c r="X622">
        <v>2</v>
      </c>
      <c r="Y622">
        <v>5</v>
      </c>
      <c r="Z622">
        <v>1</v>
      </c>
      <c r="AA622">
        <v>1</v>
      </c>
      <c r="AB622">
        <v>2</v>
      </c>
      <c r="AC622">
        <v>5</v>
      </c>
      <c r="AD622" t="s">
        <v>203</v>
      </c>
      <c r="AE622" t="s">
        <v>236</v>
      </c>
      <c r="AF622">
        <v>2</v>
      </c>
      <c r="AG622">
        <v>3</v>
      </c>
      <c r="AH622">
        <v>2</v>
      </c>
      <c r="AI622">
        <v>3</v>
      </c>
      <c r="AJ622">
        <v>2</v>
      </c>
      <c r="AK622">
        <v>4</v>
      </c>
      <c r="AL622">
        <v>1</v>
      </c>
    </row>
    <row r="623" spans="1:38" x14ac:dyDescent="0.25">
      <c r="A623">
        <v>802</v>
      </c>
      <c r="B623" s="13">
        <v>42257.076145833336</v>
      </c>
      <c r="C623" s="13">
        <v>42257.090092592596</v>
      </c>
      <c r="D623">
        <v>70</v>
      </c>
      <c r="E623">
        <v>1</v>
      </c>
      <c r="F623">
        <v>2</v>
      </c>
      <c r="G623">
        <v>2</v>
      </c>
      <c r="H623">
        <v>2</v>
      </c>
      <c r="I623">
        <v>8</v>
      </c>
      <c r="J623">
        <v>3</v>
      </c>
      <c r="K623">
        <v>1</v>
      </c>
      <c r="L623">
        <v>55</v>
      </c>
      <c r="O623" t="s">
        <v>222</v>
      </c>
      <c r="P623" t="s">
        <v>117</v>
      </c>
      <c r="Q623">
        <v>2</v>
      </c>
      <c r="R623">
        <v>3</v>
      </c>
      <c r="V623">
        <v>5</v>
      </c>
      <c r="W623">
        <v>1</v>
      </c>
      <c r="X623">
        <v>7</v>
      </c>
      <c r="Y623">
        <v>3</v>
      </c>
      <c r="Z623">
        <v>3</v>
      </c>
      <c r="AD623" t="s">
        <v>244</v>
      </c>
      <c r="AE623" t="s">
        <v>237</v>
      </c>
      <c r="AF623">
        <v>1</v>
      </c>
      <c r="AG623">
        <v>2</v>
      </c>
      <c r="AH623">
        <v>1</v>
      </c>
      <c r="AI623">
        <v>3</v>
      </c>
      <c r="AJ623">
        <v>2</v>
      </c>
    </row>
    <row r="624" spans="1:38" x14ac:dyDescent="0.25">
      <c r="A624">
        <v>804</v>
      </c>
      <c r="B624" s="13">
        <v>42257.076967592591</v>
      </c>
      <c r="C624" s="13">
        <v>42257.088449074072</v>
      </c>
      <c r="D624">
        <v>70</v>
      </c>
      <c r="E624">
        <v>3</v>
      </c>
      <c r="F624">
        <v>1</v>
      </c>
      <c r="G624">
        <v>4</v>
      </c>
      <c r="H624">
        <v>1</v>
      </c>
      <c r="I624">
        <v>4</v>
      </c>
      <c r="J624">
        <v>3</v>
      </c>
      <c r="K624">
        <v>1</v>
      </c>
      <c r="L624">
        <v>70</v>
      </c>
      <c r="O624" t="s">
        <v>221</v>
      </c>
      <c r="P624" t="s">
        <v>116</v>
      </c>
      <c r="Q624">
        <v>1</v>
      </c>
      <c r="R624">
        <v>4</v>
      </c>
      <c r="S624">
        <v>1</v>
      </c>
      <c r="V624">
        <v>3</v>
      </c>
      <c r="W624">
        <v>2</v>
      </c>
      <c r="X624">
        <v>5</v>
      </c>
      <c r="Y624">
        <v>3</v>
      </c>
      <c r="Z624">
        <v>10</v>
      </c>
      <c r="AA624">
        <v>1</v>
      </c>
      <c r="AB624">
        <v>1</v>
      </c>
      <c r="AC624">
        <v>7</v>
      </c>
      <c r="AD624" t="s">
        <v>203</v>
      </c>
      <c r="AE624" t="s">
        <v>236</v>
      </c>
      <c r="AF624">
        <v>2</v>
      </c>
      <c r="AG624">
        <v>3</v>
      </c>
      <c r="AH624">
        <v>2</v>
      </c>
      <c r="AI624">
        <v>4</v>
      </c>
      <c r="AJ624">
        <v>4</v>
      </c>
      <c r="AK624">
        <v>5</v>
      </c>
      <c r="AL624">
        <v>1</v>
      </c>
    </row>
    <row r="625" spans="1:38" x14ac:dyDescent="0.25">
      <c r="A625">
        <v>805</v>
      </c>
      <c r="B625" s="13">
        <v>42257.076990740738</v>
      </c>
      <c r="C625" s="13">
        <v>42257.088101851848</v>
      </c>
      <c r="D625">
        <v>70</v>
      </c>
      <c r="E625">
        <v>3</v>
      </c>
      <c r="F625">
        <v>1</v>
      </c>
      <c r="G625">
        <v>2</v>
      </c>
      <c r="H625">
        <v>3</v>
      </c>
      <c r="I625">
        <v>8</v>
      </c>
      <c r="J625">
        <v>1</v>
      </c>
      <c r="K625">
        <v>1</v>
      </c>
      <c r="L625">
        <v>58</v>
      </c>
      <c r="O625" t="s">
        <v>223</v>
      </c>
      <c r="P625" t="s">
        <v>116</v>
      </c>
      <c r="Q625">
        <v>1</v>
      </c>
      <c r="R625">
        <v>4</v>
      </c>
      <c r="S625">
        <v>2</v>
      </c>
      <c r="U625">
        <v>1</v>
      </c>
      <c r="V625">
        <v>2</v>
      </c>
      <c r="W625">
        <v>1</v>
      </c>
      <c r="X625">
        <v>7</v>
      </c>
      <c r="Y625">
        <v>4</v>
      </c>
      <c r="Z625">
        <v>4</v>
      </c>
      <c r="AA625">
        <v>1</v>
      </c>
      <c r="AB625">
        <v>1</v>
      </c>
      <c r="AC625">
        <v>3</v>
      </c>
      <c r="AD625" t="s">
        <v>203</v>
      </c>
      <c r="AE625" t="s">
        <v>236</v>
      </c>
      <c r="AF625">
        <v>1</v>
      </c>
      <c r="AG625">
        <v>3</v>
      </c>
      <c r="AH625">
        <v>3</v>
      </c>
      <c r="AI625">
        <v>4</v>
      </c>
      <c r="AJ625">
        <v>9</v>
      </c>
      <c r="AK625">
        <v>5</v>
      </c>
    </row>
    <row r="626" spans="1:38" x14ac:dyDescent="0.25">
      <c r="A626">
        <v>806</v>
      </c>
      <c r="B626" s="13">
        <v>42257.07707175926</v>
      </c>
      <c r="C626" s="13">
        <v>42257.090879629628</v>
      </c>
      <c r="D626">
        <v>70</v>
      </c>
      <c r="E626">
        <v>1</v>
      </c>
      <c r="F626">
        <v>2</v>
      </c>
      <c r="G626">
        <v>3</v>
      </c>
      <c r="I626">
        <v>4</v>
      </c>
      <c r="J626">
        <v>2</v>
      </c>
      <c r="K626">
        <v>1</v>
      </c>
      <c r="L626">
        <v>64</v>
      </c>
      <c r="O626" t="s">
        <v>221</v>
      </c>
      <c r="P626" t="s">
        <v>117</v>
      </c>
      <c r="Q626">
        <v>2</v>
      </c>
      <c r="R626">
        <v>4</v>
      </c>
      <c r="V626">
        <v>4</v>
      </c>
      <c r="W626">
        <v>2</v>
      </c>
      <c r="X626">
        <v>6</v>
      </c>
      <c r="Y626">
        <v>3</v>
      </c>
      <c r="Z626">
        <v>0</v>
      </c>
      <c r="AD626" t="s">
        <v>203</v>
      </c>
      <c r="AE626" t="s">
        <v>236</v>
      </c>
      <c r="AF626">
        <v>1</v>
      </c>
      <c r="AG626">
        <v>3</v>
      </c>
      <c r="AH626">
        <v>1</v>
      </c>
      <c r="AI626">
        <v>9</v>
      </c>
      <c r="AJ626">
        <v>14</v>
      </c>
    </row>
    <row r="627" spans="1:38" x14ac:dyDescent="0.25">
      <c r="A627">
        <v>807</v>
      </c>
      <c r="B627" s="13">
        <v>42257.07708333333</v>
      </c>
      <c r="C627" s="13">
        <v>42257.095706018517</v>
      </c>
      <c r="D627">
        <v>70</v>
      </c>
      <c r="E627">
        <v>1</v>
      </c>
      <c r="F627">
        <v>2</v>
      </c>
      <c r="G627">
        <v>3</v>
      </c>
      <c r="I627">
        <v>3</v>
      </c>
      <c r="J627">
        <v>1</v>
      </c>
      <c r="K627">
        <v>1</v>
      </c>
      <c r="L627">
        <v>60</v>
      </c>
      <c r="O627" t="s">
        <v>221</v>
      </c>
      <c r="P627" t="s">
        <v>116</v>
      </c>
      <c r="Q627">
        <v>1</v>
      </c>
      <c r="R627">
        <v>1</v>
      </c>
      <c r="V627">
        <v>3</v>
      </c>
      <c r="W627">
        <v>1</v>
      </c>
      <c r="X627">
        <v>6</v>
      </c>
      <c r="Y627">
        <v>4</v>
      </c>
      <c r="Z627">
        <v>0</v>
      </c>
      <c r="AA627">
        <v>1</v>
      </c>
      <c r="AB627">
        <v>3</v>
      </c>
      <c r="AC627">
        <v>0</v>
      </c>
      <c r="AD627" t="s">
        <v>242</v>
      </c>
      <c r="AE627" t="s">
        <v>236</v>
      </c>
      <c r="AF627">
        <v>4</v>
      </c>
      <c r="AH627">
        <v>3</v>
      </c>
      <c r="AI627">
        <v>2</v>
      </c>
      <c r="AJ627">
        <v>14</v>
      </c>
      <c r="AK627">
        <v>10</v>
      </c>
    </row>
    <row r="628" spans="1:38" x14ac:dyDescent="0.25">
      <c r="A628">
        <v>808</v>
      </c>
      <c r="B628" s="13">
        <v>42257.077384259261</v>
      </c>
      <c r="C628" s="13">
        <v>42257.090416666666</v>
      </c>
      <c r="D628">
        <v>70</v>
      </c>
      <c r="E628">
        <v>3</v>
      </c>
      <c r="F628">
        <v>2</v>
      </c>
      <c r="G628">
        <v>2</v>
      </c>
      <c r="H628">
        <v>1</v>
      </c>
      <c r="I628">
        <v>4</v>
      </c>
      <c r="J628">
        <v>2</v>
      </c>
      <c r="K628">
        <v>3</v>
      </c>
      <c r="M628">
        <v>65</v>
      </c>
      <c r="N628">
        <v>3</v>
      </c>
      <c r="O628" t="s">
        <v>228</v>
      </c>
      <c r="P628" t="s">
        <v>117</v>
      </c>
      <c r="Q628">
        <v>1</v>
      </c>
      <c r="R628">
        <v>4</v>
      </c>
      <c r="S628">
        <v>2</v>
      </c>
      <c r="V628">
        <v>2</v>
      </c>
      <c r="W628">
        <v>2</v>
      </c>
      <c r="X628">
        <v>7</v>
      </c>
      <c r="Y628">
        <v>4</v>
      </c>
      <c r="Z628">
        <v>2</v>
      </c>
      <c r="AA628">
        <v>1</v>
      </c>
      <c r="AB628">
        <v>2</v>
      </c>
      <c r="AC628">
        <v>6</v>
      </c>
      <c r="AD628" t="s">
        <v>203</v>
      </c>
      <c r="AE628" t="s">
        <v>236</v>
      </c>
      <c r="AF628">
        <v>2</v>
      </c>
      <c r="AG628">
        <v>3</v>
      </c>
      <c r="AH628">
        <v>2</v>
      </c>
      <c r="AI628">
        <v>9</v>
      </c>
      <c r="AJ628">
        <v>14</v>
      </c>
      <c r="AK628">
        <v>10</v>
      </c>
    </row>
    <row r="629" spans="1:38" x14ac:dyDescent="0.25">
      <c r="A629">
        <v>810</v>
      </c>
      <c r="B629" s="13">
        <v>42257.077407407407</v>
      </c>
      <c r="C629" s="13">
        <v>42257.104259259257</v>
      </c>
      <c r="D629">
        <v>70</v>
      </c>
      <c r="E629">
        <v>1</v>
      </c>
      <c r="F629">
        <v>2</v>
      </c>
      <c r="G629">
        <v>2</v>
      </c>
      <c r="H629">
        <v>2</v>
      </c>
      <c r="I629">
        <v>8</v>
      </c>
      <c r="J629">
        <v>1</v>
      </c>
      <c r="K629">
        <v>2</v>
      </c>
      <c r="M629">
        <v>65</v>
      </c>
      <c r="N629">
        <v>2</v>
      </c>
      <c r="O629" t="s">
        <v>223</v>
      </c>
      <c r="P629" t="s">
        <v>116</v>
      </c>
      <c r="Q629">
        <v>1</v>
      </c>
      <c r="R629">
        <v>2</v>
      </c>
      <c r="V629">
        <v>4</v>
      </c>
      <c r="W629">
        <v>2</v>
      </c>
      <c r="X629">
        <v>9</v>
      </c>
      <c r="Y629">
        <v>3</v>
      </c>
      <c r="Z629">
        <v>5</v>
      </c>
      <c r="AA629">
        <v>1</v>
      </c>
      <c r="AB629">
        <v>1</v>
      </c>
      <c r="AC629">
        <v>8</v>
      </c>
      <c r="AD629" t="s">
        <v>241</v>
      </c>
      <c r="AE629" t="s">
        <v>237</v>
      </c>
      <c r="AF629">
        <v>4</v>
      </c>
      <c r="AH629">
        <v>2</v>
      </c>
      <c r="AI629">
        <v>6</v>
      </c>
      <c r="AJ629">
        <v>9</v>
      </c>
      <c r="AK629">
        <v>4</v>
      </c>
    </row>
    <row r="630" spans="1:38" x14ac:dyDescent="0.25">
      <c r="A630">
        <v>812</v>
      </c>
      <c r="B630" s="13">
        <v>42257.08011574074</v>
      </c>
      <c r="C630" s="13">
        <v>42257.09238425926</v>
      </c>
      <c r="D630">
        <v>70</v>
      </c>
      <c r="E630">
        <v>3</v>
      </c>
      <c r="F630">
        <v>2</v>
      </c>
      <c r="G630">
        <v>2</v>
      </c>
      <c r="H630">
        <v>2</v>
      </c>
      <c r="I630">
        <v>3</v>
      </c>
      <c r="J630">
        <v>3</v>
      </c>
      <c r="K630">
        <v>2</v>
      </c>
      <c r="M630">
        <v>70</v>
      </c>
      <c r="N630">
        <v>4</v>
      </c>
      <c r="O630" t="s">
        <v>228</v>
      </c>
      <c r="P630" t="s">
        <v>116</v>
      </c>
      <c r="Q630">
        <v>1</v>
      </c>
      <c r="R630">
        <v>4</v>
      </c>
      <c r="S630">
        <v>2</v>
      </c>
      <c r="V630">
        <v>3</v>
      </c>
      <c r="W630">
        <v>1</v>
      </c>
      <c r="X630">
        <v>8</v>
      </c>
      <c r="Y630">
        <v>2</v>
      </c>
      <c r="Z630">
        <v>2</v>
      </c>
      <c r="AA630">
        <v>1</v>
      </c>
      <c r="AB630">
        <v>3</v>
      </c>
      <c r="AC630">
        <v>2</v>
      </c>
      <c r="AD630" t="s">
        <v>242</v>
      </c>
      <c r="AE630" t="s">
        <v>236</v>
      </c>
      <c r="AF630">
        <v>1</v>
      </c>
      <c r="AG630">
        <v>3</v>
      </c>
      <c r="AH630">
        <v>2</v>
      </c>
      <c r="AI630">
        <v>7</v>
      </c>
      <c r="AJ630">
        <v>9</v>
      </c>
      <c r="AK630">
        <v>7</v>
      </c>
    </row>
    <row r="631" spans="1:38" x14ac:dyDescent="0.25">
      <c r="A631">
        <v>813</v>
      </c>
      <c r="B631" s="13">
        <v>42257.080763888887</v>
      </c>
      <c r="C631" s="13">
        <v>42257.104641203703</v>
      </c>
      <c r="D631">
        <v>70</v>
      </c>
      <c r="E631">
        <v>1</v>
      </c>
      <c r="F631">
        <v>1</v>
      </c>
      <c r="G631">
        <v>3</v>
      </c>
      <c r="I631">
        <v>3</v>
      </c>
      <c r="J631">
        <v>3</v>
      </c>
      <c r="K631">
        <v>1</v>
      </c>
      <c r="L631">
        <v>60</v>
      </c>
      <c r="O631" t="s">
        <v>221</v>
      </c>
      <c r="P631" t="s">
        <v>116</v>
      </c>
      <c r="Q631">
        <v>1</v>
      </c>
      <c r="R631">
        <v>4</v>
      </c>
      <c r="S631">
        <v>2</v>
      </c>
      <c r="U631">
        <v>1</v>
      </c>
      <c r="V631">
        <v>4</v>
      </c>
      <c r="W631">
        <v>2</v>
      </c>
      <c r="X631">
        <v>10</v>
      </c>
      <c r="Y631">
        <v>1</v>
      </c>
      <c r="Z631">
        <v>0</v>
      </c>
      <c r="AA631">
        <v>1</v>
      </c>
      <c r="AB631">
        <v>1</v>
      </c>
      <c r="AC631">
        <v>0</v>
      </c>
      <c r="AD631" t="s">
        <v>241</v>
      </c>
      <c r="AE631" t="s">
        <v>237</v>
      </c>
      <c r="AF631">
        <v>1</v>
      </c>
      <c r="AG631">
        <v>3</v>
      </c>
      <c r="AH631">
        <v>1</v>
      </c>
      <c r="AI631">
        <v>2</v>
      </c>
      <c r="AJ631">
        <v>6</v>
      </c>
      <c r="AK631">
        <v>2</v>
      </c>
    </row>
    <row r="632" spans="1:38" x14ac:dyDescent="0.25">
      <c r="A632">
        <v>814</v>
      </c>
      <c r="B632" s="13">
        <v>42257.081562500003</v>
      </c>
      <c r="C632" s="13">
        <v>42257.092164351852</v>
      </c>
      <c r="D632">
        <v>70</v>
      </c>
      <c r="E632">
        <v>1</v>
      </c>
      <c r="F632">
        <v>1</v>
      </c>
      <c r="G632">
        <v>2</v>
      </c>
      <c r="H632">
        <v>2</v>
      </c>
      <c r="I632">
        <v>8</v>
      </c>
      <c r="J632">
        <v>1</v>
      </c>
      <c r="K632">
        <v>2</v>
      </c>
      <c r="M632">
        <v>79</v>
      </c>
      <c r="N632">
        <v>2</v>
      </c>
      <c r="O632" t="s">
        <v>229</v>
      </c>
      <c r="P632" t="s">
        <v>116</v>
      </c>
      <c r="Q632">
        <v>1</v>
      </c>
      <c r="R632">
        <v>4</v>
      </c>
      <c r="S632">
        <v>2</v>
      </c>
      <c r="V632">
        <v>4</v>
      </c>
      <c r="W632">
        <v>2</v>
      </c>
      <c r="X632">
        <v>7</v>
      </c>
      <c r="Y632">
        <v>2</v>
      </c>
      <c r="Z632">
        <v>2</v>
      </c>
      <c r="AA632">
        <v>1</v>
      </c>
      <c r="AB632">
        <v>1</v>
      </c>
      <c r="AC632">
        <v>3</v>
      </c>
      <c r="AD632" t="s">
        <v>241</v>
      </c>
      <c r="AE632" t="s">
        <v>237</v>
      </c>
      <c r="AF632">
        <v>1</v>
      </c>
      <c r="AG632">
        <v>2</v>
      </c>
      <c r="AH632">
        <v>3</v>
      </c>
      <c r="AI632">
        <v>3</v>
      </c>
      <c r="AJ632">
        <v>8</v>
      </c>
      <c r="AK632">
        <v>6</v>
      </c>
    </row>
    <row r="633" spans="1:38" x14ac:dyDescent="0.25">
      <c r="A633">
        <v>815</v>
      </c>
      <c r="B633" s="13">
        <v>42257.081678240742</v>
      </c>
      <c r="C633" s="13">
        <v>42257.099849537037</v>
      </c>
      <c r="D633">
        <v>70</v>
      </c>
      <c r="E633">
        <v>3</v>
      </c>
      <c r="F633">
        <v>1</v>
      </c>
      <c r="G633">
        <v>2</v>
      </c>
      <c r="H633">
        <v>4</v>
      </c>
      <c r="I633">
        <v>4</v>
      </c>
      <c r="J633">
        <v>2</v>
      </c>
      <c r="K633">
        <v>1</v>
      </c>
      <c r="L633">
        <v>67</v>
      </c>
      <c r="O633" t="s">
        <v>221</v>
      </c>
      <c r="P633" t="s">
        <v>116</v>
      </c>
      <c r="Q633">
        <v>1</v>
      </c>
      <c r="R633">
        <v>4</v>
      </c>
      <c r="S633">
        <v>3</v>
      </c>
      <c r="V633">
        <v>3</v>
      </c>
      <c r="W633">
        <v>1</v>
      </c>
      <c r="X633">
        <v>7</v>
      </c>
      <c r="Y633">
        <v>3</v>
      </c>
      <c r="Z633">
        <v>5</v>
      </c>
      <c r="AA633">
        <v>1</v>
      </c>
      <c r="AB633">
        <v>1</v>
      </c>
      <c r="AC633">
        <v>0</v>
      </c>
      <c r="AD633" t="s">
        <v>241</v>
      </c>
      <c r="AE633" t="s">
        <v>237</v>
      </c>
      <c r="AF633">
        <v>1</v>
      </c>
      <c r="AG633">
        <v>3</v>
      </c>
      <c r="AH633">
        <v>1</v>
      </c>
      <c r="AI633">
        <v>9</v>
      </c>
      <c r="AJ633">
        <v>14</v>
      </c>
      <c r="AK633">
        <v>10</v>
      </c>
    </row>
    <row r="634" spans="1:38" x14ac:dyDescent="0.25">
      <c r="A634">
        <v>816</v>
      </c>
      <c r="B634" s="13">
        <v>42257.082280092596</v>
      </c>
      <c r="C634" s="13">
        <v>42257.101493055554</v>
      </c>
      <c r="D634">
        <v>70</v>
      </c>
      <c r="E634">
        <v>3</v>
      </c>
      <c r="F634">
        <v>2</v>
      </c>
      <c r="G634">
        <v>2</v>
      </c>
      <c r="H634">
        <v>2</v>
      </c>
      <c r="I634">
        <v>1</v>
      </c>
      <c r="J634">
        <v>2</v>
      </c>
      <c r="K634">
        <v>1</v>
      </c>
      <c r="L634">
        <v>64</v>
      </c>
      <c r="O634" t="s">
        <v>223</v>
      </c>
      <c r="P634" t="s">
        <v>116</v>
      </c>
      <c r="Q634">
        <v>1</v>
      </c>
      <c r="R634">
        <v>4</v>
      </c>
      <c r="S634">
        <v>2</v>
      </c>
      <c r="U634">
        <v>1</v>
      </c>
      <c r="V634">
        <v>3</v>
      </c>
      <c r="W634">
        <v>1</v>
      </c>
      <c r="X634">
        <v>7</v>
      </c>
      <c r="Y634">
        <v>2</v>
      </c>
      <c r="Z634">
        <v>0</v>
      </c>
      <c r="AA634">
        <v>1</v>
      </c>
      <c r="AB634">
        <v>2</v>
      </c>
      <c r="AC634">
        <v>5</v>
      </c>
      <c r="AD634" t="s">
        <v>203</v>
      </c>
      <c r="AE634" t="s">
        <v>236</v>
      </c>
      <c r="AF634">
        <v>4</v>
      </c>
      <c r="AH634">
        <v>2</v>
      </c>
      <c r="AI634">
        <v>9</v>
      </c>
      <c r="AJ634">
        <v>14</v>
      </c>
      <c r="AK634">
        <v>4</v>
      </c>
    </row>
    <row r="635" spans="1:38" x14ac:dyDescent="0.25">
      <c r="A635">
        <v>817</v>
      </c>
      <c r="B635" s="13">
        <v>42257.082326388889</v>
      </c>
      <c r="C635" s="13">
        <v>42257.192974537036</v>
      </c>
      <c r="D635">
        <v>70</v>
      </c>
      <c r="E635">
        <v>3</v>
      </c>
      <c r="F635">
        <v>1</v>
      </c>
      <c r="G635">
        <v>2</v>
      </c>
      <c r="I635">
        <v>3</v>
      </c>
      <c r="J635">
        <v>1</v>
      </c>
      <c r="K635">
        <v>1</v>
      </c>
      <c r="L635">
        <v>67</v>
      </c>
      <c r="O635" t="s">
        <v>221</v>
      </c>
      <c r="P635" t="s">
        <v>116</v>
      </c>
      <c r="Q635">
        <v>2</v>
      </c>
      <c r="R635">
        <v>3</v>
      </c>
      <c r="V635">
        <v>2</v>
      </c>
      <c r="W635">
        <v>2</v>
      </c>
      <c r="X635">
        <v>2</v>
      </c>
      <c r="Y635">
        <v>5</v>
      </c>
      <c r="Z635">
        <v>3</v>
      </c>
      <c r="AD635" t="s">
        <v>241</v>
      </c>
      <c r="AE635" t="s">
        <v>238</v>
      </c>
      <c r="AF635">
        <v>2</v>
      </c>
      <c r="AG635">
        <v>2</v>
      </c>
      <c r="AH635">
        <v>2</v>
      </c>
      <c r="AI635">
        <v>3</v>
      </c>
      <c r="AJ635">
        <v>7</v>
      </c>
    </row>
    <row r="636" spans="1:38" x14ac:dyDescent="0.25">
      <c r="A636">
        <v>818</v>
      </c>
      <c r="B636" s="13">
        <v>42257.082928240743</v>
      </c>
      <c r="C636" s="13">
        <v>42257.089062500003</v>
      </c>
      <c r="D636">
        <v>70</v>
      </c>
      <c r="E636">
        <v>3</v>
      </c>
      <c r="F636">
        <v>1</v>
      </c>
      <c r="G636">
        <v>2</v>
      </c>
      <c r="H636">
        <v>3</v>
      </c>
      <c r="I636">
        <v>1</v>
      </c>
      <c r="J636">
        <v>3</v>
      </c>
      <c r="K636">
        <v>3</v>
      </c>
      <c r="M636">
        <v>70</v>
      </c>
      <c r="N636">
        <v>3</v>
      </c>
      <c r="O636" t="s">
        <v>228</v>
      </c>
      <c r="P636" t="s">
        <v>116</v>
      </c>
      <c r="Q636">
        <v>2</v>
      </c>
      <c r="R636">
        <v>4</v>
      </c>
      <c r="V636">
        <v>3</v>
      </c>
      <c r="W636">
        <v>2</v>
      </c>
      <c r="X636">
        <v>5</v>
      </c>
      <c r="Y636">
        <v>4</v>
      </c>
      <c r="Z636">
        <v>0</v>
      </c>
      <c r="AD636" t="s">
        <v>203</v>
      </c>
      <c r="AE636" t="s">
        <v>236</v>
      </c>
      <c r="AF636">
        <v>4</v>
      </c>
      <c r="AH636">
        <v>2</v>
      </c>
      <c r="AI636">
        <v>4</v>
      </c>
      <c r="AJ636">
        <v>6</v>
      </c>
    </row>
    <row r="637" spans="1:38" x14ac:dyDescent="0.25">
      <c r="A637">
        <v>819</v>
      </c>
      <c r="B637" s="13">
        <v>42257.083078703705</v>
      </c>
      <c r="C637" s="13">
        <v>42257.101111111115</v>
      </c>
      <c r="D637">
        <v>70</v>
      </c>
      <c r="E637">
        <v>1</v>
      </c>
      <c r="F637">
        <v>2</v>
      </c>
      <c r="G637">
        <v>3</v>
      </c>
      <c r="H637">
        <v>1</v>
      </c>
      <c r="I637">
        <v>1</v>
      </c>
      <c r="J637">
        <v>3</v>
      </c>
      <c r="K637">
        <v>1</v>
      </c>
      <c r="L637">
        <v>65</v>
      </c>
      <c r="O637" t="s">
        <v>221</v>
      </c>
      <c r="P637" t="s">
        <v>116</v>
      </c>
      <c r="Q637">
        <v>1</v>
      </c>
      <c r="R637">
        <v>4</v>
      </c>
      <c r="S637">
        <v>3</v>
      </c>
      <c r="V637">
        <v>3</v>
      </c>
      <c r="W637">
        <v>2</v>
      </c>
      <c r="X637">
        <v>2</v>
      </c>
      <c r="Y637">
        <v>4</v>
      </c>
      <c r="Z637">
        <v>1</v>
      </c>
      <c r="AA637">
        <v>1</v>
      </c>
      <c r="AB637">
        <v>2</v>
      </c>
      <c r="AC637">
        <v>1</v>
      </c>
      <c r="AD637" t="s">
        <v>203</v>
      </c>
      <c r="AE637" t="s">
        <v>236</v>
      </c>
      <c r="AF637">
        <v>3</v>
      </c>
      <c r="AG637">
        <v>2</v>
      </c>
      <c r="AH637">
        <v>3</v>
      </c>
      <c r="AI637">
        <v>2</v>
      </c>
      <c r="AJ637">
        <v>5</v>
      </c>
      <c r="AK637">
        <v>2</v>
      </c>
    </row>
    <row r="638" spans="1:38" x14ac:dyDescent="0.25">
      <c r="A638">
        <v>820</v>
      </c>
      <c r="B638" s="13">
        <v>42257.083402777775</v>
      </c>
      <c r="C638" s="13">
        <v>42257.096041666664</v>
      </c>
      <c r="D638">
        <v>70</v>
      </c>
      <c r="E638">
        <v>1</v>
      </c>
      <c r="F638">
        <v>2</v>
      </c>
      <c r="G638">
        <v>3</v>
      </c>
      <c r="I638">
        <v>8</v>
      </c>
      <c r="J638">
        <v>2</v>
      </c>
      <c r="K638">
        <v>1</v>
      </c>
      <c r="L638">
        <v>60</v>
      </c>
      <c r="O638" t="s">
        <v>227</v>
      </c>
      <c r="P638" t="s">
        <v>116</v>
      </c>
      <c r="Q638">
        <v>2</v>
      </c>
      <c r="R638">
        <v>4</v>
      </c>
      <c r="V638">
        <v>3</v>
      </c>
      <c r="W638">
        <v>2</v>
      </c>
      <c r="X638">
        <v>2</v>
      </c>
      <c r="Y638">
        <v>1</v>
      </c>
      <c r="Z638">
        <v>0</v>
      </c>
      <c r="AD638" t="s">
        <v>203</v>
      </c>
      <c r="AE638" t="s">
        <v>236</v>
      </c>
      <c r="AF638">
        <v>2</v>
      </c>
      <c r="AG638">
        <v>3</v>
      </c>
      <c r="AH638">
        <v>2</v>
      </c>
      <c r="AI638">
        <v>1</v>
      </c>
      <c r="AJ638">
        <v>4</v>
      </c>
    </row>
    <row r="639" spans="1:38" x14ac:dyDescent="0.25">
      <c r="A639">
        <v>821</v>
      </c>
      <c r="B639" s="13">
        <v>42257.084039351852</v>
      </c>
      <c r="C639" s="13">
        <v>42257.098067129627</v>
      </c>
      <c r="D639">
        <v>70</v>
      </c>
      <c r="E639">
        <v>3</v>
      </c>
      <c r="F639">
        <v>1</v>
      </c>
      <c r="G639">
        <v>2</v>
      </c>
      <c r="H639">
        <v>2</v>
      </c>
      <c r="I639">
        <v>1</v>
      </c>
      <c r="J639">
        <v>2</v>
      </c>
      <c r="K639">
        <v>1</v>
      </c>
      <c r="L639">
        <v>58</v>
      </c>
      <c r="O639" t="s">
        <v>223</v>
      </c>
      <c r="P639" t="s">
        <v>116</v>
      </c>
      <c r="Q639">
        <v>1</v>
      </c>
      <c r="R639">
        <v>4</v>
      </c>
      <c r="S639">
        <v>3</v>
      </c>
      <c r="V639">
        <v>3</v>
      </c>
      <c r="W639">
        <v>1</v>
      </c>
      <c r="X639">
        <v>8</v>
      </c>
      <c r="Y639">
        <v>2</v>
      </c>
      <c r="Z639">
        <v>2</v>
      </c>
      <c r="AA639">
        <v>1</v>
      </c>
      <c r="AB639">
        <v>2</v>
      </c>
      <c r="AC639">
        <v>2</v>
      </c>
      <c r="AD639" t="s">
        <v>241</v>
      </c>
      <c r="AE639" t="s">
        <v>237</v>
      </c>
      <c r="AF639">
        <v>2</v>
      </c>
      <c r="AG639">
        <v>3</v>
      </c>
      <c r="AH639">
        <v>2</v>
      </c>
      <c r="AI639">
        <v>3</v>
      </c>
      <c r="AJ639">
        <v>9</v>
      </c>
      <c r="AK639">
        <v>5</v>
      </c>
    </row>
    <row r="640" spans="1:38" x14ac:dyDescent="0.25">
      <c r="A640">
        <v>822</v>
      </c>
      <c r="B640" s="13">
        <v>42257.084976851853</v>
      </c>
      <c r="C640" s="13">
        <v>42257.092407407406</v>
      </c>
      <c r="D640">
        <v>70</v>
      </c>
      <c r="E640">
        <v>1</v>
      </c>
      <c r="F640">
        <v>1</v>
      </c>
      <c r="G640">
        <v>5</v>
      </c>
      <c r="I640">
        <v>1</v>
      </c>
      <c r="J640">
        <v>2</v>
      </c>
      <c r="K640">
        <v>3</v>
      </c>
      <c r="M640">
        <v>70</v>
      </c>
      <c r="N640">
        <v>3</v>
      </c>
      <c r="O640" t="s">
        <v>228</v>
      </c>
      <c r="P640" t="s">
        <v>116</v>
      </c>
      <c r="Q640">
        <v>1</v>
      </c>
      <c r="R640">
        <v>4</v>
      </c>
      <c r="S640">
        <v>1</v>
      </c>
      <c r="T640">
        <v>1</v>
      </c>
      <c r="V640">
        <v>2</v>
      </c>
      <c r="W640">
        <v>2</v>
      </c>
      <c r="X640">
        <v>6</v>
      </c>
      <c r="Y640">
        <v>4</v>
      </c>
      <c r="Z640">
        <v>7</v>
      </c>
      <c r="AA640">
        <v>1</v>
      </c>
      <c r="AB640">
        <v>2</v>
      </c>
      <c r="AC640">
        <v>8</v>
      </c>
      <c r="AD640" t="s">
        <v>203</v>
      </c>
      <c r="AE640" t="s">
        <v>236</v>
      </c>
      <c r="AF640">
        <v>3</v>
      </c>
      <c r="AG640">
        <v>3</v>
      </c>
      <c r="AH640">
        <v>2</v>
      </c>
      <c r="AI640">
        <v>4</v>
      </c>
      <c r="AJ640">
        <v>14</v>
      </c>
      <c r="AK640">
        <v>4</v>
      </c>
      <c r="AL640">
        <v>8</v>
      </c>
    </row>
    <row r="641" spans="1:38" x14ac:dyDescent="0.25">
      <c r="A641">
        <v>823</v>
      </c>
      <c r="B641" s="13">
        <v>42257.085856481484</v>
      </c>
      <c r="C641" s="13">
        <v>42257.100706018522</v>
      </c>
      <c r="D641">
        <v>70</v>
      </c>
      <c r="E641">
        <v>1</v>
      </c>
      <c r="F641">
        <v>2</v>
      </c>
      <c r="G641">
        <v>3</v>
      </c>
      <c r="I641">
        <v>4</v>
      </c>
      <c r="J641">
        <v>3</v>
      </c>
      <c r="K641">
        <v>2</v>
      </c>
      <c r="M641">
        <v>91</v>
      </c>
      <c r="O641" t="s">
        <v>221</v>
      </c>
      <c r="P641" t="s">
        <v>116</v>
      </c>
      <c r="Q641">
        <v>1</v>
      </c>
      <c r="R641">
        <v>4</v>
      </c>
      <c r="S641">
        <v>1</v>
      </c>
      <c r="T641">
        <v>1</v>
      </c>
      <c r="V641">
        <v>2</v>
      </c>
      <c r="W641">
        <v>2</v>
      </c>
      <c r="X641">
        <v>7</v>
      </c>
      <c r="Y641">
        <v>3</v>
      </c>
      <c r="Z641">
        <v>10</v>
      </c>
      <c r="AA641">
        <v>1</v>
      </c>
      <c r="AB641">
        <v>2</v>
      </c>
      <c r="AC641">
        <v>5</v>
      </c>
      <c r="AD641" t="s">
        <v>203</v>
      </c>
      <c r="AE641" t="s">
        <v>236</v>
      </c>
      <c r="AF641">
        <v>2</v>
      </c>
      <c r="AG641">
        <v>2</v>
      </c>
      <c r="AH641">
        <v>2</v>
      </c>
      <c r="AI641">
        <v>9</v>
      </c>
      <c r="AJ641">
        <v>14</v>
      </c>
      <c r="AK641">
        <v>10</v>
      </c>
      <c r="AL641">
        <v>1</v>
      </c>
    </row>
    <row r="642" spans="1:38" x14ac:dyDescent="0.25">
      <c r="A642">
        <v>824</v>
      </c>
      <c r="B642" s="13">
        <v>42257.086377314816</v>
      </c>
      <c r="C642" s="13">
        <v>42257.09542824074</v>
      </c>
      <c r="D642">
        <v>70</v>
      </c>
      <c r="E642">
        <v>3</v>
      </c>
      <c r="F642">
        <v>1</v>
      </c>
      <c r="G642">
        <v>2</v>
      </c>
      <c r="H642">
        <v>2</v>
      </c>
      <c r="I642">
        <v>1</v>
      </c>
      <c r="J642">
        <v>2</v>
      </c>
      <c r="K642">
        <v>1</v>
      </c>
      <c r="L642">
        <v>53</v>
      </c>
      <c r="O642" t="s">
        <v>223</v>
      </c>
      <c r="P642" t="s">
        <v>116</v>
      </c>
      <c r="Q642">
        <v>1</v>
      </c>
      <c r="R642">
        <v>4</v>
      </c>
      <c r="S642">
        <v>2</v>
      </c>
      <c r="U642">
        <v>2</v>
      </c>
      <c r="V642">
        <v>2</v>
      </c>
      <c r="W642">
        <v>1</v>
      </c>
      <c r="X642">
        <v>6</v>
      </c>
      <c r="Y642">
        <v>4</v>
      </c>
      <c r="Z642">
        <v>0</v>
      </c>
      <c r="AA642">
        <v>1</v>
      </c>
      <c r="AB642">
        <v>2</v>
      </c>
      <c r="AC642">
        <v>0</v>
      </c>
      <c r="AD642" t="s">
        <v>203</v>
      </c>
      <c r="AE642" t="s">
        <v>236</v>
      </c>
      <c r="AF642">
        <v>1</v>
      </c>
      <c r="AG642">
        <v>3</v>
      </c>
      <c r="AH642">
        <v>2</v>
      </c>
      <c r="AI642">
        <v>4</v>
      </c>
      <c r="AJ642">
        <v>14</v>
      </c>
      <c r="AK642">
        <v>6</v>
      </c>
    </row>
    <row r="643" spans="1:38" x14ac:dyDescent="0.25">
      <c r="A643">
        <v>825</v>
      </c>
      <c r="B643" s="13">
        <v>42257.086516203701</v>
      </c>
      <c r="C643" s="13">
        <v>42257.098437499997</v>
      </c>
      <c r="D643">
        <v>70</v>
      </c>
      <c r="E643">
        <v>3</v>
      </c>
      <c r="F643">
        <v>2</v>
      </c>
      <c r="G643">
        <v>2</v>
      </c>
      <c r="I643">
        <v>4</v>
      </c>
      <c r="J643">
        <v>2</v>
      </c>
      <c r="K643">
        <v>1</v>
      </c>
      <c r="L643">
        <v>55</v>
      </c>
      <c r="O643" t="s">
        <v>221</v>
      </c>
      <c r="P643" t="s">
        <v>116</v>
      </c>
      <c r="Q643">
        <v>1</v>
      </c>
      <c r="R643">
        <v>3</v>
      </c>
      <c r="V643">
        <v>2</v>
      </c>
      <c r="W643">
        <v>1</v>
      </c>
      <c r="X643">
        <v>4</v>
      </c>
      <c r="Y643">
        <v>3</v>
      </c>
      <c r="Z643">
        <v>0</v>
      </c>
      <c r="AA643">
        <v>2</v>
      </c>
      <c r="AB643">
        <v>3</v>
      </c>
      <c r="AC643">
        <v>0</v>
      </c>
      <c r="AD643" t="s">
        <v>241</v>
      </c>
      <c r="AE643" t="s">
        <v>237</v>
      </c>
      <c r="AF643">
        <v>4</v>
      </c>
      <c r="AH643">
        <v>2</v>
      </c>
      <c r="AI643">
        <v>2</v>
      </c>
      <c r="AJ643">
        <v>6</v>
      </c>
      <c r="AK643">
        <v>3</v>
      </c>
    </row>
    <row r="644" spans="1:38" x14ac:dyDescent="0.25">
      <c r="A644">
        <v>826</v>
      </c>
      <c r="B644" s="13">
        <v>42257.086736111109</v>
      </c>
      <c r="C644" s="13">
        <v>42257.100474537037</v>
      </c>
      <c r="D644">
        <v>70</v>
      </c>
      <c r="E644">
        <v>1</v>
      </c>
      <c r="F644">
        <v>1</v>
      </c>
      <c r="G644">
        <v>3</v>
      </c>
      <c r="I644">
        <v>8</v>
      </c>
      <c r="J644">
        <v>1</v>
      </c>
      <c r="K644">
        <v>1</v>
      </c>
      <c r="L644">
        <v>60</v>
      </c>
      <c r="O644" t="s">
        <v>223</v>
      </c>
      <c r="P644" t="s">
        <v>116</v>
      </c>
      <c r="Q644">
        <v>1</v>
      </c>
      <c r="R644">
        <v>3</v>
      </c>
      <c r="V644">
        <v>3</v>
      </c>
      <c r="W644">
        <v>2</v>
      </c>
      <c r="X644">
        <v>7</v>
      </c>
      <c r="Y644">
        <v>1</v>
      </c>
      <c r="Z644">
        <v>1</v>
      </c>
      <c r="AA644">
        <v>1</v>
      </c>
      <c r="AB644">
        <v>1</v>
      </c>
      <c r="AC644">
        <v>1</v>
      </c>
      <c r="AD644" t="s">
        <v>203</v>
      </c>
      <c r="AE644" t="s">
        <v>236</v>
      </c>
      <c r="AF644">
        <v>1</v>
      </c>
      <c r="AG644">
        <v>2</v>
      </c>
      <c r="AH644">
        <v>2</v>
      </c>
      <c r="AI644">
        <v>4</v>
      </c>
      <c r="AJ644">
        <v>8</v>
      </c>
      <c r="AK644">
        <v>5</v>
      </c>
    </row>
    <row r="645" spans="1:38" x14ac:dyDescent="0.25">
      <c r="A645">
        <v>827</v>
      </c>
      <c r="B645" s="13">
        <v>42257.086817129632</v>
      </c>
      <c r="C645" s="13">
        <v>42257.099062499998</v>
      </c>
      <c r="D645">
        <v>70</v>
      </c>
      <c r="E645">
        <v>1</v>
      </c>
      <c r="F645">
        <v>1</v>
      </c>
      <c r="G645">
        <v>5</v>
      </c>
      <c r="I645">
        <v>1</v>
      </c>
      <c r="J645">
        <v>3</v>
      </c>
      <c r="K645">
        <v>1</v>
      </c>
      <c r="L645">
        <v>65</v>
      </c>
      <c r="O645" t="s">
        <v>221</v>
      </c>
      <c r="P645" t="s">
        <v>117</v>
      </c>
      <c r="Q645">
        <v>2</v>
      </c>
      <c r="R645">
        <v>4</v>
      </c>
      <c r="V645">
        <v>3</v>
      </c>
      <c r="W645">
        <v>2</v>
      </c>
      <c r="X645">
        <v>1</v>
      </c>
      <c r="Y645">
        <v>1</v>
      </c>
      <c r="Z645">
        <v>1</v>
      </c>
      <c r="AD645" t="s">
        <v>244</v>
      </c>
      <c r="AE645" t="s">
        <v>238</v>
      </c>
      <c r="AF645">
        <v>4</v>
      </c>
      <c r="AH645">
        <v>2</v>
      </c>
      <c r="AI645">
        <v>2</v>
      </c>
      <c r="AJ645">
        <v>3</v>
      </c>
    </row>
    <row r="646" spans="1:38" x14ac:dyDescent="0.25">
      <c r="A646">
        <v>828</v>
      </c>
      <c r="B646" s="13">
        <v>42257.086851851855</v>
      </c>
      <c r="C646" s="13">
        <v>42257.106412037036</v>
      </c>
      <c r="D646">
        <v>70</v>
      </c>
      <c r="E646">
        <v>1</v>
      </c>
      <c r="F646">
        <v>1</v>
      </c>
      <c r="G646">
        <v>2</v>
      </c>
      <c r="H646">
        <v>2</v>
      </c>
      <c r="I646">
        <v>3</v>
      </c>
      <c r="J646">
        <v>2</v>
      </c>
      <c r="K646">
        <v>1</v>
      </c>
      <c r="L646">
        <v>55</v>
      </c>
      <c r="O646" t="s">
        <v>223</v>
      </c>
      <c r="P646" t="s">
        <v>116</v>
      </c>
      <c r="Q646">
        <v>1</v>
      </c>
      <c r="R646">
        <v>3</v>
      </c>
      <c r="V646">
        <v>3</v>
      </c>
      <c r="W646">
        <v>1</v>
      </c>
      <c r="X646">
        <v>7</v>
      </c>
      <c r="Y646">
        <v>4</v>
      </c>
      <c r="Z646">
        <v>1</v>
      </c>
      <c r="AA646">
        <v>1</v>
      </c>
      <c r="AB646">
        <v>3</v>
      </c>
      <c r="AC646">
        <v>1</v>
      </c>
      <c r="AD646" t="s">
        <v>241</v>
      </c>
      <c r="AE646" t="s">
        <v>237</v>
      </c>
      <c r="AF646">
        <v>1</v>
      </c>
      <c r="AG646">
        <v>2</v>
      </c>
      <c r="AH646">
        <v>1</v>
      </c>
      <c r="AI646">
        <v>4</v>
      </c>
      <c r="AJ646">
        <v>9</v>
      </c>
      <c r="AK646">
        <v>5</v>
      </c>
    </row>
    <row r="647" spans="1:38" x14ac:dyDescent="0.25">
      <c r="A647">
        <v>829</v>
      </c>
      <c r="B647" s="13">
        <v>42257.087013888886</v>
      </c>
      <c r="C647" s="13">
        <v>42257.100370370368</v>
      </c>
      <c r="D647">
        <v>70</v>
      </c>
      <c r="E647">
        <v>3</v>
      </c>
      <c r="F647">
        <v>1</v>
      </c>
      <c r="G647">
        <v>2</v>
      </c>
      <c r="H647">
        <v>1</v>
      </c>
      <c r="I647">
        <v>8</v>
      </c>
      <c r="J647">
        <v>1</v>
      </c>
      <c r="K647">
        <v>3</v>
      </c>
      <c r="M647">
        <v>67</v>
      </c>
      <c r="N647">
        <v>3</v>
      </c>
      <c r="O647" t="s">
        <v>228</v>
      </c>
      <c r="P647" t="s">
        <v>116</v>
      </c>
      <c r="Q647">
        <v>1</v>
      </c>
      <c r="R647">
        <v>4</v>
      </c>
      <c r="S647">
        <v>1</v>
      </c>
      <c r="T647">
        <v>1</v>
      </c>
      <c r="V647">
        <v>2</v>
      </c>
      <c r="W647">
        <v>2</v>
      </c>
      <c r="X647">
        <v>4</v>
      </c>
      <c r="Y647">
        <v>5</v>
      </c>
      <c r="Z647">
        <v>4</v>
      </c>
      <c r="AA647">
        <v>1</v>
      </c>
      <c r="AB647">
        <v>2</v>
      </c>
      <c r="AC647">
        <v>5</v>
      </c>
      <c r="AD647" t="s">
        <v>203</v>
      </c>
      <c r="AE647" t="s">
        <v>236</v>
      </c>
      <c r="AF647">
        <v>4</v>
      </c>
      <c r="AH647">
        <v>2</v>
      </c>
      <c r="AI647">
        <v>5</v>
      </c>
      <c r="AJ647">
        <v>6</v>
      </c>
      <c r="AK647">
        <v>3</v>
      </c>
      <c r="AL647">
        <v>2</v>
      </c>
    </row>
    <row r="648" spans="1:38" x14ac:dyDescent="0.25">
      <c r="A648">
        <v>830</v>
      </c>
      <c r="B648" s="13">
        <v>42257.087442129632</v>
      </c>
      <c r="C648" s="13">
        <v>42257.097870370373</v>
      </c>
      <c r="D648">
        <v>70</v>
      </c>
      <c r="E648">
        <v>1</v>
      </c>
      <c r="F648">
        <v>1</v>
      </c>
      <c r="G648">
        <v>1</v>
      </c>
      <c r="I648">
        <v>1</v>
      </c>
      <c r="J648">
        <v>1</v>
      </c>
      <c r="K648">
        <v>4</v>
      </c>
      <c r="M648">
        <v>80</v>
      </c>
      <c r="N648">
        <v>3</v>
      </c>
      <c r="O648" t="s">
        <v>227</v>
      </c>
      <c r="P648" t="s">
        <v>116</v>
      </c>
      <c r="Q648">
        <v>2</v>
      </c>
      <c r="R648">
        <v>4</v>
      </c>
      <c r="V648">
        <v>2</v>
      </c>
      <c r="W648">
        <v>2</v>
      </c>
      <c r="X648">
        <v>3</v>
      </c>
      <c r="Y648">
        <v>5</v>
      </c>
      <c r="Z648">
        <v>0</v>
      </c>
      <c r="AD648" t="s">
        <v>203</v>
      </c>
      <c r="AE648" t="s">
        <v>236</v>
      </c>
      <c r="AF648">
        <v>4</v>
      </c>
      <c r="AH648">
        <v>2</v>
      </c>
      <c r="AI648">
        <v>2</v>
      </c>
      <c r="AJ648">
        <v>2</v>
      </c>
    </row>
    <row r="649" spans="1:38" x14ac:dyDescent="0.25">
      <c r="A649">
        <v>833</v>
      </c>
      <c r="B649" s="13">
        <v>42257.08798611111</v>
      </c>
      <c r="C649" s="13">
        <v>42257.11277777778</v>
      </c>
      <c r="D649">
        <v>70</v>
      </c>
      <c r="E649">
        <v>1</v>
      </c>
      <c r="F649">
        <v>1</v>
      </c>
      <c r="G649">
        <v>2</v>
      </c>
      <c r="H649">
        <v>4</v>
      </c>
      <c r="I649">
        <v>3</v>
      </c>
      <c r="J649">
        <v>2</v>
      </c>
      <c r="K649">
        <v>1</v>
      </c>
      <c r="L649">
        <v>64</v>
      </c>
      <c r="O649" t="s">
        <v>223</v>
      </c>
      <c r="P649" t="s">
        <v>116</v>
      </c>
      <c r="Q649">
        <v>1</v>
      </c>
      <c r="R649">
        <v>4</v>
      </c>
      <c r="S649">
        <v>2</v>
      </c>
      <c r="U649">
        <v>2</v>
      </c>
      <c r="V649">
        <v>4</v>
      </c>
      <c r="W649">
        <v>1</v>
      </c>
      <c r="X649">
        <v>10</v>
      </c>
      <c r="Y649">
        <v>1</v>
      </c>
      <c r="Z649">
        <v>0</v>
      </c>
      <c r="AA649">
        <v>1</v>
      </c>
      <c r="AB649">
        <v>1</v>
      </c>
      <c r="AC649">
        <v>10</v>
      </c>
      <c r="AD649" t="s">
        <v>241</v>
      </c>
      <c r="AE649" t="s">
        <v>237</v>
      </c>
      <c r="AF649">
        <v>2</v>
      </c>
      <c r="AG649">
        <v>3</v>
      </c>
      <c r="AH649">
        <v>2</v>
      </c>
      <c r="AI649">
        <v>3</v>
      </c>
      <c r="AJ649">
        <v>14</v>
      </c>
      <c r="AK649">
        <v>4</v>
      </c>
    </row>
    <row r="650" spans="1:38" x14ac:dyDescent="0.25">
      <c r="A650">
        <v>836</v>
      </c>
      <c r="B650" s="13">
        <v>42257.089259259257</v>
      </c>
      <c r="C650" s="13">
        <v>42257.117442129631</v>
      </c>
      <c r="D650">
        <v>70</v>
      </c>
      <c r="E650">
        <v>3</v>
      </c>
      <c r="F650">
        <v>1</v>
      </c>
      <c r="G650">
        <v>2</v>
      </c>
      <c r="H650">
        <v>4</v>
      </c>
      <c r="I650">
        <v>3</v>
      </c>
      <c r="J650">
        <v>1</v>
      </c>
      <c r="K650">
        <v>2</v>
      </c>
      <c r="M650">
        <v>65</v>
      </c>
      <c r="N650">
        <v>2</v>
      </c>
      <c r="O650" t="s">
        <v>226</v>
      </c>
      <c r="P650" t="s">
        <v>116</v>
      </c>
      <c r="Q650">
        <v>1</v>
      </c>
      <c r="R650">
        <v>4</v>
      </c>
      <c r="S650">
        <v>2</v>
      </c>
      <c r="V650">
        <v>2</v>
      </c>
      <c r="W650">
        <v>2</v>
      </c>
      <c r="X650">
        <v>5</v>
      </c>
      <c r="Y650">
        <v>1</v>
      </c>
      <c r="Z650">
        <v>0</v>
      </c>
      <c r="AA650">
        <v>1</v>
      </c>
      <c r="AB650">
        <v>2</v>
      </c>
      <c r="AC650">
        <v>0</v>
      </c>
      <c r="AD650" t="s">
        <v>203</v>
      </c>
      <c r="AE650" t="s">
        <v>236</v>
      </c>
      <c r="AF650">
        <v>4</v>
      </c>
      <c r="AH650">
        <v>2</v>
      </c>
      <c r="AI650">
        <v>4</v>
      </c>
      <c r="AJ650">
        <v>14</v>
      </c>
      <c r="AK650">
        <v>5</v>
      </c>
    </row>
    <row r="651" spans="1:38" x14ac:dyDescent="0.25">
      <c r="A651">
        <v>837</v>
      </c>
      <c r="B651" s="13">
        <v>42257.090115740742</v>
      </c>
      <c r="C651" s="13">
        <v>42257.102881944447</v>
      </c>
      <c r="D651">
        <v>70</v>
      </c>
      <c r="E651">
        <v>3</v>
      </c>
      <c r="F651">
        <v>2</v>
      </c>
      <c r="G651">
        <v>2</v>
      </c>
      <c r="H651">
        <v>2</v>
      </c>
      <c r="I651">
        <v>1</v>
      </c>
      <c r="J651">
        <v>3</v>
      </c>
      <c r="K651">
        <v>1</v>
      </c>
      <c r="L651">
        <v>64</v>
      </c>
      <c r="O651" t="s">
        <v>227</v>
      </c>
      <c r="P651" t="s">
        <v>117</v>
      </c>
      <c r="Q651">
        <v>1</v>
      </c>
      <c r="R651">
        <v>4</v>
      </c>
      <c r="S651">
        <v>3</v>
      </c>
      <c r="V651">
        <v>2</v>
      </c>
      <c r="W651">
        <v>2</v>
      </c>
      <c r="X651">
        <v>4</v>
      </c>
      <c r="Y651">
        <v>3</v>
      </c>
      <c r="Z651">
        <v>0</v>
      </c>
      <c r="AA651">
        <v>1</v>
      </c>
      <c r="AB651">
        <v>2</v>
      </c>
      <c r="AC651">
        <v>0</v>
      </c>
      <c r="AD651" t="s">
        <v>203</v>
      </c>
      <c r="AE651" t="s">
        <v>236</v>
      </c>
      <c r="AF651">
        <v>4</v>
      </c>
      <c r="AH651">
        <v>2</v>
      </c>
      <c r="AI651">
        <v>3</v>
      </c>
      <c r="AJ651">
        <v>14</v>
      </c>
      <c r="AK651">
        <v>1</v>
      </c>
    </row>
    <row r="652" spans="1:38" x14ac:dyDescent="0.25">
      <c r="A652">
        <v>838</v>
      </c>
      <c r="B652" s="13">
        <v>42257.090231481481</v>
      </c>
      <c r="C652" s="13">
        <v>42257.101770833331</v>
      </c>
      <c r="D652">
        <v>70</v>
      </c>
      <c r="E652">
        <v>3</v>
      </c>
      <c r="F652">
        <v>1</v>
      </c>
      <c r="G652">
        <v>2</v>
      </c>
      <c r="H652">
        <v>2</v>
      </c>
      <c r="I652">
        <v>4</v>
      </c>
      <c r="J652">
        <v>2</v>
      </c>
      <c r="K652">
        <v>4</v>
      </c>
      <c r="M652">
        <v>65</v>
      </c>
      <c r="N652">
        <v>1</v>
      </c>
      <c r="O652" t="s">
        <v>227</v>
      </c>
      <c r="P652" t="s">
        <v>117</v>
      </c>
      <c r="Q652">
        <v>1</v>
      </c>
      <c r="R652">
        <v>4</v>
      </c>
      <c r="S652">
        <v>1</v>
      </c>
      <c r="V652">
        <v>3</v>
      </c>
      <c r="W652">
        <v>2</v>
      </c>
      <c r="X652">
        <v>0</v>
      </c>
      <c r="Y652">
        <v>5</v>
      </c>
      <c r="Z652">
        <v>0</v>
      </c>
      <c r="AA652">
        <v>2</v>
      </c>
      <c r="AB652">
        <v>1</v>
      </c>
      <c r="AC652">
        <v>5</v>
      </c>
      <c r="AD652" t="s">
        <v>203</v>
      </c>
      <c r="AE652" t="s">
        <v>236</v>
      </c>
      <c r="AF652">
        <v>2</v>
      </c>
      <c r="AG652">
        <v>3</v>
      </c>
      <c r="AH652">
        <v>2</v>
      </c>
      <c r="AI652">
        <v>3</v>
      </c>
      <c r="AJ652">
        <v>3</v>
      </c>
      <c r="AK652">
        <v>4</v>
      </c>
      <c r="AL652">
        <v>1</v>
      </c>
    </row>
    <row r="653" spans="1:38" x14ac:dyDescent="0.25">
      <c r="A653">
        <v>839</v>
      </c>
      <c r="B653" s="13">
        <v>42257.09034722222</v>
      </c>
      <c r="C653" s="13">
        <v>42257.103541666664</v>
      </c>
      <c r="D653">
        <v>70</v>
      </c>
      <c r="E653">
        <v>1</v>
      </c>
      <c r="F653">
        <v>1</v>
      </c>
      <c r="G653">
        <v>2</v>
      </c>
      <c r="H653">
        <v>3</v>
      </c>
      <c r="I653">
        <v>4</v>
      </c>
      <c r="J653">
        <v>1</v>
      </c>
      <c r="K653">
        <v>1</v>
      </c>
      <c r="L653">
        <v>64</v>
      </c>
      <c r="O653" t="s">
        <v>221</v>
      </c>
      <c r="P653" t="s">
        <v>116</v>
      </c>
      <c r="Q653">
        <v>1</v>
      </c>
      <c r="R653">
        <v>3</v>
      </c>
      <c r="V653">
        <v>4</v>
      </c>
      <c r="W653">
        <v>2</v>
      </c>
      <c r="X653">
        <v>5</v>
      </c>
      <c r="Y653">
        <v>2</v>
      </c>
      <c r="Z653">
        <v>0</v>
      </c>
      <c r="AA653">
        <v>1</v>
      </c>
      <c r="AB653">
        <v>1</v>
      </c>
      <c r="AC653">
        <v>5</v>
      </c>
      <c r="AD653" t="s">
        <v>241</v>
      </c>
      <c r="AE653" t="s">
        <v>237</v>
      </c>
      <c r="AF653">
        <v>2</v>
      </c>
      <c r="AG653">
        <v>3</v>
      </c>
      <c r="AH653">
        <v>2</v>
      </c>
      <c r="AI653">
        <v>3</v>
      </c>
      <c r="AJ653">
        <v>4</v>
      </c>
      <c r="AK653">
        <v>5</v>
      </c>
    </row>
    <row r="654" spans="1:38" x14ac:dyDescent="0.25">
      <c r="A654">
        <v>840</v>
      </c>
      <c r="B654" s="13">
        <v>42257.091064814813</v>
      </c>
      <c r="C654" s="13">
        <v>42257.101550925923</v>
      </c>
      <c r="D654">
        <v>70</v>
      </c>
      <c r="E654">
        <v>3</v>
      </c>
      <c r="F654">
        <v>1</v>
      </c>
      <c r="G654">
        <v>2</v>
      </c>
      <c r="H654">
        <v>2</v>
      </c>
      <c r="I654">
        <v>1</v>
      </c>
      <c r="J654">
        <v>2</v>
      </c>
      <c r="K654">
        <v>1</v>
      </c>
      <c r="L654">
        <v>69</v>
      </c>
      <c r="O654" t="s">
        <v>221</v>
      </c>
      <c r="P654" t="s">
        <v>116</v>
      </c>
      <c r="Q654">
        <v>1</v>
      </c>
      <c r="R654">
        <v>4</v>
      </c>
      <c r="S654">
        <v>2</v>
      </c>
      <c r="U654">
        <v>1</v>
      </c>
      <c r="V654">
        <v>2</v>
      </c>
      <c r="W654">
        <v>2</v>
      </c>
      <c r="X654">
        <v>4</v>
      </c>
      <c r="Y654">
        <v>4</v>
      </c>
      <c r="Z654">
        <v>0</v>
      </c>
      <c r="AA654">
        <v>2</v>
      </c>
      <c r="AB654">
        <v>2</v>
      </c>
      <c r="AC654">
        <v>7</v>
      </c>
      <c r="AD654" t="s">
        <v>203</v>
      </c>
      <c r="AE654" t="s">
        <v>236</v>
      </c>
      <c r="AF654">
        <v>2</v>
      </c>
      <c r="AG654">
        <v>3</v>
      </c>
      <c r="AH654">
        <v>2</v>
      </c>
      <c r="AI654">
        <v>3</v>
      </c>
      <c r="AJ654">
        <v>6</v>
      </c>
      <c r="AK654">
        <v>3</v>
      </c>
    </row>
    <row r="655" spans="1:38" x14ac:dyDescent="0.25">
      <c r="A655">
        <v>841</v>
      </c>
      <c r="B655" s="13">
        <v>42257.091481481482</v>
      </c>
      <c r="C655" s="13">
        <v>42257.104421296295</v>
      </c>
      <c r="D655">
        <v>70</v>
      </c>
      <c r="E655">
        <v>3</v>
      </c>
      <c r="F655">
        <v>1</v>
      </c>
      <c r="G655">
        <v>2</v>
      </c>
      <c r="H655">
        <v>2</v>
      </c>
      <c r="I655">
        <v>3</v>
      </c>
      <c r="J655">
        <v>1</v>
      </c>
      <c r="K655">
        <v>1</v>
      </c>
      <c r="L655">
        <v>67</v>
      </c>
      <c r="O655" t="s">
        <v>221</v>
      </c>
      <c r="P655" t="s">
        <v>116</v>
      </c>
      <c r="Q655">
        <v>1</v>
      </c>
      <c r="R655">
        <v>4</v>
      </c>
      <c r="S655">
        <v>2</v>
      </c>
      <c r="U655">
        <v>1</v>
      </c>
      <c r="V655">
        <v>2</v>
      </c>
      <c r="W655">
        <v>2</v>
      </c>
      <c r="X655">
        <v>9</v>
      </c>
      <c r="Y655">
        <v>2</v>
      </c>
      <c r="Z655">
        <v>1</v>
      </c>
      <c r="AA655">
        <v>1</v>
      </c>
      <c r="AB655">
        <v>1</v>
      </c>
      <c r="AC655">
        <v>10</v>
      </c>
      <c r="AD655" t="s">
        <v>203</v>
      </c>
      <c r="AE655" t="s">
        <v>236</v>
      </c>
      <c r="AF655">
        <v>1</v>
      </c>
      <c r="AG655">
        <v>3</v>
      </c>
      <c r="AH655">
        <v>2</v>
      </c>
      <c r="AI655">
        <v>1</v>
      </c>
      <c r="AJ655">
        <v>6</v>
      </c>
      <c r="AK655">
        <v>6</v>
      </c>
    </row>
    <row r="656" spans="1:38" x14ac:dyDescent="0.25">
      <c r="A656">
        <v>842</v>
      </c>
      <c r="B656" s="13">
        <v>42257.091817129629</v>
      </c>
      <c r="C656" s="13">
        <v>42257.105995370373</v>
      </c>
      <c r="D656">
        <v>70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  <c r="L656">
        <v>67</v>
      </c>
      <c r="O656" t="s">
        <v>221</v>
      </c>
      <c r="P656" t="s">
        <v>116</v>
      </c>
      <c r="Q656">
        <v>1</v>
      </c>
      <c r="R656">
        <v>4</v>
      </c>
      <c r="S656">
        <v>2</v>
      </c>
      <c r="U656">
        <v>1</v>
      </c>
      <c r="V656">
        <v>3</v>
      </c>
      <c r="W656">
        <v>2</v>
      </c>
      <c r="X656">
        <v>6</v>
      </c>
      <c r="Y656">
        <v>1</v>
      </c>
      <c r="Z656">
        <v>7</v>
      </c>
      <c r="AA656">
        <v>2</v>
      </c>
      <c r="AB656">
        <v>3</v>
      </c>
      <c r="AC656">
        <v>7</v>
      </c>
      <c r="AD656" t="s">
        <v>203</v>
      </c>
      <c r="AE656" t="s">
        <v>236</v>
      </c>
      <c r="AF656">
        <v>1</v>
      </c>
      <c r="AG656">
        <v>1</v>
      </c>
      <c r="AH656">
        <v>2</v>
      </c>
      <c r="AI656">
        <v>3</v>
      </c>
      <c r="AJ656">
        <v>4</v>
      </c>
      <c r="AK656">
        <v>4</v>
      </c>
    </row>
    <row r="657" spans="1:38" x14ac:dyDescent="0.25">
      <c r="A657">
        <v>843</v>
      </c>
      <c r="B657" s="13">
        <v>42257.092627314814</v>
      </c>
      <c r="C657" s="13">
        <v>42257.104074074072</v>
      </c>
      <c r="D657">
        <v>70</v>
      </c>
      <c r="E657">
        <v>3</v>
      </c>
      <c r="F657">
        <v>2</v>
      </c>
      <c r="G657">
        <v>2</v>
      </c>
      <c r="H657">
        <v>1</v>
      </c>
      <c r="I657">
        <v>7</v>
      </c>
      <c r="J657">
        <v>2</v>
      </c>
      <c r="K657">
        <v>1</v>
      </c>
      <c r="L657">
        <v>57</v>
      </c>
      <c r="O657" t="s">
        <v>227</v>
      </c>
      <c r="P657" t="s">
        <v>116</v>
      </c>
      <c r="Q657">
        <v>1</v>
      </c>
      <c r="R657">
        <v>4</v>
      </c>
      <c r="S657">
        <v>1</v>
      </c>
      <c r="V657">
        <v>2</v>
      </c>
      <c r="W657">
        <v>2</v>
      </c>
      <c r="X657">
        <v>8</v>
      </c>
      <c r="Y657">
        <v>2</v>
      </c>
      <c r="Z657">
        <v>10</v>
      </c>
      <c r="AA657">
        <v>1</v>
      </c>
      <c r="AB657">
        <v>1</v>
      </c>
      <c r="AC657">
        <v>10</v>
      </c>
      <c r="AD657" t="s">
        <v>203</v>
      </c>
      <c r="AE657" t="s">
        <v>236</v>
      </c>
      <c r="AF657">
        <v>1</v>
      </c>
      <c r="AG657">
        <v>3</v>
      </c>
      <c r="AH657">
        <v>3</v>
      </c>
      <c r="AI657">
        <v>3</v>
      </c>
      <c r="AJ657">
        <v>7</v>
      </c>
      <c r="AK657">
        <v>4</v>
      </c>
      <c r="AL657">
        <v>1</v>
      </c>
    </row>
    <row r="658" spans="1:38" x14ac:dyDescent="0.25">
      <c r="A658">
        <v>846</v>
      </c>
      <c r="B658" s="13">
        <v>42257.093333333331</v>
      </c>
      <c r="C658" s="13">
        <v>42257.108460648145</v>
      </c>
      <c r="D658">
        <v>70</v>
      </c>
      <c r="E658">
        <v>1</v>
      </c>
      <c r="F658">
        <v>1</v>
      </c>
      <c r="G658">
        <v>2</v>
      </c>
      <c r="H658">
        <v>2</v>
      </c>
      <c r="I658">
        <v>3</v>
      </c>
      <c r="J658">
        <v>2</v>
      </c>
      <c r="K658">
        <v>1</v>
      </c>
      <c r="L658">
        <v>63</v>
      </c>
      <c r="O658" t="s">
        <v>223</v>
      </c>
      <c r="P658" t="s">
        <v>116</v>
      </c>
      <c r="Q658">
        <v>1</v>
      </c>
      <c r="R658">
        <v>4</v>
      </c>
      <c r="S658">
        <v>2</v>
      </c>
      <c r="U658">
        <v>1</v>
      </c>
      <c r="V658">
        <v>2</v>
      </c>
      <c r="W658">
        <v>1</v>
      </c>
      <c r="X658">
        <v>7</v>
      </c>
      <c r="Y658">
        <v>3</v>
      </c>
      <c r="Z658">
        <v>5</v>
      </c>
      <c r="AA658">
        <v>1</v>
      </c>
      <c r="AB658">
        <v>3</v>
      </c>
      <c r="AC658">
        <v>2</v>
      </c>
      <c r="AD658" t="s">
        <v>241</v>
      </c>
      <c r="AE658" t="s">
        <v>237</v>
      </c>
      <c r="AF658">
        <v>2</v>
      </c>
      <c r="AG658">
        <v>3</v>
      </c>
      <c r="AH658">
        <v>3</v>
      </c>
      <c r="AI658">
        <v>9</v>
      </c>
      <c r="AJ658">
        <v>10</v>
      </c>
      <c r="AK658">
        <v>6</v>
      </c>
    </row>
    <row r="659" spans="1:38" x14ac:dyDescent="0.25">
      <c r="A659">
        <v>847</v>
      </c>
      <c r="B659" s="13">
        <v>42257.093344907407</v>
      </c>
      <c r="C659" s="13">
        <v>42257.10361111111</v>
      </c>
      <c r="D659">
        <v>70</v>
      </c>
      <c r="E659">
        <v>1</v>
      </c>
      <c r="F659">
        <v>2</v>
      </c>
      <c r="G659">
        <v>3</v>
      </c>
      <c r="I659">
        <v>4</v>
      </c>
      <c r="J659">
        <v>2</v>
      </c>
      <c r="K659">
        <v>3</v>
      </c>
      <c r="M659">
        <v>75</v>
      </c>
      <c r="N659">
        <v>2</v>
      </c>
      <c r="O659" t="s">
        <v>228</v>
      </c>
      <c r="P659" t="s">
        <v>116</v>
      </c>
      <c r="Q659">
        <v>2</v>
      </c>
      <c r="R659">
        <v>3</v>
      </c>
      <c r="V659">
        <v>3</v>
      </c>
      <c r="W659">
        <v>2</v>
      </c>
      <c r="X659">
        <v>9</v>
      </c>
      <c r="Y659">
        <v>2</v>
      </c>
      <c r="Z659">
        <v>5</v>
      </c>
      <c r="AD659" t="s">
        <v>203</v>
      </c>
      <c r="AE659" t="s">
        <v>236</v>
      </c>
      <c r="AF659">
        <v>1</v>
      </c>
      <c r="AG659">
        <v>3</v>
      </c>
      <c r="AH659">
        <v>2</v>
      </c>
      <c r="AI659">
        <v>4</v>
      </c>
      <c r="AJ659">
        <v>5</v>
      </c>
    </row>
    <row r="660" spans="1:38" x14ac:dyDescent="0.25">
      <c r="A660">
        <v>850</v>
      </c>
      <c r="B660" s="13">
        <v>42257.093368055554</v>
      </c>
      <c r="C660" s="13">
        <v>42257.109027777777</v>
      </c>
      <c r="D660">
        <v>70</v>
      </c>
      <c r="E660">
        <v>1</v>
      </c>
      <c r="F660">
        <v>1</v>
      </c>
      <c r="G660">
        <v>2</v>
      </c>
      <c r="H660">
        <v>2</v>
      </c>
      <c r="I660">
        <v>1</v>
      </c>
      <c r="J660">
        <v>2</v>
      </c>
      <c r="K660">
        <v>1</v>
      </c>
      <c r="L660">
        <v>64</v>
      </c>
      <c r="O660" t="s">
        <v>223</v>
      </c>
      <c r="P660" t="s">
        <v>116</v>
      </c>
      <c r="Q660">
        <v>1</v>
      </c>
      <c r="R660">
        <v>4</v>
      </c>
      <c r="S660">
        <v>2</v>
      </c>
      <c r="U660">
        <v>1</v>
      </c>
      <c r="V660">
        <v>5</v>
      </c>
      <c r="W660">
        <v>1</v>
      </c>
      <c r="X660">
        <v>9</v>
      </c>
      <c r="Y660">
        <v>2</v>
      </c>
      <c r="Z660">
        <v>8</v>
      </c>
      <c r="AA660">
        <v>1</v>
      </c>
      <c r="AB660">
        <v>2</v>
      </c>
      <c r="AC660">
        <v>2</v>
      </c>
      <c r="AD660" t="s">
        <v>203</v>
      </c>
      <c r="AE660" t="s">
        <v>236</v>
      </c>
      <c r="AF660">
        <v>2</v>
      </c>
      <c r="AG660">
        <v>3</v>
      </c>
      <c r="AH660">
        <v>2</v>
      </c>
      <c r="AI660">
        <v>6</v>
      </c>
      <c r="AJ660">
        <v>13</v>
      </c>
      <c r="AK660">
        <v>5</v>
      </c>
    </row>
    <row r="661" spans="1:38" x14ac:dyDescent="0.25">
      <c r="A661">
        <v>852</v>
      </c>
      <c r="B661" s="13">
        <v>42257.094409722224</v>
      </c>
      <c r="C661" s="13">
        <v>42257.108460648145</v>
      </c>
      <c r="D661">
        <v>70</v>
      </c>
      <c r="E661">
        <v>3</v>
      </c>
      <c r="F661">
        <v>2</v>
      </c>
      <c r="G661">
        <v>2</v>
      </c>
      <c r="H661">
        <v>3</v>
      </c>
      <c r="I661">
        <v>4</v>
      </c>
      <c r="J661">
        <v>2</v>
      </c>
      <c r="K661">
        <v>1</v>
      </c>
      <c r="L661">
        <v>60</v>
      </c>
      <c r="O661" t="s">
        <v>227</v>
      </c>
      <c r="P661" t="s">
        <v>117</v>
      </c>
      <c r="Q661">
        <v>1</v>
      </c>
      <c r="R661">
        <v>4</v>
      </c>
      <c r="S661">
        <v>2</v>
      </c>
      <c r="U661">
        <v>1</v>
      </c>
      <c r="V661">
        <v>4</v>
      </c>
      <c r="W661">
        <v>2</v>
      </c>
      <c r="X661">
        <v>6</v>
      </c>
      <c r="Y661">
        <v>5</v>
      </c>
      <c r="Z661">
        <v>0</v>
      </c>
      <c r="AA661">
        <v>2</v>
      </c>
      <c r="AB661">
        <v>3</v>
      </c>
      <c r="AC661">
        <v>7</v>
      </c>
      <c r="AD661" t="s">
        <v>203</v>
      </c>
      <c r="AE661" t="s">
        <v>236</v>
      </c>
      <c r="AF661">
        <v>2</v>
      </c>
      <c r="AG661">
        <v>3</v>
      </c>
      <c r="AH661">
        <v>2</v>
      </c>
      <c r="AI661">
        <v>2</v>
      </c>
      <c r="AJ661">
        <v>2</v>
      </c>
      <c r="AK661">
        <v>3</v>
      </c>
    </row>
    <row r="662" spans="1:38" x14ac:dyDescent="0.25">
      <c r="A662">
        <v>854</v>
      </c>
      <c r="B662" s="13">
        <v>42257.095775462964</v>
      </c>
      <c r="C662" s="13">
        <v>42257.105034722219</v>
      </c>
      <c r="D662">
        <v>70</v>
      </c>
      <c r="E662">
        <v>1</v>
      </c>
      <c r="F662">
        <v>2</v>
      </c>
      <c r="G662">
        <v>3</v>
      </c>
      <c r="I662">
        <v>3</v>
      </c>
      <c r="J662">
        <v>1</v>
      </c>
      <c r="K662">
        <v>1</v>
      </c>
      <c r="L662">
        <v>55</v>
      </c>
      <c r="O662" t="s">
        <v>221</v>
      </c>
      <c r="P662" t="s">
        <v>116</v>
      </c>
      <c r="Q662">
        <v>1</v>
      </c>
      <c r="R662">
        <v>4</v>
      </c>
      <c r="S662">
        <v>2</v>
      </c>
      <c r="U662">
        <v>1</v>
      </c>
      <c r="V662">
        <v>3</v>
      </c>
      <c r="W662">
        <v>2</v>
      </c>
      <c r="X662">
        <v>8</v>
      </c>
      <c r="Y662">
        <v>3</v>
      </c>
      <c r="Z662">
        <v>8</v>
      </c>
      <c r="AA662">
        <v>1</v>
      </c>
      <c r="AB662">
        <v>1</v>
      </c>
      <c r="AC662">
        <v>5</v>
      </c>
      <c r="AD662" t="s">
        <v>203</v>
      </c>
      <c r="AE662" t="s">
        <v>236</v>
      </c>
      <c r="AF662">
        <v>4</v>
      </c>
      <c r="AH662">
        <v>2</v>
      </c>
      <c r="AI662">
        <v>2</v>
      </c>
      <c r="AJ662">
        <v>5</v>
      </c>
      <c r="AK662">
        <v>3</v>
      </c>
    </row>
    <row r="663" spans="1:38" x14ac:dyDescent="0.25">
      <c r="A663">
        <v>855</v>
      </c>
      <c r="B663" s="13">
        <v>42257.096053240741</v>
      </c>
      <c r="C663" s="13">
        <v>42257.120613425926</v>
      </c>
      <c r="D663">
        <v>70</v>
      </c>
      <c r="E663">
        <v>1</v>
      </c>
      <c r="F663">
        <v>1</v>
      </c>
      <c r="G663">
        <v>1</v>
      </c>
      <c r="I663">
        <v>1</v>
      </c>
      <c r="J663">
        <v>1</v>
      </c>
      <c r="K663">
        <v>1</v>
      </c>
      <c r="L663">
        <v>55</v>
      </c>
      <c r="O663" t="s">
        <v>223</v>
      </c>
      <c r="P663" t="s">
        <v>116</v>
      </c>
      <c r="Q663">
        <v>1</v>
      </c>
      <c r="R663">
        <v>4</v>
      </c>
      <c r="S663">
        <v>2</v>
      </c>
      <c r="U663">
        <v>2</v>
      </c>
      <c r="V663">
        <v>2</v>
      </c>
      <c r="W663">
        <v>2</v>
      </c>
      <c r="X663">
        <v>8</v>
      </c>
      <c r="Y663">
        <v>3</v>
      </c>
      <c r="Z663">
        <v>7</v>
      </c>
      <c r="AA663">
        <v>1</v>
      </c>
      <c r="AB663">
        <v>3</v>
      </c>
      <c r="AC663">
        <v>5</v>
      </c>
      <c r="AD663" t="s">
        <v>203</v>
      </c>
      <c r="AE663" t="s">
        <v>236</v>
      </c>
      <c r="AF663">
        <v>4</v>
      </c>
      <c r="AH663">
        <v>2</v>
      </c>
      <c r="AI663">
        <v>3</v>
      </c>
      <c r="AJ663">
        <v>10</v>
      </c>
      <c r="AK663">
        <v>6</v>
      </c>
    </row>
    <row r="664" spans="1:38" x14ac:dyDescent="0.25">
      <c r="A664">
        <v>858</v>
      </c>
      <c r="B664" s="13">
        <v>42257.098553240743</v>
      </c>
      <c r="C664" s="13">
        <v>42257.113715277781</v>
      </c>
      <c r="D664">
        <v>70</v>
      </c>
      <c r="E664">
        <v>1</v>
      </c>
      <c r="F664">
        <v>1</v>
      </c>
      <c r="G664">
        <v>3</v>
      </c>
      <c r="I664">
        <v>3</v>
      </c>
      <c r="J664">
        <v>3</v>
      </c>
      <c r="K664">
        <v>1</v>
      </c>
      <c r="L664">
        <v>68</v>
      </c>
      <c r="O664" t="s">
        <v>221</v>
      </c>
      <c r="P664" t="s">
        <v>116</v>
      </c>
      <c r="Q664">
        <v>1</v>
      </c>
      <c r="R664">
        <v>4</v>
      </c>
      <c r="S664">
        <v>3</v>
      </c>
      <c r="V664">
        <v>4</v>
      </c>
      <c r="W664">
        <v>2</v>
      </c>
      <c r="X664">
        <v>8</v>
      </c>
      <c r="Y664">
        <v>1</v>
      </c>
      <c r="Z664">
        <v>0</v>
      </c>
      <c r="AA664">
        <v>1</v>
      </c>
      <c r="AB664">
        <v>2</v>
      </c>
      <c r="AC664">
        <v>0</v>
      </c>
      <c r="AD664" t="s">
        <v>241</v>
      </c>
      <c r="AE664" t="s">
        <v>238</v>
      </c>
      <c r="AF664">
        <v>1</v>
      </c>
      <c r="AG664">
        <v>3</v>
      </c>
      <c r="AH664">
        <v>2</v>
      </c>
      <c r="AI664">
        <v>2</v>
      </c>
      <c r="AJ664">
        <v>5</v>
      </c>
      <c r="AK664">
        <v>2</v>
      </c>
    </row>
    <row r="665" spans="1:38" x14ac:dyDescent="0.25">
      <c r="A665">
        <v>859</v>
      </c>
      <c r="B665" s="13">
        <v>42257.09915509259</v>
      </c>
      <c r="C665" s="13">
        <v>42257.112488425926</v>
      </c>
      <c r="D665">
        <v>70</v>
      </c>
      <c r="E665">
        <v>1</v>
      </c>
      <c r="F665">
        <v>2</v>
      </c>
      <c r="G665">
        <v>3</v>
      </c>
      <c r="I665">
        <v>8</v>
      </c>
      <c r="J665">
        <v>1</v>
      </c>
      <c r="K665">
        <v>1</v>
      </c>
      <c r="L665">
        <v>56</v>
      </c>
      <c r="O665" t="s">
        <v>221</v>
      </c>
      <c r="P665" t="s">
        <v>116</v>
      </c>
      <c r="Q665">
        <v>1</v>
      </c>
      <c r="R665">
        <v>4</v>
      </c>
      <c r="S665">
        <v>2</v>
      </c>
      <c r="U665">
        <v>1</v>
      </c>
      <c r="V665">
        <v>3</v>
      </c>
      <c r="W665">
        <v>2</v>
      </c>
      <c r="X665">
        <v>5</v>
      </c>
      <c r="Y665">
        <v>4</v>
      </c>
      <c r="Z665">
        <v>0</v>
      </c>
      <c r="AA665">
        <v>1</v>
      </c>
      <c r="AB665">
        <v>1</v>
      </c>
      <c r="AC665">
        <v>0</v>
      </c>
      <c r="AD665" t="s">
        <v>203</v>
      </c>
      <c r="AE665" t="s">
        <v>236</v>
      </c>
      <c r="AF665">
        <v>1</v>
      </c>
      <c r="AG665">
        <v>3</v>
      </c>
      <c r="AH665">
        <v>2</v>
      </c>
      <c r="AI665">
        <v>1</v>
      </c>
      <c r="AJ665">
        <v>3</v>
      </c>
      <c r="AK665">
        <v>4</v>
      </c>
    </row>
    <row r="666" spans="1:38" x14ac:dyDescent="0.25">
      <c r="A666">
        <v>862</v>
      </c>
      <c r="B666" s="13">
        <v>42257.099537037036</v>
      </c>
      <c r="C666" s="13">
        <v>42257.11440972222</v>
      </c>
      <c r="D666">
        <v>70</v>
      </c>
      <c r="E666">
        <v>1</v>
      </c>
      <c r="F666">
        <v>1</v>
      </c>
      <c r="G666">
        <v>2</v>
      </c>
      <c r="H666">
        <v>4</v>
      </c>
      <c r="I666">
        <v>3</v>
      </c>
      <c r="J666">
        <v>2</v>
      </c>
      <c r="K666">
        <v>1</v>
      </c>
      <c r="L666">
        <v>60</v>
      </c>
      <c r="O666" t="s">
        <v>221</v>
      </c>
      <c r="P666" t="s">
        <v>116</v>
      </c>
      <c r="Q666">
        <v>1</v>
      </c>
      <c r="R666">
        <v>4</v>
      </c>
      <c r="S666">
        <v>2</v>
      </c>
      <c r="U666">
        <v>1</v>
      </c>
      <c r="V666">
        <v>3</v>
      </c>
      <c r="W666">
        <v>2</v>
      </c>
      <c r="X666">
        <v>8</v>
      </c>
      <c r="Y666">
        <v>1</v>
      </c>
      <c r="Z666">
        <v>0</v>
      </c>
      <c r="AA666">
        <v>1</v>
      </c>
      <c r="AB666">
        <v>2</v>
      </c>
      <c r="AC666">
        <v>0</v>
      </c>
      <c r="AD666" t="s">
        <v>242</v>
      </c>
      <c r="AE666" t="s">
        <v>236</v>
      </c>
      <c r="AF666">
        <v>1</v>
      </c>
      <c r="AG666">
        <v>3</v>
      </c>
      <c r="AH666">
        <v>2</v>
      </c>
      <c r="AI666">
        <v>3</v>
      </c>
      <c r="AJ666">
        <v>6</v>
      </c>
      <c r="AK666">
        <v>5</v>
      </c>
    </row>
    <row r="667" spans="1:38" x14ac:dyDescent="0.25">
      <c r="A667">
        <v>863</v>
      </c>
      <c r="B667" s="13">
        <v>42257.100312499999</v>
      </c>
      <c r="C667" s="13">
        <v>42257.115752314814</v>
      </c>
      <c r="D667">
        <v>70</v>
      </c>
      <c r="E667">
        <v>3</v>
      </c>
      <c r="F667">
        <v>1</v>
      </c>
      <c r="G667">
        <v>2</v>
      </c>
      <c r="I667">
        <v>3</v>
      </c>
      <c r="J667">
        <v>3</v>
      </c>
      <c r="K667">
        <v>1</v>
      </c>
      <c r="L667">
        <v>55</v>
      </c>
      <c r="O667" t="s">
        <v>221</v>
      </c>
      <c r="P667" t="s">
        <v>116</v>
      </c>
      <c r="Q667">
        <v>1</v>
      </c>
      <c r="R667">
        <v>4</v>
      </c>
      <c r="S667">
        <v>3</v>
      </c>
      <c r="V667">
        <v>3</v>
      </c>
      <c r="W667">
        <v>2</v>
      </c>
      <c r="X667">
        <v>9</v>
      </c>
      <c r="Y667">
        <v>2</v>
      </c>
      <c r="Z667">
        <v>1</v>
      </c>
      <c r="AA667">
        <v>1</v>
      </c>
      <c r="AB667">
        <v>2</v>
      </c>
      <c r="AC667">
        <v>0</v>
      </c>
      <c r="AD667" t="s">
        <v>241</v>
      </c>
      <c r="AE667" t="s">
        <v>237</v>
      </c>
      <c r="AF667">
        <v>1</v>
      </c>
      <c r="AG667">
        <v>3</v>
      </c>
      <c r="AH667">
        <v>3</v>
      </c>
      <c r="AI667">
        <v>3</v>
      </c>
      <c r="AJ667">
        <v>3</v>
      </c>
      <c r="AK667">
        <v>2</v>
      </c>
    </row>
    <row r="668" spans="1:38" x14ac:dyDescent="0.25">
      <c r="A668">
        <v>865</v>
      </c>
      <c r="B668" s="13">
        <v>42257.101261574076</v>
      </c>
      <c r="C668" s="13">
        <v>42257.116284722222</v>
      </c>
      <c r="D668">
        <v>70</v>
      </c>
      <c r="E668">
        <v>1</v>
      </c>
      <c r="F668">
        <v>2</v>
      </c>
      <c r="G668">
        <v>3</v>
      </c>
      <c r="I668">
        <v>3</v>
      </c>
      <c r="J668">
        <v>2</v>
      </c>
      <c r="K668">
        <v>1</v>
      </c>
      <c r="L668">
        <v>51</v>
      </c>
      <c r="O668" t="s">
        <v>221</v>
      </c>
      <c r="P668" t="s">
        <v>117</v>
      </c>
      <c r="Q668">
        <v>1</v>
      </c>
      <c r="R668">
        <v>4</v>
      </c>
      <c r="S668">
        <v>2</v>
      </c>
      <c r="U668">
        <v>1</v>
      </c>
      <c r="V668">
        <v>4</v>
      </c>
      <c r="W668">
        <v>2</v>
      </c>
      <c r="X668">
        <v>7</v>
      </c>
      <c r="Y668">
        <v>3</v>
      </c>
      <c r="Z668">
        <v>0</v>
      </c>
      <c r="AA668">
        <v>1</v>
      </c>
      <c r="AB668">
        <v>1</v>
      </c>
      <c r="AC668">
        <v>0</v>
      </c>
      <c r="AD668" t="s">
        <v>203</v>
      </c>
      <c r="AE668" t="s">
        <v>236</v>
      </c>
      <c r="AF668">
        <v>2</v>
      </c>
      <c r="AG668">
        <v>3</v>
      </c>
      <c r="AH668">
        <v>2</v>
      </c>
      <c r="AI668">
        <v>2</v>
      </c>
      <c r="AJ668">
        <v>4</v>
      </c>
      <c r="AK668">
        <v>3</v>
      </c>
    </row>
    <row r="669" spans="1:38" x14ac:dyDescent="0.25">
      <c r="A669">
        <v>866</v>
      </c>
      <c r="B669" s="13">
        <v>42257.102141203701</v>
      </c>
      <c r="C669" s="13">
        <v>42257.115937499999</v>
      </c>
      <c r="D669">
        <v>70</v>
      </c>
      <c r="E669">
        <v>3</v>
      </c>
      <c r="F669">
        <v>1</v>
      </c>
      <c r="G669">
        <v>2</v>
      </c>
      <c r="H669">
        <v>3</v>
      </c>
      <c r="I669">
        <v>1</v>
      </c>
      <c r="J669">
        <v>2</v>
      </c>
      <c r="K669">
        <v>1</v>
      </c>
      <c r="L669">
        <v>66</v>
      </c>
      <c r="O669" t="s">
        <v>221</v>
      </c>
      <c r="P669" t="s">
        <v>116</v>
      </c>
      <c r="Q669">
        <v>1</v>
      </c>
      <c r="R669">
        <v>4</v>
      </c>
      <c r="S669">
        <v>2</v>
      </c>
      <c r="U669">
        <v>1</v>
      </c>
      <c r="V669">
        <v>2</v>
      </c>
      <c r="W669">
        <v>2</v>
      </c>
      <c r="X669">
        <v>4</v>
      </c>
      <c r="Y669">
        <v>3</v>
      </c>
      <c r="Z669">
        <v>0</v>
      </c>
      <c r="AA669">
        <v>2</v>
      </c>
      <c r="AB669">
        <v>2</v>
      </c>
      <c r="AC669">
        <v>0</v>
      </c>
      <c r="AD669" t="s">
        <v>203</v>
      </c>
      <c r="AE669" t="s">
        <v>236</v>
      </c>
      <c r="AF669">
        <v>2</v>
      </c>
      <c r="AG669">
        <v>3</v>
      </c>
      <c r="AH669">
        <v>3</v>
      </c>
      <c r="AI669">
        <v>2</v>
      </c>
      <c r="AJ669">
        <v>2</v>
      </c>
      <c r="AK669">
        <v>5</v>
      </c>
    </row>
    <row r="670" spans="1:38" x14ac:dyDescent="0.25">
      <c r="A670">
        <v>867</v>
      </c>
      <c r="B670" s="13">
        <v>42257.102187500001</v>
      </c>
      <c r="C670" s="13">
        <v>42257.113993055558</v>
      </c>
      <c r="D670">
        <v>70</v>
      </c>
      <c r="E670">
        <v>1</v>
      </c>
      <c r="F670">
        <v>1</v>
      </c>
      <c r="G670">
        <v>5</v>
      </c>
      <c r="I670">
        <v>3</v>
      </c>
      <c r="J670">
        <v>2</v>
      </c>
      <c r="K670">
        <v>1</v>
      </c>
      <c r="L670">
        <v>51</v>
      </c>
      <c r="O670" t="s">
        <v>221</v>
      </c>
      <c r="P670" t="s">
        <v>116</v>
      </c>
      <c r="Q670">
        <v>1</v>
      </c>
      <c r="R670">
        <v>4</v>
      </c>
      <c r="S670">
        <v>2</v>
      </c>
      <c r="U670">
        <v>2</v>
      </c>
      <c r="V670">
        <v>3</v>
      </c>
      <c r="W670">
        <v>1</v>
      </c>
      <c r="X670">
        <v>9</v>
      </c>
      <c r="Y670">
        <v>1</v>
      </c>
      <c r="Z670">
        <v>2</v>
      </c>
      <c r="AA670">
        <v>2</v>
      </c>
      <c r="AB670">
        <v>1</v>
      </c>
      <c r="AC670">
        <v>1</v>
      </c>
      <c r="AD670" t="s">
        <v>203</v>
      </c>
      <c r="AE670" t="s">
        <v>236</v>
      </c>
      <c r="AF670">
        <v>2</v>
      </c>
      <c r="AG670">
        <v>3</v>
      </c>
      <c r="AH670">
        <v>1</v>
      </c>
      <c r="AI670">
        <v>2</v>
      </c>
      <c r="AJ670">
        <v>6</v>
      </c>
      <c r="AK670">
        <v>3</v>
      </c>
    </row>
    <row r="671" spans="1:38" x14ac:dyDescent="0.25">
      <c r="A671">
        <v>868</v>
      </c>
      <c r="B671" s="13">
        <v>42257.103009259263</v>
      </c>
      <c r="C671" s="13">
        <v>42257.115763888891</v>
      </c>
      <c r="D671">
        <v>70</v>
      </c>
      <c r="E671">
        <v>1</v>
      </c>
      <c r="F671">
        <v>1</v>
      </c>
      <c r="G671">
        <v>2</v>
      </c>
      <c r="H671">
        <v>2</v>
      </c>
      <c r="I671">
        <v>4</v>
      </c>
      <c r="J671">
        <v>1</v>
      </c>
      <c r="K671">
        <v>1</v>
      </c>
      <c r="L671">
        <v>73</v>
      </c>
      <c r="O671" t="s">
        <v>223</v>
      </c>
      <c r="P671" t="s">
        <v>116</v>
      </c>
      <c r="Q671">
        <v>1</v>
      </c>
      <c r="R671">
        <v>4</v>
      </c>
      <c r="S671">
        <v>2</v>
      </c>
      <c r="U671">
        <v>1</v>
      </c>
      <c r="V671">
        <v>2</v>
      </c>
      <c r="W671">
        <v>1</v>
      </c>
      <c r="X671">
        <v>8</v>
      </c>
      <c r="Y671">
        <v>4</v>
      </c>
      <c r="Z671">
        <v>10</v>
      </c>
      <c r="AA671">
        <v>1</v>
      </c>
      <c r="AB671">
        <v>3</v>
      </c>
      <c r="AC671">
        <v>8</v>
      </c>
      <c r="AD671" t="s">
        <v>242</v>
      </c>
      <c r="AE671" t="s">
        <v>236</v>
      </c>
      <c r="AF671">
        <v>1</v>
      </c>
      <c r="AG671">
        <v>3</v>
      </c>
      <c r="AH671">
        <v>3</v>
      </c>
      <c r="AI671">
        <v>1</v>
      </c>
      <c r="AJ671">
        <v>9</v>
      </c>
      <c r="AK671">
        <v>7</v>
      </c>
    </row>
    <row r="672" spans="1:38" x14ac:dyDescent="0.25">
      <c r="A672">
        <v>869</v>
      </c>
      <c r="B672" s="13">
        <v>42257.103391203702</v>
      </c>
      <c r="C672" s="13">
        <v>42257.120949074073</v>
      </c>
      <c r="D672">
        <v>70</v>
      </c>
      <c r="E672">
        <v>3</v>
      </c>
      <c r="F672">
        <v>2</v>
      </c>
      <c r="G672">
        <v>2</v>
      </c>
      <c r="H672">
        <v>2</v>
      </c>
      <c r="I672">
        <v>3</v>
      </c>
      <c r="J672">
        <v>2</v>
      </c>
      <c r="K672">
        <v>1</v>
      </c>
      <c r="L672">
        <v>61</v>
      </c>
      <c r="O672" t="s">
        <v>221</v>
      </c>
      <c r="P672" t="s">
        <v>116</v>
      </c>
      <c r="Q672">
        <v>1</v>
      </c>
      <c r="R672">
        <v>4</v>
      </c>
      <c r="S672">
        <v>2</v>
      </c>
      <c r="U672">
        <v>1</v>
      </c>
      <c r="V672">
        <v>2</v>
      </c>
      <c r="W672">
        <v>2</v>
      </c>
      <c r="X672">
        <v>0</v>
      </c>
      <c r="Y672">
        <v>4</v>
      </c>
      <c r="Z672">
        <v>1</v>
      </c>
      <c r="AA672">
        <v>1</v>
      </c>
      <c r="AB672">
        <v>1</v>
      </c>
      <c r="AC672">
        <v>10</v>
      </c>
      <c r="AD672" t="s">
        <v>203</v>
      </c>
      <c r="AE672" t="s">
        <v>236</v>
      </c>
      <c r="AF672">
        <v>1</v>
      </c>
      <c r="AG672">
        <v>1</v>
      </c>
      <c r="AH672">
        <v>2</v>
      </c>
      <c r="AI672">
        <v>2</v>
      </c>
      <c r="AJ672">
        <v>4</v>
      </c>
      <c r="AK672">
        <v>5</v>
      </c>
    </row>
    <row r="673" spans="1:38" x14ac:dyDescent="0.25">
      <c r="A673">
        <v>870</v>
      </c>
      <c r="B673" s="13">
        <v>42257.104097222225</v>
      </c>
      <c r="C673" s="13">
        <v>42257.109942129631</v>
      </c>
      <c r="D673">
        <v>70</v>
      </c>
      <c r="E673">
        <v>1</v>
      </c>
      <c r="F673">
        <v>2</v>
      </c>
      <c r="G673">
        <v>5</v>
      </c>
      <c r="I673">
        <v>8</v>
      </c>
      <c r="J673">
        <v>2</v>
      </c>
      <c r="K673">
        <v>1</v>
      </c>
      <c r="L673">
        <v>60</v>
      </c>
      <c r="O673" t="s">
        <v>221</v>
      </c>
      <c r="P673" t="s">
        <v>116</v>
      </c>
      <c r="Q673">
        <v>2</v>
      </c>
      <c r="R673">
        <v>3</v>
      </c>
      <c r="V673">
        <v>2</v>
      </c>
      <c r="W673">
        <v>2</v>
      </c>
      <c r="X673">
        <v>7</v>
      </c>
      <c r="Y673">
        <v>4</v>
      </c>
      <c r="Z673">
        <v>0</v>
      </c>
      <c r="AD673" t="s">
        <v>203</v>
      </c>
      <c r="AE673" t="s">
        <v>236</v>
      </c>
      <c r="AF673">
        <v>4</v>
      </c>
      <c r="AH673">
        <v>2</v>
      </c>
      <c r="AI673">
        <v>1</v>
      </c>
      <c r="AJ673">
        <v>3</v>
      </c>
    </row>
    <row r="674" spans="1:38" x14ac:dyDescent="0.25">
      <c r="A674">
        <v>871</v>
      </c>
      <c r="B674" s="13">
        <v>42257.104270833333</v>
      </c>
      <c r="C674" s="13">
        <v>42257.114930555559</v>
      </c>
      <c r="D674">
        <v>70</v>
      </c>
      <c r="E674">
        <v>3</v>
      </c>
      <c r="F674">
        <v>2</v>
      </c>
      <c r="G674">
        <v>2</v>
      </c>
      <c r="H674">
        <v>3</v>
      </c>
      <c r="I674">
        <v>4</v>
      </c>
      <c r="J674">
        <v>2</v>
      </c>
      <c r="K674">
        <v>1</v>
      </c>
      <c r="L674">
        <v>52</v>
      </c>
      <c r="O674" t="s">
        <v>227</v>
      </c>
      <c r="P674" t="s">
        <v>117</v>
      </c>
      <c r="Q674">
        <v>2</v>
      </c>
      <c r="R674">
        <v>3</v>
      </c>
      <c r="V674">
        <v>3</v>
      </c>
      <c r="W674">
        <v>2</v>
      </c>
      <c r="X674">
        <v>0</v>
      </c>
      <c r="Y674">
        <v>5</v>
      </c>
      <c r="Z674">
        <v>0</v>
      </c>
      <c r="AD674" t="s">
        <v>203</v>
      </c>
      <c r="AE674" t="s">
        <v>236</v>
      </c>
      <c r="AF674">
        <v>3</v>
      </c>
      <c r="AG674">
        <v>3</v>
      </c>
      <c r="AH674">
        <v>1</v>
      </c>
      <c r="AI674">
        <v>2</v>
      </c>
      <c r="AJ674">
        <v>2</v>
      </c>
    </row>
    <row r="675" spans="1:38" x14ac:dyDescent="0.25">
      <c r="A675">
        <v>872</v>
      </c>
      <c r="B675" s="13">
        <v>42257.10429398148</v>
      </c>
      <c r="C675" s="13">
        <v>42257.125555555554</v>
      </c>
      <c r="D675">
        <v>70</v>
      </c>
      <c r="E675">
        <v>3</v>
      </c>
      <c r="F675">
        <v>1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60</v>
      </c>
      <c r="O675" t="s">
        <v>223</v>
      </c>
      <c r="P675" t="s">
        <v>116</v>
      </c>
      <c r="Q675">
        <v>1</v>
      </c>
      <c r="R675">
        <v>4</v>
      </c>
      <c r="S675">
        <v>2</v>
      </c>
      <c r="U675">
        <v>1</v>
      </c>
      <c r="V675">
        <v>3</v>
      </c>
      <c r="W675">
        <v>1</v>
      </c>
      <c r="X675">
        <v>7</v>
      </c>
      <c r="Y675">
        <v>2</v>
      </c>
      <c r="Z675">
        <v>2</v>
      </c>
      <c r="AA675">
        <v>1</v>
      </c>
      <c r="AB675">
        <v>3</v>
      </c>
      <c r="AC675">
        <v>5</v>
      </c>
      <c r="AD675" t="s">
        <v>203</v>
      </c>
      <c r="AE675" t="s">
        <v>236</v>
      </c>
      <c r="AF675">
        <v>1</v>
      </c>
      <c r="AG675">
        <v>3</v>
      </c>
      <c r="AH675">
        <v>2</v>
      </c>
      <c r="AI675">
        <v>3</v>
      </c>
      <c r="AJ675">
        <v>8</v>
      </c>
      <c r="AK675">
        <v>6</v>
      </c>
    </row>
    <row r="676" spans="1:38" x14ac:dyDescent="0.25">
      <c r="A676">
        <v>874</v>
      </c>
      <c r="B676" s="13">
        <v>42257.105787037035</v>
      </c>
      <c r="C676" s="13">
        <v>42257.118587962963</v>
      </c>
      <c r="D676">
        <v>70</v>
      </c>
      <c r="E676">
        <v>1</v>
      </c>
      <c r="F676">
        <v>1</v>
      </c>
      <c r="G676">
        <v>2</v>
      </c>
      <c r="H676">
        <v>2</v>
      </c>
      <c r="I676">
        <v>7</v>
      </c>
      <c r="J676">
        <v>1</v>
      </c>
      <c r="K676">
        <v>1</v>
      </c>
      <c r="L676">
        <v>50</v>
      </c>
      <c r="O676" t="s">
        <v>221</v>
      </c>
      <c r="P676" t="s">
        <v>116</v>
      </c>
      <c r="Q676">
        <v>1</v>
      </c>
      <c r="R676">
        <v>4</v>
      </c>
      <c r="S676">
        <v>1</v>
      </c>
      <c r="V676">
        <v>2</v>
      </c>
      <c r="W676">
        <v>2</v>
      </c>
      <c r="X676">
        <v>7</v>
      </c>
      <c r="Y676">
        <v>2</v>
      </c>
      <c r="Z676">
        <v>7</v>
      </c>
      <c r="AA676">
        <v>1</v>
      </c>
      <c r="AB676">
        <v>2</v>
      </c>
      <c r="AC676">
        <v>7</v>
      </c>
      <c r="AD676" t="s">
        <v>203</v>
      </c>
      <c r="AE676" t="s">
        <v>236</v>
      </c>
      <c r="AF676">
        <v>1</v>
      </c>
      <c r="AG676">
        <v>2</v>
      </c>
      <c r="AH676">
        <v>3</v>
      </c>
      <c r="AI676">
        <v>3</v>
      </c>
      <c r="AJ676">
        <v>2</v>
      </c>
      <c r="AK676">
        <v>3</v>
      </c>
      <c r="AL676">
        <v>2</v>
      </c>
    </row>
    <row r="677" spans="1:38" x14ac:dyDescent="0.25">
      <c r="A677">
        <v>875</v>
      </c>
      <c r="B677" s="13">
        <v>42257.106041666666</v>
      </c>
      <c r="C677" s="13">
        <v>42257.123124999998</v>
      </c>
      <c r="D677">
        <v>70</v>
      </c>
      <c r="E677">
        <v>3</v>
      </c>
      <c r="F677">
        <v>1</v>
      </c>
      <c r="G677">
        <v>2</v>
      </c>
      <c r="H677">
        <v>2</v>
      </c>
      <c r="I677">
        <v>8</v>
      </c>
      <c r="J677">
        <v>1</v>
      </c>
      <c r="K677">
        <v>1</v>
      </c>
      <c r="L677">
        <v>65</v>
      </c>
      <c r="O677" t="s">
        <v>223</v>
      </c>
      <c r="P677" t="s">
        <v>116</v>
      </c>
      <c r="Q677">
        <v>1</v>
      </c>
      <c r="R677">
        <v>4</v>
      </c>
      <c r="S677">
        <v>2</v>
      </c>
      <c r="U677">
        <v>1</v>
      </c>
      <c r="V677">
        <v>2</v>
      </c>
      <c r="W677">
        <v>2</v>
      </c>
      <c r="X677">
        <v>7</v>
      </c>
      <c r="Y677">
        <v>2</v>
      </c>
      <c r="Z677">
        <v>0</v>
      </c>
      <c r="AA677">
        <v>1</v>
      </c>
      <c r="AB677">
        <v>1</v>
      </c>
      <c r="AC677">
        <v>1</v>
      </c>
      <c r="AD677" t="s">
        <v>241</v>
      </c>
      <c r="AE677" t="s">
        <v>238</v>
      </c>
      <c r="AF677">
        <v>2</v>
      </c>
      <c r="AG677">
        <v>3</v>
      </c>
      <c r="AH677">
        <v>2</v>
      </c>
      <c r="AI677">
        <v>4</v>
      </c>
      <c r="AJ677">
        <v>9</v>
      </c>
      <c r="AK677">
        <v>6</v>
      </c>
    </row>
    <row r="678" spans="1:38" x14ac:dyDescent="0.25">
      <c r="A678">
        <v>876</v>
      </c>
      <c r="B678" s="13">
        <v>42257.106435185182</v>
      </c>
      <c r="C678" s="13">
        <v>42257.129907407405</v>
      </c>
      <c r="D678">
        <v>70</v>
      </c>
      <c r="E678">
        <v>3</v>
      </c>
      <c r="F678">
        <v>2</v>
      </c>
      <c r="G678">
        <v>2</v>
      </c>
      <c r="H678">
        <v>2</v>
      </c>
      <c r="I678">
        <v>8</v>
      </c>
      <c r="J678">
        <v>2</v>
      </c>
      <c r="K678">
        <v>1</v>
      </c>
      <c r="L678">
        <v>59</v>
      </c>
      <c r="O678" t="s">
        <v>229</v>
      </c>
      <c r="P678" t="s">
        <v>116</v>
      </c>
      <c r="Q678">
        <v>1</v>
      </c>
      <c r="R678">
        <v>4</v>
      </c>
      <c r="S678">
        <v>2</v>
      </c>
      <c r="U678">
        <v>1</v>
      </c>
      <c r="V678">
        <v>3</v>
      </c>
      <c r="W678">
        <v>2</v>
      </c>
      <c r="X678">
        <v>8</v>
      </c>
      <c r="Y678">
        <v>3</v>
      </c>
      <c r="Z678">
        <v>5</v>
      </c>
      <c r="AA678">
        <v>1</v>
      </c>
      <c r="AB678">
        <v>1</v>
      </c>
      <c r="AC678">
        <v>2</v>
      </c>
      <c r="AD678" t="s">
        <v>203</v>
      </c>
      <c r="AE678" t="s">
        <v>236</v>
      </c>
      <c r="AF678">
        <v>1</v>
      </c>
      <c r="AG678">
        <v>3</v>
      </c>
      <c r="AH678">
        <v>2</v>
      </c>
      <c r="AI678">
        <v>5</v>
      </c>
      <c r="AJ678">
        <v>14</v>
      </c>
      <c r="AK678">
        <v>6</v>
      </c>
    </row>
    <row r="679" spans="1:38" x14ac:dyDescent="0.25">
      <c r="A679">
        <v>877</v>
      </c>
      <c r="B679" s="13">
        <v>42257.107048611113</v>
      </c>
      <c r="C679" s="13">
        <v>42257.118877314817</v>
      </c>
      <c r="D679">
        <v>70</v>
      </c>
      <c r="E679">
        <v>1</v>
      </c>
      <c r="F679">
        <v>1</v>
      </c>
      <c r="G679">
        <v>2</v>
      </c>
      <c r="H679">
        <v>2</v>
      </c>
      <c r="I679">
        <v>1</v>
      </c>
      <c r="J679">
        <v>2</v>
      </c>
      <c r="K679">
        <v>1</v>
      </c>
      <c r="L679">
        <v>55</v>
      </c>
      <c r="O679" t="s">
        <v>223</v>
      </c>
      <c r="P679" t="s">
        <v>116</v>
      </c>
      <c r="Q679">
        <v>1</v>
      </c>
      <c r="R679">
        <v>4</v>
      </c>
      <c r="S679">
        <v>2</v>
      </c>
      <c r="U679">
        <v>1</v>
      </c>
      <c r="V679">
        <v>3</v>
      </c>
      <c r="W679">
        <v>1</v>
      </c>
      <c r="X679">
        <v>7</v>
      </c>
      <c r="Y679">
        <v>2</v>
      </c>
      <c r="Z679">
        <v>6</v>
      </c>
      <c r="AA679">
        <v>1</v>
      </c>
      <c r="AB679">
        <v>2</v>
      </c>
      <c r="AC679">
        <v>6</v>
      </c>
      <c r="AD679" t="s">
        <v>203</v>
      </c>
      <c r="AE679" t="s">
        <v>236</v>
      </c>
      <c r="AF679">
        <v>2</v>
      </c>
      <c r="AG679">
        <v>3</v>
      </c>
      <c r="AH679">
        <v>2</v>
      </c>
      <c r="AI679">
        <v>4</v>
      </c>
      <c r="AJ679">
        <v>9</v>
      </c>
      <c r="AK679">
        <v>4</v>
      </c>
    </row>
    <row r="680" spans="1:38" x14ac:dyDescent="0.25">
      <c r="A680">
        <v>878</v>
      </c>
      <c r="B680" s="13">
        <v>42257.107164351852</v>
      </c>
      <c r="C680" s="13">
        <v>42257.114733796298</v>
      </c>
      <c r="D680">
        <v>70</v>
      </c>
      <c r="E680">
        <v>3</v>
      </c>
      <c r="F680">
        <v>1</v>
      </c>
      <c r="G680">
        <v>2</v>
      </c>
      <c r="H680">
        <v>2</v>
      </c>
      <c r="I680">
        <v>4</v>
      </c>
      <c r="J680">
        <v>2</v>
      </c>
      <c r="K680">
        <v>1</v>
      </c>
      <c r="L680">
        <v>64</v>
      </c>
      <c r="O680" t="s">
        <v>221</v>
      </c>
      <c r="P680" t="s">
        <v>116</v>
      </c>
      <c r="Q680">
        <v>1</v>
      </c>
      <c r="R680">
        <v>4</v>
      </c>
      <c r="S680">
        <v>2</v>
      </c>
      <c r="U680">
        <v>1</v>
      </c>
      <c r="V680">
        <v>2</v>
      </c>
      <c r="W680">
        <v>1</v>
      </c>
      <c r="X680">
        <v>10</v>
      </c>
      <c r="Y680">
        <v>2</v>
      </c>
      <c r="Z680">
        <v>0</v>
      </c>
      <c r="AA680">
        <v>1</v>
      </c>
      <c r="AB680">
        <v>1</v>
      </c>
      <c r="AC680">
        <v>0</v>
      </c>
      <c r="AD680" t="s">
        <v>203</v>
      </c>
      <c r="AE680" t="s">
        <v>236</v>
      </c>
      <c r="AF680">
        <v>2</v>
      </c>
      <c r="AG680">
        <v>3</v>
      </c>
      <c r="AH680">
        <v>2</v>
      </c>
      <c r="AI680">
        <v>2</v>
      </c>
      <c r="AJ680">
        <v>11</v>
      </c>
      <c r="AK680">
        <v>4</v>
      </c>
    </row>
    <row r="681" spans="1:38" x14ac:dyDescent="0.25">
      <c r="A681">
        <v>879</v>
      </c>
      <c r="B681" s="13">
        <v>42257.107685185183</v>
      </c>
      <c r="C681" s="13">
        <v>42257.125138888892</v>
      </c>
      <c r="D681">
        <v>70</v>
      </c>
      <c r="E681">
        <v>3</v>
      </c>
      <c r="F681">
        <v>1</v>
      </c>
      <c r="G681">
        <v>2</v>
      </c>
      <c r="H681">
        <v>4</v>
      </c>
      <c r="I681">
        <v>4</v>
      </c>
      <c r="J681">
        <v>3</v>
      </c>
      <c r="K681">
        <v>1</v>
      </c>
      <c r="L681">
        <v>64</v>
      </c>
      <c r="O681" t="s">
        <v>221</v>
      </c>
      <c r="P681" t="s">
        <v>116</v>
      </c>
      <c r="Q681">
        <v>1</v>
      </c>
      <c r="R681">
        <v>4</v>
      </c>
      <c r="S681">
        <v>1</v>
      </c>
      <c r="V681">
        <v>3</v>
      </c>
      <c r="W681">
        <v>2</v>
      </c>
      <c r="X681">
        <v>5</v>
      </c>
      <c r="Y681">
        <v>4</v>
      </c>
      <c r="Z681">
        <v>5</v>
      </c>
      <c r="AA681">
        <v>1</v>
      </c>
      <c r="AB681">
        <v>1</v>
      </c>
      <c r="AC681">
        <v>8</v>
      </c>
      <c r="AD681" t="s">
        <v>241</v>
      </c>
      <c r="AE681" t="s">
        <v>238</v>
      </c>
      <c r="AF681">
        <v>1</v>
      </c>
      <c r="AG681">
        <v>2</v>
      </c>
      <c r="AH681">
        <v>2</v>
      </c>
      <c r="AI681">
        <v>3</v>
      </c>
      <c r="AJ681">
        <v>1</v>
      </c>
      <c r="AK681">
        <v>3</v>
      </c>
      <c r="AL681">
        <v>1</v>
      </c>
    </row>
    <row r="682" spans="1:38" x14ac:dyDescent="0.25">
      <c r="A682">
        <v>880</v>
      </c>
      <c r="B682" s="13">
        <v>42257.107812499999</v>
      </c>
      <c r="C682" s="13">
        <v>42257.116956018515</v>
      </c>
      <c r="D682">
        <v>70</v>
      </c>
      <c r="E682">
        <v>3</v>
      </c>
      <c r="F682">
        <v>2</v>
      </c>
      <c r="G682">
        <v>4</v>
      </c>
      <c r="H682">
        <v>2</v>
      </c>
      <c r="I682">
        <v>3</v>
      </c>
      <c r="J682">
        <v>3</v>
      </c>
      <c r="K682">
        <v>3</v>
      </c>
      <c r="M682">
        <v>66</v>
      </c>
      <c r="N682">
        <v>1</v>
      </c>
      <c r="O682" t="s">
        <v>227</v>
      </c>
      <c r="P682" t="s">
        <v>117</v>
      </c>
      <c r="Q682">
        <v>3</v>
      </c>
      <c r="R682">
        <v>3</v>
      </c>
      <c r="V682">
        <v>2</v>
      </c>
      <c r="W682">
        <v>2</v>
      </c>
      <c r="X682">
        <v>5</v>
      </c>
      <c r="Y682">
        <v>3</v>
      </c>
      <c r="Z682">
        <v>5</v>
      </c>
      <c r="AD682" t="s">
        <v>203</v>
      </c>
      <c r="AE682" t="s">
        <v>236</v>
      </c>
      <c r="AF682">
        <v>4</v>
      </c>
      <c r="AH682">
        <v>1</v>
      </c>
      <c r="AI682">
        <v>4</v>
      </c>
      <c r="AJ682">
        <v>14</v>
      </c>
    </row>
    <row r="683" spans="1:38" x14ac:dyDescent="0.25">
      <c r="A683">
        <v>883</v>
      </c>
      <c r="B683" s="13">
        <v>42257.10864583333</v>
      </c>
      <c r="C683" s="13">
        <v>42257.123067129629</v>
      </c>
      <c r="D683">
        <v>70</v>
      </c>
      <c r="E683">
        <v>1</v>
      </c>
      <c r="F683">
        <v>2</v>
      </c>
      <c r="G683">
        <v>3</v>
      </c>
      <c r="I683">
        <v>3</v>
      </c>
      <c r="J683">
        <v>2</v>
      </c>
      <c r="K683">
        <v>2</v>
      </c>
      <c r="M683">
        <v>69</v>
      </c>
      <c r="N683">
        <v>3</v>
      </c>
      <c r="O683" t="s">
        <v>228</v>
      </c>
      <c r="P683" t="s">
        <v>117</v>
      </c>
      <c r="Q683">
        <v>1</v>
      </c>
      <c r="R683">
        <v>4</v>
      </c>
      <c r="S683">
        <v>2</v>
      </c>
      <c r="V683">
        <v>3</v>
      </c>
      <c r="W683">
        <v>2</v>
      </c>
      <c r="X683">
        <v>8</v>
      </c>
      <c r="Y683">
        <v>3</v>
      </c>
      <c r="Z683">
        <v>2</v>
      </c>
      <c r="AA683">
        <v>1</v>
      </c>
      <c r="AB683">
        <v>2</v>
      </c>
      <c r="AC683">
        <v>6</v>
      </c>
      <c r="AD683" t="s">
        <v>203</v>
      </c>
      <c r="AE683" t="s">
        <v>236</v>
      </c>
      <c r="AF683">
        <v>2</v>
      </c>
      <c r="AG683">
        <v>3</v>
      </c>
      <c r="AH683">
        <v>2</v>
      </c>
      <c r="AI683">
        <v>9</v>
      </c>
      <c r="AJ683">
        <v>10</v>
      </c>
      <c r="AK683">
        <v>5</v>
      </c>
    </row>
    <row r="684" spans="1:38" x14ac:dyDescent="0.25">
      <c r="A684">
        <v>886</v>
      </c>
      <c r="B684" s="13">
        <v>42257.109155092592</v>
      </c>
      <c r="C684" s="13">
        <v>42257.123506944445</v>
      </c>
      <c r="D684">
        <v>70</v>
      </c>
      <c r="E684">
        <v>1</v>
      </c>
      <c r="F684">
        <v>2</v>
      </c>
      <c r="G684">
        <v>2</v>
      </c>
      <c r="H684">
        <v>3</v>
      </c>
      <c r="I684">
        <v>4</v>
      </c>
      <c r="J684">
        <v>1</v>
      </c>
      <c r="K684">
        <v>2</v>
      </c>
      <c r="M684">
        <v>75</v>
      </c>
      <c r="N684">
        <v>2</v>
      </c>
      <c r="O684" t="s">
        <v>221</v>
      </c>
      <c r="P684" t="s">
        <v>116</v>
      </c>
      <c r="Q684">
        <v>1</v>
      </c>
      <c r="R684">
        <v>4</v>
      </c>
      <c r="S684">
        <v>2</v>
      </c>
      <c r="V684">
        <v>2</v>
      </c>
      <c r="W684">
        <v>2</v>
      </c>
      <c r="X684">
        <v>5</v>
      </c>
      <c r="Y684">
        <v>4</v>
      </c>
      <c r="Z684">
        <v>5</v>
      </c>
      <c r="AA684">
        <v>1</v>
      </c>
      <c r="AB684">
        <v>3</v>
      </c>
      <c r="AC684">
        <v>0</v>
      </c>
      <c r="AD684" t="s">
        <v>241</v>
      </c>
      <c r="AE684" t="s">
        <v>237</v>
      </c>
      <c r="AF684">
        <v>2</v>
      </c>
      <c r="AG684">
        <v>3</v>
      </c>
      <c r="AH684">
        <v>3</v>
      </c>
      <c r="AI684">
        <v>4</v>
      </c>
      <c r="AJ684">
        <v>2</v>
      </c>
      <c r="AK684">
        <v>4</v>
      </c>
    </row>
    <row r="685" spans="1:38" x14ac:dyDescent="0.25">
      <c r="A685">
        <v>888</v>
      </c>
      <c r="B685" s="13">
        <v>42257.109537037039</v>
      </c>
      <c r="C685" s="13">
        <v>42257.128750000003</v>
      </c>
      <c r="D685">
        <v>70</v>
      </c>
      <c r="E685">
        <v>3</v>
      </c>
      <c r="F685">
        <v>2</v>
      </c>
      <c r="G685">
        <v>2</v>
      </c>
      <c r="H685">
        <v>4</v>
      </c>
      <c r="I685">
        <v>8</v>
      </c>
      <c r="J685">
        <v>1</v>
      </c>
      <c r="K685">
        <v>1</v>
      </c>
      <c r="L685">
        <v>55</v>
      </c>
      <c r="O685" t="s">
        <v>221</v>
      </c>
      <c r="P685" t="s">
        <v>116</v>
      </c>
      <c r="Q685">
        <v>1</v>
      </c>
      <c r="R685">
        <v>4</v>
      </c>
      <c r="S685">
        <v>2</v>
      </c>
      <c r="U685">
        <v>1</v>
      </c>
      <c r="V685">
        <v>3</v>
      </c>
      <c r="W685">
        <v>2</v>
      </c>
      <c r="X685">
        <v>8</v>
      </c>
      <c r="Y685">
        <v>3</v>
      </c>
      <c r="Z685">
        <v>0</v>
      </c>
      <c r="AA685">
        <v>1</v>
      </c>
      <c r="AB685">
        <v>1</v>
      </c>
      <c r="AC685">
        <v>0</v>
      </c>
      <c r="AD685" t="s">
        <v>241</v>
      </c>
      <c r="AE685" t="s">
        <v>238</v>
      </c>
      <c r="AF685">
        <v>4</v>
      </c>
      <c r="AH685">
        <v>2</v>
      </c>
      <c r="AI685">
        <v>2</v>
      </c>
      <c r="AJ685">
        <v>5</v>
      </c>
      <c r="AK685">
        <v>3</v>
      </c>
    </row>
    <row r="686" spans="1:38" x14ac:dyDescent="0.25">
      <c r="A686">
        <v>889</v>
      </c>
      <c r="B686" s="13">
        <v>42257.110439814816</v>
      </c>
      <c r="C686" s="13">
        <v>42257.130532407406</v>
      </c>
      <c r="D686">
        <v>70</v>
      </c>
      <c r="E686">
        <v>1</v>
      </c>
      <c r="F686">
        <v>2</v>
      </c>
      <c r="G686">
        <v>5</v>
      </c>
      <c r="H686">
        <v>2</v>
      </c>
      <c r="I686">
        <v>3</v>
      </c>
      <c r="J686">
        <v>2</v>
      </c>
      <c r="K686">
        <v>1</v>
      </c>
      <c r="L686">
        <v>59</v>
      </c>
      <c r="O686" t="s">
        <v>221</v>
      </c>
      <c r="P686" t="s">
        <v>116</v>
      </c>
      <c r="Q686">
        <v>1</v>
      </c>
      <c r="R686">
        <v>4</v>
      </c>
      <c r="S686">
        <v>3</v>
      </c>
      <c r="V686">
        <v>5</v>
      </c>
      <c r="W686">
        <v>1</v>
      </c>
      <c r="X686">
        <v>5</v>
      </c>
      <c r="Y686">
        <v>3</v>
      </c>
      <c r="Z686">
        <v>5</v>
      </c>
      <c r="AA686">
        <v>1</v>
      </c>
      <c r="AB686">
        <v>3</v>
      </c>
      <c r="AC686">
        <v>0</v>
      </c>
      <c r="AD686" t="s">
        <v>203</v>
      </c>
      <c r="AE686" t="s">
        <v>236</v>
      </c>
      <c r="AF686">
        <v>1</v>
      </c>
      <c r="AG686">
        <v>3</v>
      </c>
      <c r="AH686">
        <v>1</v>
      </c>
      <c r="AI686">
        <v>2</v>
      </c>
      <c r="AJ686">
        <v>4</v>
      </c>
      <c r="AK686">
        <v>2</v>
      </c>
    </row>
    <row r="687" spans="1:38" x14ac:dyDescent="0.25">
      <c r="A687">
        <v>891</v>
      </c>
      <c r="B687" s="13">
        <v>42257.111261574071</v>
      </c>
      <c r="C687" s="13">
        <v>42257.137569444443</v>
      </c>
      <c r="D687">
        <v>70</v>
      </c>
      <c r="E687">
        <v>3</v>
      </c>
      <c r="F687">
        <v>1</v>
      </c>
      <c r="G687">
        <v>2</v>
      </c>
      <c r="H687">
        <v>2</v>
      </c>
      <c r="I687">
        <v>3</v>
      </c>
      <c r="J687">
        <v>2</v>
      </c>
      <c r="K687">
        <v>3</v>
      </c>
      <c r="M687">
        <v>64</v>
      </c>
      <c r="N687">
        <v>6</v>
      </c>
      <c r="O687" t="s">
        <v>228</v>
      </c>
      <c r="P687" t="s">
        <v>117</v>
      </c>
      <c r="Q687">
        <v>1</v>
      </c>
      <c r="R687">
        <v>4</v>
      </c>
      <c r="S687">
        <v>2</v>
      </c>
      <c r="V687">
        <v>2</v>
      </c>
      <c r="W687">
        <v>2</v>
      </c>
      <c r="X687">
        <v>8</v>
      </c>
      <c r="Y687">
        <v>3</v>
      </c>
      <c r="Z687">
        <v>0</v>
      </c>
      <c r="AA687">
        <v>1</v>
      </c>
      <c r="AB687">
        <v>3</v>
      </c>
      <c r="AC687">
        <v>5</v>
      </c>
      <c r="AD687" t="s">
        <v>242</v>
      </c>
      <c r="AE687" t="s">
        <v>236</v>
      </c>
      <c r="AF687">
        <v>1</v>
      </c>
      <c r="AG687">
        <v>3</v>
      </c>
      <c r="AH687">
        <v>2</v>
      </c>
      <c r="AI687">
        <v>3</v>
      </c>
      <c r="AJ687">
        <v>5</v>
      </c>
      <c r="AK687">
        <v>4</v>
      </c>
    </row>
    <row r="688" spans="1:38" x14ac:dyDescent="0.25">
      <c r="A688">
        <v>892</v>
      </c>
      <c r="B688" s="13">
        <v>42257.11141203704</v>
      </c>
      <c r="C688" s="13">
        <v>42257.128240740742</v>
      </c>
      <c r="D688">
        <v>70</v>
      </c>
      <c r="E688">
        <v>1</v>
      </c>
      <c r="F688">
        <v>2</v>
      </c>
      <c r="G688">
        <v>5</v>
      </c>
      <c r="H688">
        <v>4</v>
      </c>
      <c r="I688">
        <v>3</v>
      </c>
      <c r="J688">
        <v>1</v>
      </c>
      <c r="K688">
        <v>1</v>
      </c>
      <c r="L688">
        <v>64</v>
      </c>
      <c r="O688" t="s">
        <v>227</v>
      </c>
      <c r="P688" t="s">
        <v>116</v>
      </c>
      <c r="Q688">
        <v>1</v>
      </c>
      <c r="R688">
        <v>4</v>
      </c>
      <c r="S688">
        <v>2</v>
      </c>
      <c r="U688">
        <v>1</v>
      </c>
      <c r="V688">
        <v>4</v>
      </c>
      <c r="W688">
        <v>2</v>
      </c>
      <c r="X688">
        <v>5</v>
      </c>
      <c r="Y688">
        <v>2</v>
      </c>
      <c r="Z688">
        <v>5</v>
      </c>
      <c r="AA688">
        <v>2</v>
      </c>
      <c r="AB688">
        <v>3</v>
      </c>
      <c r="AC688">
        <v>0</v>
      </c>
      <c r="AD688" t="s">
        <v>203</v>
      </c>
      <c r="AE688" t="s">
        <v>236</v>
      </c>
      <c r="AF688">
        <v>1</v>
      </c>
      <c r="AG688">
        <v>3</v>
      </c>
      <c r="AH688">
        <v>3</v>
      </c>
      <c r="AI688">
        <v>2</v>
      </c>
      <c r="AJ688">
        <v>2</v>
      </c>
      <c r="AK688">
        <v>2</v>
      </c>
    </row>
    <row r="689" spans="1:38" x14ac:dyDescent="0.25">
      <c r="A689">
        <v>893</v>
      </c>
      <c r="B689" s="13">
        <v>42257.112060185187</v>
      </c>
      <c r="C689" s="13">
        <v>42257.122511574074</v>
      </c>
      <c r="D689">
        <v>70</v>
      </c>
      <c r="E689">
        <v>3</v>
      </c>
      <c r="F689">
        <v>1</v>
      </c>
      <c r="G689">
        <v>2</v>
      </c>
      <c r="H689">
        <v>3</v>
      </c>
      <c r="I689">
        <v>1</v>
      </c>
      <c r="J689">
        <v>3</v>
      </c>
      <c r="K689">
        <v>4</v>
      </c>
      <c r="M689">
        <v>65</v>
      </c>
      <c r="N689">
        <v>6</v>
      </c>
      <c r="O689" t="s">
        <v>227</v>
      </c>
      <c r="P689" t="s">
        <v>117</v>
      </c>
      <c r="Q689">
        <v>1</v>
      </c>
      <c r="R689">
        <v>4</v>
      </c>
      <c r="S689">
        <v>1</v>
      </c>
      <c r="V689">
        <v>2</v>
      </c>
      <c r="W689">
        <v>2</v>
      </c>
      <c r="X689">
        <v>0</v>
      </c>
      <c r="Y689">
        <v>5</v>
      </c>
      <c r="Z689">
        <v>0</v>
      </c>
      <c r="AA689">
        <v>2</v>
      </c>
      <c r="AB689">
        <v>3</v>
      </c>
      <c r="AC689">
        <v>2</v>
      </c>
      <c r="AD689" t="s">
        <v>203</v>
      </c>
      <c r="AE689" t="s">
        <v>236</v>
      </c>
      <c r="AF689">
        <v>4</v>
      </c>
      <c r="AH689">
        <v>2</v>
      </c>
      <c r="AI689">
        <v>3</v>
      </c>
      <c r="AJ689">
        <v>1</v>
      </c>
      <c r="AK689">
        <v>2</v>
      </c>
      <c r="AL689">
        <v>2</v>
      </c>
    </row>
    <row r="690" spans="1:38" x14ac:dyDescent="0.25">
      <c r="A690">
        <v>894</v>
      </c>
      <c r="B690" s="13">
        <v>42257.112268518518</v>
      </c>
      <c r="C690" s="13">
        <v>42257.134895833333</v>
      </c>
      <c r="D690">
        <v>70</v>
      </c>
      <c r="E690">
        <v>1</v>
      </c>
      <c r="F690">
        <v>1</v>
      </c>
      <c r="G690">
        <v>1</v>
      </c>
      <c r="I690">
        <v>1</v>
      </c>
      <c r="J690">
        <v>2</v>
      </c>
      <c r="K690">
        <v>4</v>
      </c>
      <c r="M690">
        <v>91</v>
      </c>
      <c r="O690" t="s">
        <v>227</v>
      </c>
      <c r="P690" t="s">
        <v>116</v>
      </c>
      <c r="Q690">
        <v>1</v>
      </c>
      <c r="R690">
        <v>4</v>
      </c>
      <c r="S690">
        <v>3</v>
      </c>
      <c r="V690">
        <v>1</v>
      </c>
      <c r="W690">
        <v>1</v>
      </c>
      <c r="X690">
        <v>5</v>
      </c>
      <c r="Y690">
        <v>4</v>
      </c>
      <c r="Z690">
        <v>1</v>
      </c>
      <c r="AA690">
        <v>1</v>
      </c>
      <c r="AB690">
        <v>3</v>
      </c>
      <c r="AC690">
        <v>5</v>
      </c>
      <c r="AD690" t="s">
        <v>203</v>
      </c>
      <c r="AE690" t="s">
        <v>236</v>
      </c>
      <c r="AF690">
        <v>4</v>
      </c>
      <c r="AH690">
        <v>2</v>
      </c>
      <c r="AI690">
        <v>1</v>
      </c>
      <c r="AJ690">
        <v>7</v>
      </c>
      <c r="AK690">
        <v>2</v>
      </c>
    </row>
    <row r="691" spans="1:38" x14ac:dyDescent="0.25">
      <c r="A691">
        <v>895</v>
      </c>
      <c r="B691" s="13">
        <v>42257.112303240741</v>
      </c>
      <c r="C691" s="13">
        <v>42257.127430555556</v>
      </c>
      <c r="D691">
        <v>70</v>
      </c>
      <c r="E691">
        <v>1</v>
      </c>
      <c r="F691">
        <v>2</v>
      </c>
      <c r="G691">
        <v>5</v>
      </c>
      <c r="H691">
        <v>3</v>
      </c>
      <c r="I691">
        <v>1</v>
      </c>
      <c r="J691">
        <v>3</v>
      </c>
      <c r="K691">
        <v>1</v>
      </c>
      <c r="L691">
        <v>62</v>
      </c>
      <c r="O691" t="s">
        <v>227</v>
      </c>
      <c r="P691" t="s">
        <v>116</v>
      </c>
      <c r="Q691">
        <v>2</v>
      </c>
      <c r="R691">
        <v>4</v>
      </c>
      <c r="V691">
        <v>3</v>
      </c>
      <c r="W691">
        <v>2</v>
      </c>
      <c r="X691">
        <v>5</v>
      </c>
      <c r="Y691">
        <v>4</v>
      </c>
      <c r="Z691">
        <v>5</v>
      </c>
      <c r="AD691" t="s">
        <v>203</v>
      </c>
      <c r="AE691" t="s">
        <v>236</v>
      </c>
      <c r="AF691">
        <v>2</v>
      </c>
      <c r="AG691">
        <v>3</v>
      </c>
      <c r="AH691">
        <v>2</v>
      </c>
      <c r="AI691">
        <v>4</v>
      </c>
      <c r="AJ691">
        <v>7</v>
      </c>
    </row>
    <row r="692" spans="1:38" x14ac:dyDescent="0.25">
      <c r="A692">
        <v>896</v>
      </c>
      <c r="B692" s="13">
        <v>42257.112638888888</v>
      </c>
      <c r="C692" s="13">
        <v>42257.125277777777</v>
      </c>
      <c r="D692">
        <v>70</v>
      </c>
      <c r="E692">
        <v>3</v>
      </c>
      <c r="F692">
        <v>2</v>
      </c>
      <c r="G692">
        <v>2</v>
      </c>
      <c r="H692">
        <v>2</v>
      </c>
      <c r="I692">
        <v>4</v>
      </c>
      <c r="J692">
        <v>2</v>
      </c>
      <c r="K692">
        <v>1</v>
      </c>
      <c r="L692">
        <v>65</v>
      </c>
      <c r="O692" t="s">
        <v>221</v>
      </c>
      <c r="P692" t="s">
        <v>116</v>
      </c>
      <c r="Q692">
        <v>1</v>
      </c>
      <c r="R692">
        <v>4</v>
      </c>
      <c r="S692">
        <v>2</v>
      </c>
      <c r="U692">
        <v>1</v>
      </c>
      <c r="V692">
        <v>3</v>
      </c>
      <c r="W692">
        <v>1</v>
      </c>
      <c r="X692">
        <v>8</v>
      </c>
      <c r="Y692">
        <v>2</v>
      </c>
      <c r="Z692">
        <v>1</v>
      </c>
      <c r="AA692">
        <v>1</v>
      </c>
      <c r="AB692">
        <v>3</v>
      </c>
      <c r="AC692">
        <v>1</v>
      </c>
      <c r="AD692" t="s">
        <v>203</v>
      </c>
      <c r="AE692" t="s">
        <v>236</v>
      </c>
      <c r="AF692">
        <v>2</v>
      </c>
      <c r="AG692">
        <v>3</v>
      </c>
      <c r="AH692">
        <v>3</v>
      </c>
      <c r="AI692">
        <v>4</v>
      </c>
      <c r="AJ692">
        <v>8</v>
      </c>
      <c r="AK692">
        <v>3</v>
      </c>
    </row>
    <row r="693" spans="1:38" x14ac:dyDescent="0.25">
      <c r="A693">
        <v>897</v>
      </c>
      <c r="B693" s="13">
        <v>42257.112835648149</v>
      </c>
      <c r="C693" s="13">
        <v>42257.279409722221</v>
      </c>
      <c r="D693">
        <v>70</v>
      </c>
      <c r="E693">
        <v>3</v>
      </c>
      <c r="F693">
        <v>1</v>
      </c>
      <c r="G693">
        <v>2</v>
      </c>
      <c r="H693">
        <v>2</v>
      </c>
      <c r="I693">
        <v>7</v>
      </c>
      <c r="J693">
        <v>2</v>
      </c>
      <c r="K693">
        <v>1</v>
      </c>
      <c r="L693">
        <v>62</v>
      </c>
      <c r="O693" t="s">
        <v>223</v>
      </c>
      <c r="P693" t="s">
        <v>116</v>
      </c>
      <c r="Q693">
        <v>1</v>
      </c>
      <c r="R693">
        <v>4</v>
      </c>
      <c r="S693">
        <v>1</v>
      </c>
      <c r="V693">
        <v>2</v>
      </c>
      <c r="W693">
        <v>1</v>
      </c>
      <c r="X693">
        <v>8</v>
      </c>
      <c r="Y693">
        <v>3</v>
      </c>
      <c r="Z693">
        <v>4</v>
      </c>
      <c r="AA693">
        <v>1</v>
      </c>
      <c r="AB693">
        <v>2</v>
      </c>
      <c r="AC693">
        <v>2</v>
      </c>
      <c r="AD693" t="s">
        <v>241</v>
      </c>
      <c r="AE693" t="s">
        <v>237</v>
      </c>
      <c r="AF693">
        <v>2</v>
      </c>
      <c r="AG693">
        <v>3</v>
      </c>
      <c r="AH693">
        <v>2</v>
      </c>
      <c r="AI693">
        <v>4</v>
      </c>
      <c r="AJ693">
        <v>8</v>
      </c>
      <c r="AK693">
        <v>5</v>
      </c>
      <c r="AL693">
        <v>1</v>
      </c>
    </row>
    <row r="694" spans="1:38" x14ac:dyDescent="0.25">
      <c r="A694">
        <v>898</v>
      </c>
      <c r="B694" s="13">
        <v>42257.113252314812</v>
      </c>
      <c r="C694" s="13">
        <v>42257.131608796299</v>
      </c>
      <c r="D694">
        <v>70</v>
      </c>
      <c r="E694">
        <v>1</v>
      </c>
      <c r="F694">
        <v>2</v>
      </c>
      <c r="G694">
        <v>3</v>
      </c>
      <c r="I694">
        <v>2</v>
      </c>
      <c r="J694">
        <v>1</v>
      </c>
      <c r="K694">
        <v>1</v>
      </c>
      <c r="L694">
        <v>74</v>
      </c>
      <c r="O694" t="s">
        <v>221</v>
      </c>
      <c r="P694" t="s">
        <v>117</v>
      </c>
      <c r="Q694">
        <v>1</v>
      </c>
      <c r="R694">
        <v>4</v>
      </c>
      <c r="S694">
        <v>2</v>
      </c>
      <c r="U694">
        <v>1</v>
      </c>
      <c r="V694">
        <v>3</v>
      </c>
      <c r="W694">
        <v>2</v>
      </c>
      <c r="X694">
        <v>4</v>
      </c>
      <c r="Y694">
        <v>4</v>
      </c>
      <c r="Z694">
        <v>3</v>
      </c>
      <c r="AA694">
        <v>1</v>
      </c>
      <c r="AB694">
        <v>1</v>
      </c>
      <c r="AC694">
        <v>1</v>
      </c>
      <c r="AD694" t="s">
        <v>203</v>
      </c>
      <c r="AE694" t="s">
        <v>236</v>
      </c>
      <c r="AF694">
        <v>1</v>
      </c>
      <c r="AG694">
        <v>3</v>
      </c>
      <c r="AH694">
        <v>2</v>
      </c>
      <c r="AI694">
        <v>2</v>
      </c>
      <c r="AJ694">
        <v>1</v>
      </c>
      <c r="AK694">
        <v>3</v>
      </c>
    </row>
    <row r="695" spans="1:38" x14ac:dyDescent="0.25">
      <c r="A695">
        <v>900</v>
      </c>
      <c r="B695" s="13">
        <v>42257.113425925927</v>
      </c>
      <c r="C695" s="13">
        <v>42257.130960648145</v>
      </c>
      <c r="D695">
        <v>70</v>
      </c>
      <c r="E695">
        <v>1</v>
      </c>
      <c r="F695">
        <v>2</v>
      </c>
      <c r="G695">
        <v>5</v>
      </c>
      <c r="I695">
        <v>1</v>
      </c>
      <c r="J695">
        <v>1</v>
      </c>
      <c r="K695">
        <v>1</v>
      </c>
      <c r="L695">
        <v>65</v>
      </c>
      <c r="O695" t="s">
        <v>221</v>
      </c>
      <c r="P695" t="s">
        <v>116</v>
      </c>
      <c r="Q695">
        <v>1</v>
      </c>
      <c r="R695">
        <v>4</v>
      </c>
      <c r="S695">
        <v>2</v>
      </c>
      <c r="U695">
        <v>1</v>
      </c>
      <c r="V695">
        <v>3</v>
      </c>
      <c r="W695">
        <v>1</v>
      </c>
      <c r="X695">
        <v>8</v>
      </c>
      <c r="Y695">
        <v>4</v>
      </c>
      <c r="Z695">
        <v>5</v>
      </c>
      <c r="AA695">
        <v>1</v>
      </c>
      <c r="AB695">
        <v>2</v>
      </c>
      <c r="AC695">
        <v>6</v>
      </c>
      <c r="AD695" t="s">
        <v>242</v>
      </c>
      <c r="AE695" t="s">
        <v>236</v>
      </c>
      <c r="AF695">
        <v>2</v>
      </c>
      <c r="AG695">
        <v>2</v>
      </c>
      <c r="AH695">
        <v>1</v>
      </c>
      <c r="AI695">
        <v>3</v>
      </c>
      <c r="AJ695">
        <v>7</v>
      </c>
      <c r="AK695">
        <v>6</v>
      </c>
    </row>
    <row r="696" spans="1:38" x14ac:dyDescent="0.25">
      <c r="A696">
        <v>902</v>
      </c>
      <c r="B696" s="13">
        <v>42257.114386574074</v>
      </c>
      <c r="C696" s="13">
        <v>42257.130219907405</v>
      </c>
      <c r="D696">
        <v>70</v>
      </c>
      <c r="E696">
        <v>1</v>
      </c>
      <c r="F696">
        <v>1</v>
      </c>
      <c r="G696">
        <v>2</v>
      </c>
      <c r="H696">
        <v>4</v>
      </c>
      <c r="I696">
        <v>3</v>
      </c>
      <c r="J696">
        <v>1</v>
      </c>
      <c r="K696">
        <v>1</v>
      </c>
      <c r="L696">
        <v>66</v>
      </c>
      <c r="O696" t="s">
        <v>223</v>
      </c>
      <c r="P696" t="s">
        <v>116</v>
      </c>
      <c r="Q696">
        <v>1</v>
      </c>
      <c r="R696">
        <v>4</v>
      </c>
      <c r="S696">
        <v>2</v>
      </c>
      <c r="U696">
        <v>1</v>
      </c>
      <c r="V696">
        <v>3</v>
      </c>
      <c r="W696">
        <v>1</v>
      </c>
      <c r="X696">
        <v>8</v>
      </c>
      <c r="Y696">
        <v>1</v>
      </c>
      <c r="Z696">
        <v>3</v>
      </c>
      <c r="AA696">
        <v>1</v>
      </c>
      <c r="AB696">
        <v>2</v>
      </c>
      <c r="AC696">
        <v>3</v>
      </c>
      <c r="AD696" t="s">
        <v>203</v>
      </c>
      <c r="AE696" t="s">
        <v>236</v>
      </c>
      <c r="AF696">
        <v>1</v>
      </c>
      <c r="AG696">
        <v>3</v>
      </c>
      <c r="AH696">
        <v>3</v>
      </c>
      <c r="AI696">
        <v>4</v>
      </c>
      <c r="AJ696">
        <v>12</v>
      </c>
      <c r="AK696">
        <v>7</v>
      </c>
    </row>
    <row r="697" spans="1:38" x14ac:dyDescent="0.25">
      <c r="A697">
        <v>903</v>
      </c>
      <c r="B697" s="13">
        <v>42257.114594907405</v>
      </c>
      <c r="C697" s="13">
        <v>42257.604166666664</v>
      </c>
      <c r="D697">
        <v>70</v>
      </c>
      <c r="E697">
        <v>1</v>
      </c>
      <c r="F697">
        <v>1</v>
      </c>
      <c r="G697">
        <v>5</v>
      </c>
      <c r="H697">
        <v>3</v>
      </c>
      <c r="I697">
        <v>7</v>
      </c>
      <c r="J697">
        <v>1</v>
      </c>
      <c r="K697">
        <v>3</v>
      </c>
      <c r="M697">
        <v>91</v>
      </c>
      <c r="O697" t="s">
        <v>228</v>
      </c>
      <c r="P697" t="s">
        <v>116</v>
      </c>
      <c r="Q697">
        <v>1</v>
      </c>
      <c r="R697">
        <v>4</v>
      </c>
      <c r="S697">
        <v>1</v>
      </c>
      <c r="T697">
        <v>2</v>
      </c>
      <c r="V697">
        <v>2</v>
      </c>
      <c r="W697">
        <v>2</v>
      </c>
      <c r="X697">
        <v>0</v>
      </c>
      <c r="Y697">
        <v>5</v>
      </c>
      <c r="Z697">
        <v>5</v>
      </c>
      <c r="AA697">
        <v>1</v>
      </c>
      <c r="AB697">
        <v>2</v>
      </c>
      <c r="AC697">
        <v>8</v>
      </c>
      <c r="AD697" t="s">
        <v>203</v>
      </c>
      <c r="AE697" t="s">
        <v>236</v>
      </c>
      <c r="AF697">
        <v>2</v>
      </c>
      <c r="AG697">
        <v>2</v>
      </c>
      <c r="AH697">
        <v>2</v>
      </c>
      <c r="AI697">
        <v>4</v>
      </c>
      <c r="AJ697">
        <v>2</v>
      </c>
      <c r="AK697">
        <v>3</v>
      </c>
      <c r="AL697">
        <v>2</v>
      </c>
    </row>
    <row r="698" spans="1:38" x14ac:dyDescent="0.25">
      <c r="A698">
        <v>904</v>
      </c>
      <c r="B698" s="13">
        <v>42257.114791666667</v>
      </c>
      <c r="C698" s="13">
        <v>42257.130648148152</v>
      </c>
      <c r="D698">
        <v>70</v>
      </c>
      <c r="E698">
        <v>1</v>
      </c>
      <c r="F698">
        <v>1</v>
      </c>
      <c r="G698">
        <v>2</v>
      </c>
      <c r="H698">
        <v>2</v>
      </c>
      <c r="I698">
        <v>1</v>
      </c>
      <c r="J698">
        <v>3</v>
      </c>
      <c r="K698">
        <v>1</v>
      </c>
      <c r="L698">
        <v>64</v>
      </c>
      <c r="O698" t="s">
        <v>223</v>
      </c>
      <c r="P698" t="s">
        <v>117</v>
      </c>
      <c r="Q698">
        <v>1</v>
      </c>
      <c r="R698">
        <v>4</v>
      </c>
      <c r="S698">
        <v>2</v>
      </c>
      <c r="U698">
        <v>1</v>
      </c>
      <c r="V698">
        <v>3</v>
      </c>
      <c r="W698">
        <v>1</v>
      </c>
      <c r="X698">
        <v>7</v>
      </c>
      <c r="Y698">
        <v>2</v>
      </c>
      <c r="Z698">
        <v>8</v>
      </c>
      <c r="AA698">
        <v>1</v>
      </c>
      <c r="AB698">
        <v>1</v>
      </c>
      <c r="AC698">
        <v>2</v>
      </c>
      <c r="AD698" t="s">
        <v>203</v>
      </c>
      <c r="AE698" t="s">
        <v>236</v>
      </c>
      <c r="AF698">
        <v>1</v>
      </c>
      <c r="AG698">
        <v>3</v>
      </c>
      <c r="AH698">
        <v>2</v>
      </c>
      <c r="AI698">
        <v>4</v>
      </c>
      <c r="AJ698">
        <v>11</v>
      </c>
      <c r="AK698">
        <v>4</v>
      </c>
    </row>
    <row r="699" spans="1:38" x14ac:dyDescent="0.25">
      <c r="A699">
        <v>905</v>
      </c>
      <c r="B699" s="13">
        <v>42257.116631944446</v>
      </c>
      <c r="C699" s="13">
        <v>42257.147569444445</v>
      </c>
      <c r="D699">
        <v>70</v>
      </c>
      <c r="E699">
        <v>3</v>
      </c>
      <c r="F699">
        <v>2</v>
      </c>
      <c r="G699">
        <v>2</v>
      </c>
      <c r="H699">
        <v>1</v>
      </c>
      <c r="I699">
        <v>3</v>
      </c>
      <c r="J699">
        <v>3</v>
      </c>
      <c r="K699">
        <v>1</v>
      </c>
      <c r="L699">
        <v>58</v>
      </c>
      <c r="O699" t="s">
        <v>229</v>
      </c>
      <c r="P699" t="s">
        <v>117</v>
      </c>
      <c r="Q699">
        <v>1</v>
      </c>
      <c r="R699">
        <v>4</v>
      </c>
      <c r="S699">
        <v>2</v>
      </c>
      <c r="U699">
        <v>1</v>
      </c>
      <c r="V699">
        <v>3</v>
      </c>
      <c r="W699">
        <v>2</v>
      </c>
      <c r="X699">
        <v>5</v>
      </c>
      <c r="Y699">
        <v>3</v>
      </c>
      <c r="Z699">
        <v>0</v>
      </c>
      <c r="AA699">
        <v>2</v>
      </c>
      <c r="AB699">
        <v>3</v>
      </c>
      <c r="AC699">
        <v>0</v>
      </c>
      <c r="AD699" t="s">
        <v>203</v>
      </c>
      <c r="AE699" t="s">
        <v>236</v>
      </c>
      <c r="AF699">
        <v>2</v>
      </c>
      <c r="AG699">
        <v>3</v>
      </c>
      <c r="AH699">
        <v>1</v>
      </c>
      <c r="AI699">
        <v>2</v>
      </c>
      <c r="AJ699">
        <v>5</v>
      </c>
      <c r="AK699">
        <v>4</v>
      </c>
    </row>
    <row r="700" spans="1:38" x14ac:dyDescent="0.25">
      <c r="A700">
        <v>906</v>
      </c>
      <c r="B700" s="13">
        <v>42257.116678240738</v>
      </c>
      <c r="C700" s="13">
        <v>42257.128576388888</v>
      </c>
      <c r="D700">
        <v>70</v>
      </c>
      <c r="E700">
        <v>1</v>
      </c>
      <c r="F700">
        <v>1</v>
      </c>
      <c r="G700">
        <v>2</v>
      </c>
      <c r="H700">
        <v>4</v>
      </c>
      <c r="I700">
        <v>1</v>
      </c>
      <c r="J700">
        <v>3</v>
      </c>
      <c r="K700">
        <v>2</v>
      </c>
      <c r="M700">
        <v>91</v>
      </c>
      <c r="O700" t="s">
        <v>223</v>
      </c>
      <c r="P700" t="s">
        <v>116</v>
      </c>
      <c r="Q700">
        <v>1</v>
      </c>
      <c r="R700">
        <v>4</v>
      </c>
      <c r="S700">
        <v>2</v>
      </c>
      <c r="V700">
        <v>2</v>
      </c>
      <c r="W700">
        <v>2</v>
      </c>
      <c r="X700">
        <v>8</v>
      </c>
      <c r="Y700">
        <v>2</v>
      </c>
      <c r="Z700">
        <v>1</v>
      </c>
      <c r="AA700">
        <v>1</v>
      </c>
      <c r="AB700">
        <v>3</v>
      </c>
      <c r="AC700">
        <v>3</v>
      </c>
      <c r="AD700" t="s">
        <v>203</v>
      </c>
      <c r="AE700" t="s">
        <v>236</v>
      </c>
      <c r="AF700">
        <v>2</v>
      </c>
      <c r="AG700">
        <v>3</v>
      </c>
      <c r="AH700">
        <v>2</v>
      </c>
      <c r="AI700">
        <v>4</v>
      </c>
      <c r="AJ700">
        <v>14</v>
      </c>
      <c r="AK700">
        <v>2</v>
      </c>
    </row>
    <row r="701" spans="1:38" x14ac:dyDescent="0.25">
      <c r="A701">
        <v>907</v>
      </c>
      <c r="B701" s="13">
        <v>42257.118055555555</v>
      </c>
      <c r="C701" s="13">
        <v>42257.130497685182</v>
      </c>
      <c r="D701">
        <v>70</v>
      </c>
      <c r="E701">
        <v>3</v>
      </c>
      <c r="F701">
        <v>1</v>
      </c>
      <c r="G701">
        <v>2</v>
      </c>
      <c r="H701">
        <v>2</v>
      </c>
      <c r="I701">
        <v>3</v>
      </c>
      <c r="J701">
        <v>2</v>
      </c>
      <c r="K701">
        <v>1</v>
      </c>
      <c r="L701">
        <v>60</v>
      </c>
      <c r="O701" t="s">
        <v>221</v>
      </c>
      <c r="P701" t="s">
        <v>116</v>
      </c>
      <c r="Q701">
        <v>1</v>
      </c>
      <c r="R701">
        <v>4</v>
      </c>
      <c r="S701">
        <v>2</v>
      </c>
      <c r="U701">
        <v>1</v>
      </c>
      <c r="V701">
        <v>2</v>
      </c>
      <c r="W701">
        <v>2</v>
      </c>
      <c r="X701">
        <v>10</v>
      </c>
      <c r="Y701">
        <v>3</v>
      </c>
      <c r="Z701">
        <v>0</v>
      </c>
      <c r="AA701">
        <v>1</v>
      </c>
      <c r="AB701">
        <v>1</v>
      </c>
      <c r="AC701">
        <v>0</v>
      </c>
      <c r="AD701" t="s">
        <v>242</v>
      </c>
      <c r="AE701" t="s">
        <v>236</v>
      </c>
      <c r="AF701">
        <v>4</v>
      </c>
      <c r="AH701">
        <v>2</v>
      </c>
      <c r="AI701">
        <v>4</v>
      </c>
      <c r="AJ701">
        <v>9</v>
      </c>
      <c r="AK701">
        <v>4</v>
      </c>
    </row>
    <row r="702" spans="1:38" x14ac:dyDescent="0.25">
      <c r="A702">
        <v>908</v>
      </c>
      <c r="B702" s="13">
        <v>42257.119108796294</v>
      </c>
      <c r="C702" s="13">
        <v>42257.136921296296</v>
      </c>
      <c r="D702">
        <v>70</v>
      </c>
      <c r="E702">
        <v>3</v>
      </c>
      <c r="F702">
        <v>2</v>
      </c>
      <c r="G702">
        <v>2</v>
      </c>
      <c r="H702">
        <v>2</v>
      </c>
      <c r="I702">
        <v>3</v>
      </c>
      <c r="J702">
        <v>2</v>
      </c>
      <c r="K702">
        <v>1</v>
      </c>
      <c r="L702">
        <v>58</v>
      </c>
      <c r="O702" t="s">
        <v>223</v>
      </c>
      <c r="P702" t="s">
        <v>116</v>
      </c>
      <c r="Q702">
        <v>1</v>
      </c>
      <c r="R702">
        <v>4</v>
      </c>
      <c r="S702">
        <v>2</v>
      </c>
      <c r="U702">
        <v>1</v>
      </c>
      <c r="V702">
        <v>2</v>
      </c>
      <c r="W702">
        <v>2</v>
      </c>
      <c r="X702">
        <v>7</v>
      </c>
      <c r="Y702">
        <v>3</v>
      </c>
      <c r="Z702">
        <v>0</v>
      </c>
      <c r="AA702">
        <v>1</v>
      </c>
      <c r="AB702">
        <v>1</v>
      </c>
      <c r="AC702">
        <v>0</v>
      </c>
      <c r="AD702" t="s">
        <v>242</v>
      </c>
      <c r="AE702" t="s">
        <v>236</v>
      </c>
      <c r="AF702">
        <v>2</v>
      </c>
      <c r="AG702">
        <v>3</v>
      </c>
      <c r="AH702">
        <v>2</v>
      </c>
      <c r="AI702">
        <v>3</v>
      </c>
      <c r="AJ702">
        <v>10</v>
      </c>
      <c r="AK702">
        <v>4</v>
      </c>
    </row>
    <row r="703" spans="1:38" x14ac:dyDescent="0.25">
      <c r="A703">
        <v>909</v>
      </c>
      <c r="B703" s="13">
        <v>42257.12023148148</v>
      </c>
      <c r="C703" s="13">
        <v>42257.132777777777</v>
      </c>
      <c r="D703">
        <v>70</v>
      </c>
      <c r="E703">
        <v>1</v>
      </c>
      <c r="F703">
        <v>1</v>
      </c>
      <c r="G703">
        <v>1</v>
      </c>
      <c r="I703">
        <v>4</v>
      </c>
      <c r="J703">
        <v>2</v>
      </c>
      <c r="K703">
        <v>2</v>
      </c>
      <c r="M703">
        <v>91</v>
      </c>
      <c r="O703" t="s">
        <v>221</v>
      </c>
      <c r="P703" t="s">
        <v>116</v>
      </c>
      <c r="Q703">
        <v>2</v>
      </c>
      <c r="R703">
        <v>4</v>
      </c>
      <c r="V703">
        <v>2</v>
      </c>
      <c r="W703">
        <v>2</v>
      </c>
      <c r="X703">
        <v>5</v>
      </c>
      <c r="Y703">
        <v>2</v>
      </c>
      <c r="Z703">
        <v>6</v>
      </c>
      <c r="AD703" t="s">
        <v>203</v>
      </c>
      <c r="AE703" t="s">
        <v>236</v>
      </c>
      <c r="AF703">
        <v>2</v>
      </c>
      <c r="AG703">
        <v>3</v>
      </c>
      <c r="AH703">
        <v>2</v>
      </c>
      <c r="AI703">
        <v>2</v>
      </c>
      <c r="AJ703">
        <v>2</v>
      </c>
    </row>
    <row r="704" spans="1:38" x14ac:dyDescent="0.25">
      <c r="A704">
        <v>910</v>
      </c>
      <c r="B704" s="13">
        <v>42257.120729166665</v>
      </c>
      <c r="C704" s="13">
        <v>42257.132719907408</v>
      </c>
      <c r="D704">
        <v>70</v>
      </c>
      <c r="E704">
        <v>1</v>
      </c>
      <c r="F704">
        <v>1</v>
      </c>
      <c r="G704">
        <v>2</v>
      </c>
      <c r="H704">
        <v>2</v>
      </c>
      <c r="I704">
        <v>3</v>
      </c>
      <c r="J704">
        <v>2</v>
      </c>
      <c r="K704">
        <v>1</v>
      </c>
      <c r="L704">
        <v>61</v>
      </c>
      <c r="O704" t="s">
        <v>223</v>
      </c>
      <c r="P704" t="s">
        <v>117</v>
      </c>
      <c r="Q704">
        <v>1</v>
      </c>
      <c r="R704">
        <v>4</v>
      </c>
      <c r="S704">
        <v>2</v>
      </c>
      <c r="U704">
        <v>1</v>
      </c>
      <c r="V704">
        <v>3</v>
      </c>
      <c r="W704">
        <v>1</v>
      </c>
      <c r="X704">
        <v>9</v>
      </c>
      <c r="Y704">
        <v>2</v>
      </c>
      <c r="Z704">
        <v>0</v>
      </c>
      <c r="AA704">
        <v>1</v>
      </c>
      <c r="AB704">
        <v>3</v>
      </c>
      <c r="AC704">
        <v>1</v>
      </c>
      <c r="AD704" t="s">
        <v>242</v>
      </c>
      <c r="AE704" t="s">
        <v>236</v>
      </c>
      <c r="AF704">
        <v>4</v>
      </c>
      <c r="AH704">
        <v>2</v>
      </c>
      <c r="AI704">
        <v>6</v>
      </c>
      <c r="AJ704">
        <v>13</v>
      </c>
      <c r="AK704">
        <v>10</v>
      </c>
    </row>
    <row r="705" spans="1:38" x14ac:dyDescent="0.25">
      <c r="A705">
        <v>911</v>
      </c>
      <c r="B705" s="13">
        <v>42257.121412037035</v>
      </c>
      <c r="C705" s="13">
        <v>42257.136574074073</v>
      </c>
      <c r="D705">
        <v>70</v>
      </c>
      <c r="E705">
        <v>1</v>
      </c>
      <c r="F705">
        <v>2</v>
      </c>
      <c r="G705">
        <v>5</v>
      </c>
      <c r="I705">
        <v>7</v>
      </c>
      <c r="J705">
        <v>1</v>
      </c>
      <c r="K705">
        <v>1</v>
      </c>
      <c r="L705">
        <v>60</v>
      </c>
      <c r="O705" t="s">
        <v>223</v>
      </c>
      <c r="P705" t="s">
        <v>116</v>
      </c>
      <c r="Q705">
        <v>2</v>
      </c>
      <c r="R705">
        <v>3</v>
      </c>
      <c r="V705">
        <v>2</v>
      </c>
      <c r="W705">
        <v>2</v>
      </c>
      <c r="X705">
        <v>5</v>
      </c>
      <c r="Y705">
        <v>4</v>
      </c>
      <c r="Z705">
        <v>4</v>
      </c>
      <c r="AD705" t="s">
        <v>203</v>
      </c>
      <c r="AE705" t="s">
        <v>236</v>
      </c>
      <c r="AF705">
        <v>1</v>
      </c>
      <c r="AG705">
        <v>3</v>
      </c>
      <c r="AH705">
        <v>2</v>
      </c>
      <c r="AI705">
        <v>2</v>
      </c>
      <c r="AJ705">
        <v>4</v>
      </c>
    </row>
    <row r="706" spans="1:38" x14ac:dyDescent="0.25">
      <c r="A706">
        <v>912</v>
      </c>
      <c r="B706" s="13">
        <v>42257.121423611112</v>
      </c>
      <c r="C706" s="13">
        <v>42257.156469907408</v>
      </c>
      <c r="D706">
        <v>70</v>
      </c>
      <c r="E706">
        <v>1</v>
      </c>
      <c r="F706">
        <v>1</v>
      </c>
      <c r="G706">
        <v>4</v>
      </c>
      <c r="H706">
        <v>3</v>
      </c>
      <c r="I706">
        <v>1</v>
      </c>
      <c r="J706">
        <v>3</v>
      </c>
      <c r="K706">
        <v>1</v>
      </c>
      <c r="L706">
        <v>53</v>
      </c>
      <c r="O706" t="s">
        <v>227</v>
      </c>
      <c r="P706" t="s">
        <v>117</v>
      </c>
      <c r="Q706">
        <v>2</v>
      </c>
      <c r="R706">
        <v>4</v>
      </c>
      <c r="V706">
        <v>1</v>
      </c>
      <c r="W706">
        <v>2</v>
      </c>
      <c r="X706">
        <v>1</v>
      </c>
      <c r="Y706">
        <v>5</v>
      </c>
      <c r="Z706">
        <v>0</v>
      </c>
      <c r="AD706" t="s">
        <v>203</v>
      </c>
      <c r="AE706" t="s">
        <v>236</v>
      </c>
      <c r="AF706">
        <v>1</v>
      </c>
      <c r="AG706">
        <v>3</v>
      </c>
      <c r="AH706">
        <v>2</v>
      </c>
      <c r="AI706">
        <v>2</v>
      </c>
      <c r="AJ706">
        <v>1</v>
      </c>
    </row>
    <row r="707" spans="1:38" x14ac:dyDescent="0.25">
      <c r="A707">
        <v>914</v>
      </c>
      <c r="B707" s="13">
        <v>42257.121574074074</v>
      </c>
      <c r="C707" s="13">
        <v>42257.186412037037</v>
      </c>
      <c r="D707">
        <v>70</v>
      </c>
      <c r="E707">
        <v>3</v>
      </c>
      <c r="F707">
        <v>2</v>
      </c>
      <c r="G707">
        <v>2</v>
      </c>
      <c r="H707">
        <v>2</v>
      </c>
      <c r="I707">
        <v>1</v>
      </c>
      <c r="J707">
        <v>1</v>
      </c>
      <c r="K707">
        <v>1</v>
      </c>
      <c r="L707">
        <v>65</v>
      </c>
      <c r="O707" t="s">
        <v>221</v>
      </c>
      <c r="P707" t="s">
        <v>116</v>
      </c>
      <c r="Q707">
        <v>1</v>
      </c>
      <c r="R707">
        <v>4</v>
      </c>
      <c r="S707">
        <v>2</v>
      </c>
      <c r="U707">
        <v>1</v>
      </c>
      <c r="V707">
        <v>2</v>
      </c>
      <c r="W707">
        <v>2</v>
      </c>
      <c r="X707">
        <v>7</v>
      </c>
      <c r="Y707">
        <v>2</v>
      </c>
      <c r="Z707">
        <v>1</v>
      </c>
      <c r="AA707">
        <v>1</v>
      </c>
      <c r="AB707">
        <v>2</v>
      </c>
      <c r="AC707">
        <v>2</v>
      </c>
      <c r="AD707" t="s">
        <v>203</v>
      </c>
      <c r="AE707" t="s">
        <v>236</v>
      </c>
      <c r="AF707">
        <v>4</v>
      </c>
      <c r="AH707">
        <v>2</v>
      </c>
      <c r="AI707">
        <v>9</v>
      </c>
      <c r="AJ707">
        <v>14</v>
      </c>
      <c r="AK707">
        <v>10</v>
      </c>
    </row>
    <row r="708" spans="1:38" x14ac:dyDescent="0.25">
      <c r="A708">
        <v>915</v>
      </c>
      <c r="B708" s="13">
        <v>42257.12158564815</v>
      </c>
      <c r="C708" s="13">
        <v>42257.138483796298</v>
      </c>
      <c r="D708">
        <v>70</v>
      </c>
      <c r="E708">
        <v>1</v>
      </c>
      <c r="F708">
        <v>2</v>
      </c>
      <c r="G708">
        <v>3</v>
      </c>
      <c r="I708">
        <v>1</v>
      </c>
      <c r="J708">
        <v>3</v>
      </c>
      <c r="K708">
        <v>1</v>
      </c>
      <c r="L708">
        <v>54</v>
      </c>
      <c r="O708" t="s">
        <v>227</v>
      </c>
      <c r="P708" t="s">
        <v>117</v>
      </c>
      <c r="Q708">
        <v>1</v>
      </c>
      <c r="R708">
        <v>4</v>
      </c>
      <c r="S708">
        <v>1</v>
      </c>
      <c r="V708">
        <v>2</v>
      </c>
      <c r="W708">
        <v>2</v>
      </c>
      <c r="X708">
        <v>8</v>
      </c>
      <c r="Y708">
        <v>2</v>
      </c>
      <c r="Z708">
        <v>8</v>
      </c>
      <c r="AA708">
        <v>1</v>
      </c>
      <c r="AB708">
        <v>2</v>
      </c>
      <c r="AC708">
        <v>3</v>
      </c>
      <c r="AD708" t="s">
        <v>203</v>
      </c>
      <c r="AE708" t="s">
        <v>236</v>
      </c>
      <c r="AF708">
        <v>2</v>
      </c>
      <c r="AG708">
        <v>3</v>
      </c>
      <c r="AH708">
        <v>3</v>
      </c>
      <c r="AI708">
        <v>2</v>
      </c>
      <c r="AJ708">
        <v>6</v>
      </c>
      <c r="AK708">
        <v>2</v>
      </c>
      <c r="AL708">
        <v>1</v>
      </c>
    </row>
    <row r="709" spans="1:38" x14ac:dyDescent="0.25">
      <c r="A709">
        <v>916</v>
      </c>
      <c r="B709" s="13">
        <v>42257.121967592589</v>
      </c>
      <c r="C709" s="13">
        <v>42257.134293981479</v>
      </c>
      <c r="D709">
        <v>70</v>
      </c>
      <c r="E709">
        <v>3</v>
      </c>
      <c r="F709">
        <v>1</v>
      </c>
      <c r="G709">
        <v>2</v>
      </c>
      <c r="H709">
        <v>2</v>
      </c>
      <c r="I709">
        <v>4</v>
      </c>
      <c r="J709">
        <v>1</v>
      </c>
      <c r="K709">
        <v>1</v>
      </c>
      <c r="L709">
        <v>55</v>
      </c>
      <c r="O709" t="s">
        <v>223</v>
      </c>
      <c r="P709" t="s">
        <v>116</v>
      </c>
      <c r="Q709">
        <v>1</v>
      </c>
      <c r="R709">
        <v>1</v>
      </c>
      <c r="V709">
        <v>3</v>
      </c>
      <c r="W709">
        <v>1</v>
      </c>
      <c r="X709">
        <v>5</v>
      </c>
      <c r="Y709">
        <v>5</v>
      </c>
      <c r="Z709">
        <v>1</v>
      </c>
      <c r="AA709">
        <v>1</v>
      </c>
      <c r="AB709">
        <v>1</v>
      </c>
      <c r="AC709">
        <v>0</v>
      </c>
      <c r="AD709" t="s">
        <v>241</v>
      </c>
      <c r="AE709" t="s">
        <v>237</v>
      </c>
      <c r="AF709">
        <v>1</v>
      </c>
      <c r="AG709">
        <v>3</v>
      </c>
      <c r="AH709">
        <v>2</v>
      </c>
      <c r="AI709">
        <v>3</v>
      </c>
      <c r="AJ709">
        <v>8</v>
      </c>
      <c r="AK709">
        <v>2</v>
      </c>
    </row>
    <row r="710" spans="1:38" x14ac:dyDescent="0.25">
      <c r="A710">
        <v>917</v>
      </c>
      <c r="B710" s="13">
        <v>42257.122233796297</v>
      </c>
      <c r="C710" s="13">
        <v>42257.17491898148</v>
      </c>
      <c r="D710">
        <v>70</v>
      </c>
      <c r="E710">
        <v>3</v>
      </c>
      <c r="F710">
        <v>1</v>
      </c>
      <c r="G710">
        <v>2</v>
      </c>
      <c r="I710">
        <v>4</v>
      </c>
      <c r="J710">
        <v>1</v>
      </c>
      <c r="K710">
        <v>1</v>
      </c>
      <c r="L710">
        <v>61</v>
      </c>
      <c r="O710" t="s">
        <v>221</v>
      </c>
      <c r="P710" t="s">
        <v>116</v>
      </c>
      <c r="Q710">
        <v>1</v>
      </c>
      <c r="R710">
        <v>4</v>
      </c>
      <c r="S710">
        <v>3</v>
      </c>
      <c r="V710">
        <v>2</v>
      </c>
      <c r="W710">
        <v>2</v>
      </c>
      <c r="X710">
        <v>6</v>
      </c>
      <c r="Y710">
        <v>4</v>
      </c>
      <c r="Z710">
        <v>0</v>
      </c>
      <c r="AA710">
        <v>1</v>
      </c>
      <c r="AB710">
        <v>2</v>
      </c>
      <c r="AC710">
        <v>0</v>
      </c>
      <c r="AD710" t="s">
        <v>241</v>
      </c>
      <c r="AE710" t="s">
        <v>237</v>
      </c>
      <c r="AF710">
        <v>1</v>
      </c>
      <c r="AG710">
        <v>3</v>
      </c>
      <c r="AH710">
        <v>2</v>
      </c>
      <c r="AI710">
        <v>3</v>
      </c>
      <c r="AJ710">
        <v>7</v>
      </c>
      <c r="AK710">
        <v>4</v>
      </c>
    </row>
    <row r="711" spans="1:38" x14ac:dyDescent="0.25">
      <c r="A711">
        <v>918</v>
      </c>
      <c r="B711" s="13">
        <v>42257.122291666667</v>
      </c>
      <c r="C711" s="13">
        <v>42257.131354166668</v>
      </c>
      <c r="D711">
        <v>70</v>
      </c>
      <c r="E711">
        <v>1</v>
      </c>
      <c r="F711">
        <v>1</v>
      </c>
      <c r="G711">
        <v>5</v>
      </c>
      <c r="I711">
        <v>1</v>
      </c>
      <c r="J711">
        <v>2</v>
      </c>
      <c r="K711">
        <v>3</v>
      </c>
      <c r="M711">
        <v>65</v>
      </c>
      <c r="N711">
        <v>4</v>
      </c>
      <c r="O711" t="s">
        <v>229</v>
      </c>
      <c r="P711" t="s">
        <v>116</v>
      </c>
      <c r="Q711">
        <v>2</v>
      </c>
      <c r="R711">
        <v>4</v>
      </c>
      <c r="V711">
        <v>3</v>
      </c>
      <c r="W711">
        <v>2</v>
      </c>
      <c r="X711">
        <v>8</v>
      </c>
      <c r="Y711">
        <v>5</v>
      </c>
      <c r="Z711">
        <v>2</v>
      </c>
      <c r="AD711" t="s">
        <v>203</v>
      </c>
      <c r="AE711" t="s">
        <v>236</v>
      </c>
      <c r="AF711">
        <v>1</v>
      </c>
      <c r="AG711">
        <v>3</v>
      </c>
      <c r="AH711">
        <v>2</v>
      </c>
      <c r="AI711">
        <v>4</v>
      </c>
      <c r="AJ711">
        <v>5</v>
      </c>
    </row>
    <row r="712" spans="1:38" x14ac:dyDescent="0.25">
      <c r="A712">
        <v>921</v>
      </c>
      <c r="B712" s="13">
        <v>42257.123530092591</v>
      </c>
      <c r="C712" s="13">
        <v>42257.136504629627</v>
      </c>
      <c r="D712">
        <v>70</v>
      </c>
      <c r="E712">
        <v>1</v>
      </c>
      <c r="F712">
        <v>1</v>
      </c>
      <c r="G712">
        <v>2</v>
      </c>
      <c r="H712">
        <v>1</v>
      </c>
      <c r="I712">
        <v>4</v>
      </c>
      <c r="J712">
        <v>2</v>
      </c>
      <c r="K712">
        <v>1</v>
      </c>
      <c r="L712">
        <v>55</v>
      </c>
      <c r="O712" t="s">
        <v>223</v>
      </c>
      <c r="P712" t="s">
        <v>117</v>
      </c>
      <c r="Q712">
        <v>1</v>
      </c>
      <c r="R712">
        <v>3</v>
      </c>
      <c r="V712">
        <v>5</v>
      </c>
      <c r="W712">
        <v>2</v>
      </c>
      <c r="X712">
        <v>10</v>
      </c>
      <c r="Y712">
        <v>1</v>
      </c>
      <c r="Z712">
        <v>0</v>
      </c>
      <c r="AA712">
        <v>1</v>
      </c>
      <c r="AB712">
        <v>1</v>
      </c>
      <c r="AC712">
        <v>1</v>
      </c>
      <c r="AD712" t="s">
        <v>203</v>
      </c>
      <c r="AE712" t="s">
        <v>236</v>
      </c>
      <c r="AF712">
        <v>1</v>
      </c>
      <c r="AG712">
        <v>3</v>
      </c>
      <c r="AH712">
        <v>2</v>
      </c>
      <c r="AI712">
        <v>4</v>
      </c>
      <c r="AJ712">
        <v>11</v>
      </c>
      <c r="AK712">
        <v>4</v>
      </c>
    </row>
    <row r="713" spans="1:38" x14ac:dyDescent="0.25">
      <c r="A713">
        <v>922</v>
      </c>
      <c r="B713" s="13">
        <v>42257.123738425929</v>
      </c>
      <c r="C713" s="13">
        <v>42257.142141203702</v>
      </c>
      <c r="D713">
        <v>70</v>
      </c>
      <c r="E713">
        <v>1</v>
      </c>
      <c r="F713">
        <v>2</v>
      </c>
      <c r="G713">
        <v>5</v>
      </c>
      <c r="I713">
        <v>1</v>
      </c>
      <c r="J713">
        <v>3</v>
      </c>
      <c r="K713">
        <v>2</v>
      </c>
      <c r="M713">
        <v>91</v>
      </c>
      <c r="O713" t="s">
        <v>221</v>
      </c>
      <c r="P713" t="s">
        <v>116</v>
      </c>
      <c r="Q713">
        <v>2</v>
      </c>
      <c r="R713">
        <v>4</v>
      </c>
      <c r="V713">
        <v>5</v>
      </c>
      <c r="W713">
        <v>2</v>
      </c>
      <c r="X713">
        <v>1</v>
      </c>
      <c r="Y713">
        <v>5</v>
      </c>
      <c r="Z713">
        <v>1</v>
      </c>
      <c r="AD713" t="s">
        <v>244</v>
      </c>
      <c r="AE713" t="s">
        <v>238</v>
      </c>
      <c r="AF713">
        <v>1</v>
      </c>
      <c r="AG713">
        <v>3</v>
      </c>
      <c r="AH713">
        <v>1</v>
      </c>
      <c r="AI713">
        <v>9</v>
      </c>
      <c r="AJ713">
        <v>14</v>
      </c>
    </row>
    <row r="714" spans="1:38" x14ac:dyDescent="0.25">
      <c r="A714">
        <v>923</v>
      </c>
      <c r="B714" s="13">
        <v>42257.123854166668</v>
      </c>
      <c r="C714" s="13">
        <v>42257.153599537036</v>
      </c>
      <c r="D714">
        <v>70</v>
      </c>
      <c r="E714">
        <v>1</v>
      </c>
      <c r="F714">
        <v>1</v>
      </c>
      <c r="G714">
        <v>2</v>
      </c>
      <c r="H714">
        <v>3</v>
      </c>
      <c r="I714">
        <v>2</v>
      </c>
      <c r="J714">
        <v>1</v>
      </c>
      <c r="K714">
        <v>2</v>
      </c>
      <c r="M714">
        <v>68</v>
      </c>
      <c r="N714">
        <v>3</v>
      </c>
      <c r="O714" t="s">
        <v>223</v>
      </c>
      <c r="P714" t="s">
        <v>116</v>
      </c>
      <c r="Q714">
        <v>1</v>
      </c>
      <c r="R714">
        <v>4</v>
      </c>
      <c r="S714">
        <v>2</v>
      </c>
      <c r="V714">
        <v>2</v>
      </c>
      <c r="W714">
        <v>2</v>
      </c>
      <c r="X714">
        <v>7</v>
      </c>
      <c r="Y714">
        <v>2</v>
      </c>
      <c r="Z714">
        <v>3</v>
      </c>
      <c r="AA714">
        <v>1</v>
      </c>
      <c r="AB714">
        <v>2</v>
      </c>
      <c r="AC714">
        <v>1</v>
      </c>
      <c r="AD714" t="s">
        <v>203</v>
      </c>
      <c r="AE714" t="s">
        <v>236</v>
      </c>
      <c r="AF714">
        <v>1</v>
      </c>
      <c r="AG714">
        <v>3</v>
      </c>
      <c r="AH714">
        <v>1</v>
      </c>
      <c r="AI714">
        <v>8</v>
      </c>
      <c r="AJ714">
        <v>13</v>
      </c>
      <c r="AK714">
        <v>6</v>
      </c>
    </row>
    <row r="715" spans="1:38" x14ac:dyDescent="0.25">
      <c r="A715">
        <v>924</v>
      </c>
      <c r="B715" s="13">
        <v>42257.124016203707</v>
      </c>
      <c r="C715" s="13">
        <v>42257.146898148145</v>
      </c>
      <c r="D715">
        <v>70</v>
      </c>
      <c r="E715">
        <v>1</v>
      </c>
      <c r="F715">
        <v>2</v>
      </c>
      <c r="G715">
        <v>2</v>
      </c>
      <c r="H715">
        <v>2</v>
      </c>
      <c r="I715">
        <v>6</v>
      </c>
      <c r="J715">
        <v>2</v>
      </c>
      <c r="K715">
        <v>2</v>
      </c>
      <c r="M715">
        <v>66</v>
      </c>
      <c r="N715">
        <v>5</v>
      </c>
      <c r="O715" t="s">
        <v>228</v>
      </c>
      <c r="P715" t="s">
        <v>117</v>
      </c>
      <c r="Q715">
        <v>1</v>
      </c>
      <c r="R715">
        <v>4</v>
      </c>
      <c r="S715">
        <v>2</v>
      </c>
      <c r="V715">
        <v>3</v>
      </c>
      <c r="W715">
        <v>2</v>
      </c>
      <c r="X715">
        <v>5</v>
      </c>
      <c r="Y715">
        <v>5</v>
      </c>
      <c r="Z715">
        <v>0</v>
      </c>
      <c r="AA715">
        <v>1</v>
      </c>
      <c r="AB715">
        <v>2</v>
      </c>
      <c r="AC715">
        <v>0</v>
      </c>
      <c r="AD715" t="s">
        <v>241</v>
      </c>
      <c r="AE715" t="s">
        <v>238</v>
      </c>
      <c r="AF715">
        <v>2</v>
      </c>
      <c r="AG715">
        <v>3</v>
      </c>
      <c r="AH715">
        <v>2</v>
      </c>
      <c r="AI715">
        <v>2</v>
      </c>
      <c r="AJ715">
        <v>1</v>
      </c>
      <c r="AK715">
        <v>2</v>
      </c>
    </row>
    <row r="716" spans="1:38" x14ac:dyDescent="0.25">
      <c r="A716">
        <v>926</v>
      </c>
      <c r="B716" s="13">
        <v>42257.124421296299</v>
      </c>
      <c r="C716" s="13">
        <v>42257.138020833336</v>
      </c>
      <c r="D716">
        <v>70</v>
      </c>
      <c r="E716">
        <v>3</v>
      </c>
      <c r="F716">
        <v>2</v>
      </c>
      <c r="G716">
        <v>2</v>
      </c>
      <c r="H716">
        <v>3</v>
      </c>
      <c r="I716">
        <v>3</v>
      </c>
      <c r="J716">
        <v>1</v>
      </c>
      <c r="K716">
        <v>1</v>
      </c>
      <c r="L716">
        <v>55</v>
      </c>
      <c r="O716" t="s">
        <v>223</v>
      </c>
      <c r="P716" t="s">
        <v>116</v>
      </c>
      <c r="Q716">
        <v>1</v>
      </c>
      <c r="R716">
        <v>4</v>
      </c>
      <c r="S716">
        <v>2</v>
      </c>
      <c r="U716">
        <v>1</v>
      </c>
      <c r="V716">
        <v>3</v>
      </c>
      <c r="W716">
        <v>1</v>
      </c>
      <c r="X716">
        <v>10</v>
      </c>
      <c r="Y716">
        <v>2</v>
      </c>
      <c r="Z716">
        <v>0</v>
      </c>
      <c r="AA716">
        <v>1</v>
      </c>
      <c r="AB716">
        <v>2</v>
      </c>
      <c r="AC716">
        <v>0</v>
      </c>
      <c r="AD716" t="s">
        <v>203</v>
      </c>
      <c r="AE716" t="s">
        <v>236</v>
      </c>
      <c r="AF716">
        <v>2</v>
      </c>
      <c r="AG716">
        <v>3</v>
      </c>
      <c r="AH716">
        <v>2</v>
      </c>
      <c r="AI716">
        <v>4</v>
      </c>
      <c r="AJ716">
        <v>8</v>
      </c>
      <c r="AK716">
        <v>5</v>
      </c>
    </row>
    <row r="717" spans="1:38" x14ac:dyDescent="0.25">
      <c r="A717">
        <v>927</v>
      </c>
      <c r="B717" s="13">
        <v>42257.124780092592</v>
      </c>
      <c r="C717" s="13">
        <v>42257.134062500001</v>
      </c>
      <c r="D717">
        <v>70</v>
      </c>
      <c r="E717">
        <v>3</v>
      </c>
      <c r="F717">
        <v>2</v>
      </c>
      <c r="G717">
        <v>2</v>
      </c>
      <c r="H717">
        <v>4</v>
      </c>
      <c r="I717">
        <v>1</v>
      </c>
      <c r="J717">
        <v>3</v>
      </c>
      <c r="K717">
        <v>1</v>
      </c>
      <c r="L717">
        <v>60</v>
      </c>
      <c r="O717" t="s">
        <v>227</v>
      </c>
      <c r="P717" t="s">
        <v>116</v>
      </c>
      <c r="Q717">
        <v>1</v>
      </c>
      <c r="R717">
        <v>4</v>
      </c>
      <c r="S717">
        <v>1</v>
      </c>
      <c r="V717">
        <v>3</v>
      </c>
      <c r="W717">
        <v>2</v>
      </c>
      <c r="X717">
        <v>7</v>
      </c>
      <c r="Y717">
        <v>2</v>
      </c>
      <c r="Z717">
        <v>8</v>
      </c>
      <c r="AA717">
        <v>1</v>
      </c>
      <c r="AB717">
        <v>1</v>
      </c>
      <c r="AC717">
        <v>8</v>
      </c>
      <c r="AD717" t="s">
        <v>203</v>
      </c>
      <c r="AE717" t="s">
        <v>236</v>
      </c>
      <c r="AF717">
        <v>4</v>
      </c>
      <c r="AH717">
        <v>2</v>
      </c>
      <c r="AI717">
        <v>3</v>
      </c>
      <c r="AJ717">
        <v>6</v>
      </c>
      <c r="AK717">
        <v>1</v>
      </c>
      <c r="AL717">
        <v>1</v>
      </c>
    </row>
    <row r="718" spans="1:38" x14ac:dyDescent="0.25">
      <c r="A718">
        <v>928</v>
      </c>
      <c r="B718" s="13">
        <v>42257.1249537037</v>
      </c>
      <c r="C718" s="13">
        <v>42257.142488425925</v>
      </c>
      <c r="D718">
        <v>70</v>
      </c>
      <c r="E718">
        <v>1</v>
      </c>
      <c r="F718">
        <v>2</v>
      </c>
      <c r="G718">
        <v>3</v>
      </c>
      <c r="H718">
        <v>1</v>
      </c>
      <c r="I718">
        <v>1</v>
      </c>
      <c r="J718">
        <v>3</v>
      </c>
      <c r="K718">
        <v>1</v>
      </c>
      <c r="L718">
        <v>65</v>
      </c>
      <c r="O718" t="s">
        <v>221</v>
      </c>
      <c r="P718" t="s">
        <v>116</v>
      </c>
      <c r="Q718">
        <v>1</v>
      </c>
      <c r="R718">
        <v>4</v>
      </c>
      <c r="S718">
        <v>1</v>
      </c>
      <c r="V718">
        <v>4</v>
      </c>
      <c r="W718">
        <v>2</v>
      </c>
      <c r="X718">
        <v>4</v>
      </c>
      <c r="Y718">
        <v>4</v>
      </c>
      <c r="Z718">
        <v>5</v>
      </c>
      <c r="AA718">
        <v>1</v>
      </c>
      <c r="AB718">
        <v>1</v>
      </c>
      <c r="AC718">
        <v>3</v>
      </c>
      <c r="AD718" t="s">
        <v>203</v>
      </c>
      <c r="AE718" t="s">
        <v>236</v>
      </c>
      <c r="AF718">
        <v>4</v>
      </c>
      <c r="AH718">
        <v>2</v>
      </c>
      <c r="AI718">
        <v>2</v>
      </c>
      <c r="AJ718">
        <v>1</v>
      </c>
      <c r="AK718">
        <v>4</v>
      </c>
      <c r="AL718">
        <v>2</v>
      </c>
    </row>
    <row r="719" spans="1:38" x14ac:dyDescent="0.25">
      <c r="A719">
        <v>929</v>
      </c>
      <c r="B719" s="13">
        <v>42257.125104166669</v>
      </c>
      <c r="C719" s="13">
        <v>42257.132337962961</v>
      </c>
      <c r="D719">
        <v>70</v>
      </c>
      <c r="E719">
        <v>3</v>
      </c>
      <c r="F719">
        <v>1</v>
      </c>
      <c r="G719">
        <v>2</v>
      </c>
      <c r="H719">
        <v>3</v>
      </c>
      <c r="I719">
        <v>3</v>
      </c>
      <c r="J719">
        <v>2</v>
      </c>
      <c r="K719">
        <v>2</v>
      </c>
      <c r="M719">
        <v>91</v>
      </c>
      <c r="O719" t="s">
        <v>231</v>
      </c>
      <c r="P719" t="s">
        <v>116</v>
      </c>
      <c r="Q719">
        <v>1</v>
      </c>
      <c r="R719">
        <v>4</v>
      </c>
      <c r="S719">
        <v>2</v>
      </c>
      <c r="V719">
        <v>4</v>
      </c>
      <c r="W719">
        <v>1</v>
      </c>
      <c r="X719">
        <v>9</v>
      </c>
      <c r="Y719">
        <v>2</v>
      </c>
      <c r="Z719">
        <v>0</v>
      </c>
      <c r="AA719">
        <v>1</v>
      </c>
      <c r="AB719">
        <v>2</v>
      </c>
      <c r="AC719">
        <v>5</v>
      </c>
      <c r="AD719" t="s">
        <v>203</v>
      </c>
      <c r="AE719" t="s">
        <v>236</v>
      </c>
      <c r="AF719">
        <v>1</v>
      </c>
      <c r="AG719">
        <v>3</v>
      </c>
      <c r="AH719">
        <v>2</v>
      </c>
      <c r="AI719">
        <v>4</v>
      </c>
      <c r="AJ719">
        <v>12</v>
      </c>
      <c r="AK719">
        <v>3</v>
      </c>
    </row>
    <row r="720" spans="1:38" x14ac:dyDescent="0.25">
      <c r="A720">
        <v>931</v>
      </c>
      <c r="B720" s="13">
        <v>42257.125648148147</v>
      </c>
      <c r="C720" s="13">
        <v>42257.134745370371</v>
      </c>
      <c r="D720">
        <v>70</v>
      </c>
      <c r="E720">
        <v>1</v>
      </c>
      <c r="F720">
        <v>1</v>
      </c>
      <c r="G720">
        <v>2</v>
      </c>
      <c r="I720">
        <v>8</v>
      </c>
      <c r="J720">
        <v>2</v>
      </c>
      <c r="K720">
        <v>1</v>
      </c>
      <c r="L720">
        <v>61</v>
      </c>
      <c r="O720" t="s">
        <v>229</v>
      </c>
      <c r="P720" t="s">
        <v>116</v>
      </c>
      <c r="Q720">
        <v>1</v>
      </c>
      <c r="R720">
        <v>4</v>
      </c>
      <c r="S720">
        <v>2</v>
      </c>
      <c r="U720">
        <v>1</v>
      </c>
      <c r="V720">
        <v>5</v>
      </c>
      <c r="W720">
        <v>2</v>
      </c>
      <c r="X720">
        <v>9</v>
      </c>
      <c r="Y720">
        <v>1</v>
      </c>
      <c r="Z720">
        <v>0</v>
      </c>
      <c r="AA720">
        <v>1</v>
      </c>
      <c r="AB720">
        <v>1</v>
      </c>
      <c r="AC720">
        <v>0</v>
      </c>
      <c r="AD720" t="s">
        <v>203</v>
      </c>
      <c r="AE720" t="s">
        <v>236</v>
      </c>
      <c r="AF720">
        <v>1</v>
      </c>
      <c r="AG720">
        <v>3</v>
      </c>
      <c r="AH720">
        <v>1</v>
      </c>
      <c r="AI720">
        <v>9</v>
      </c>
      <c r="AJ720">
        <v>14</v>
      </c>
      <c r="AK720">
        <v>10</v>
      </c>
    </row>
    <row r="721" spans="1:38" x14ac:dyDescent="0.25">
      <c r="A721">
        <v>932</v>
      </c>
      <c r="B721" s="13">
        <v>42257.125694444447</v>
      </c>
      <c r="C721" s="13">
        <v>42257.14199074074</v>
      </c>
      <c r="D721">
        <v>70</v>
      </c>
      <c r="E721">
        <v>1</v>
      </c>
      <c r="F721">
        <v>2</v>
      </c>
      <c r="G721">
        <v>3</v>
      </c>
      <c r="I721">
        <v>3</v>
      </c>
      <c r="J721">
        <v>3</v>
      </c>
      <c r="K721">
        <v>1</v>
      </c>
      <c r="L721">
        <v>60</v>
      </c>
      <c r="O721" t="s">
        <v>221</v>
      </c>
      <c r="P721" t="s">
        <v>116</v>
      </c>
      <c r="Q721">
        <v>1</v>
      </c>
      <c r="R721">
        <v>4</v>
      </c>
      <c r="S721">
        <v>3</v>
      </c>
      <c r="V721">
        <v>3</v>
      </c>
      <c r="W721">
        <v>1</v>
      </c>
      <c r="X721">
        <v>7</v>
      </c>
      <c r="Y721">
        <v>2</v>
      </c>
      <c r="Z721">
        <v>0</v>
      </c>
      <c r="AA721">
        <v>1</v>
      </c>
      <c r="AB721">
        <v>1</v>
      </c>
      <c r="AC721">
        <v>0</v>
      </c>
      <c r="AD721" t="s">
        <v>241</v>
      </c>
      <c r="AE721" t="s">
        <v>238</v>
      </c>
      <c r="AF721">
        <v>1</v>
      </c>
      <c r="AG721">
        <v>3</v>
      </c>
      <c r="AH721">
        <v>3</v>
      </c>
      <c r="AI721">
        <v>1</v>
      </c>
      <c r="AJ721">
        <v>5</v>
      </c>
      <c r="AK721">
        <v>6</v>
      </c>
    </row>
    <row r="722" spans="1:38" x14ac:dyDescent="0.25">
      <c r="A722">
        <v>934</v>
      </c>
      <c r="B722" s="13">
        <v>42257.12636574074</v>
      </c>
      <c r="C722" s="13">
        <v>42257.138495370367</v>
      </c>
      <c r="D722">
        <v>70</v>
      </c>
      <c r="E722">
        <v>1</v>
      </c>
      <c r="F722">
        <v>2</v>
      </c>
      <c r="G722">
        <v>5</v>
      </c>
      <c r="I722">
        <v>3</v>
      </c>
      <c r="J722">
        <v>2</v>
      </c>
      <c r="K722">
        <v>4</v>
      </c>
      <c r="M722">
        <v>65</v>
      </c>
      <c r="N722">
        <v>1</v>
      </c>
      <c r="O722" t="s">
        <v>226</v>
      </c>
      <c r="P722" t="s">
        <v>117</v>
      </c>
      <c r="Q722">
        <v>1</v>
      </c>
      <c r="R722">
        <v>4</v>
      </c>
      <c r="S722">
        <v>3</v>
      </c>
      <c r="V722">
        <v>3</v>
      </c>
      <c r="W722">
        <v>2</v>
      </c>
      <c r="X722">
        <v>0</v>
      </c>
      <c r="Y722">
        <v>4</v>
      </c>
      <c r="Z722">
        <v>0</v>
      </c>
      <c r="AA722">
        <v>2</v>
      </c>
      <c r="AB722">
        <v>3</v>
      </c>
      <c r="AC722">
        <v>6</v>
      </c>
      <c r="AD722" t="s">
        <v>203</v>
      </c>
      <c r="AE722" t="s">
        <v>236</v>
      </c>
      <c r="AF722">
        <v>2</v>
      </c>
      <c r="AG722">
        <v>1</v>
      </c>
      <c r="AH722">
        <v>3</v>
      </c>
      <c r="AI722">
        <v>1</v>
      </c>
      <c r="AJ722">
        <v>1</v>
      </c>
      <c r="AK722">
        <v>2</v>
      </c>
    </row>
    <row r="723" spans="1:38" x14ac:dyDescent="0.25">
      <c r="A723">
        <v>935</v>
      </c>
      <c r="B723" s="13">
        <v>42257.12667824074</v>
      </c>
      <c r="C723" s="13">
        <v>42257.138148148151</v>
      </c>
      <c r="D723">
        <v>70</v>
      </c>
      <c r="E723">
        <v>1</v>
      </c>
      <c r="F723">
        <v>1</v>
      </c>
      <c r="G723">
        <v>2</v>
      </c>
      <c r="H723">
        <v>3</v>
      </c>
      <c r="I723">
        <v>7</v>
      </c>
      <c r="J723">
        <v>1</v>
      </c>
      <c r="K723">
        <v>1</v>
      </c>
      <c r="L723">
        <v>59</v>
      </c>
      <c r="O723" t="s">
        <v>229</v>
      </c>
      <c r="P723" t="s">
        <v>116</v>
      </c>
      <c r="Q723">
        <v>1</v>
      </c>
      <c r="R723">
        <v>4</v>
      </c>
      <c r="S723">
        <v>2</v>
      </c>
      <c r="U723">
        <v>1</v>
      </c>
      <c r="V723">
        <v>3</v>
      </c>
      <c r="W723">
        <v>2</v>
      </c>
      <c r="X723">
        <v>10</v>
      </c>
      <c r="Y723">
        <v>1</v>
      </c>
      <c r="Z723">
        <v>0</v>
      </c>
      <c r="AA723">
        <v>1</v>
      </c>
      <c r="AB723">
        <v>1</v>
      </c>
      <c r="AC723">
        <v>0</v>
      </c>
      <c r="AD723" t="s">
        <v>242</v>
      </c>
      <c r="AE723" t="s">
        <v>236</v>
      </c>
      <c r="AF723">
        <v>2</v>
      </c>
      <c r="AG723">
        <v>3</v>
      </c>
      <c r="AH723">
        <v>1</v>
      </c>
      <c r="AI723">
        <v>9</v>
      </c>
      <c r="AJ723">
        <v>14</v>
      </c>
      <c r="AK723">
        <v>5</v>
      </c>
    </row>
    <row r="724" spans="1:38" x14ac:dyDescent="0.25">
      <c r="A724">
        <v>936</v>
      </c>
      <c r="B724" s="13">
        <v>42257.126840277779</v>
      </c>
      <c r="C724" s="13">
        <v>42257.137962962966</v>
      </c>
      <c r="D724">
        <v>70</v>
      </c>
      <c r="E724">
        <v>1</v>
      </c>
      <c r="F724">
        <v>1</v>
      </c>
      <c r="G724">
        <v>2</v>
      </c>
      <c r="H724">
        <v>2</v>
      </c>
      <c r="I724">
        <v>1</v>
      </c>
      <c r="J724">
        <v>1</v>
      </c>
      <c r="K724">
        <v>1</v>
      </c>
      <c r="L724">
        <v>55</v>
      </c>
      <c r="O724" t="s">
        <v>223</v>
      </c>
      <c r="P724" t="s">
        <v>116</v>
      </c>
      <c r="Q724">
        <v>1</v>
      </c>
      <c r="R724">
        <v>4</v>
      </c>
      <c r="S724">
        <v>2</v>
      </c>
      <c r="U724">
        <v>1</v>
      </c>
      <c r="V724">
        <v>1</v>
      </c>
      <c r="W724">
        <v>1</v>
      </c>
      <c r="X724">
        <v>5</v>
      </c>
      <c r="Y724">
        <v>3</v>
      </c>
      <c r="Z724">
        <v>5</v>
      </c>
      <c r="AA724">
        <v>1</v>
      </c>
      <c r="AB724">
        <v>3</v>
      </c>
      <c r="AC724">
        <v>5</v>
      </c>
      <c r="AD724" t="s">
        <v>203</v>
      </c>
      <c r="AE724" t="s">
        <v>236</v>
      </c>
      <c r="AF724">
        <v>1</v>
      </c>
      <c r="AG724">
        <v>3</v>
      </c>
      <c r="AH724">
        <v>2</v>
      </c>
      <c r="AI724">
        <v>2</v>
      </c>
      <c r="AJ724">
        <v>4</v>
      </c>
      <c r="AK724">
        <v>3</v>
      </c>
    </row>
    <row r="725" spans="1:38" x14ac:dyDescent="0.25">
      <c r="A725">
        <v>937</v>
      </c>
      <c r="B725" s="13">
        <v>42257.127974537034</v>
      </c>
      <c r="C725" s="13">
        <v>42257.135439814818</v>
      </c>
      <c r="D725">
        <v>70</v>
      </c>
      <c r="E725">
        <v>3</v>
      </c>
      <c r="F725">
        <v>1</v>
      </c>
      <c r="G725">
        <v>2</v>
      </c>
      <c r="H725">
        <v>2</v>
      </c>
      <c r="I725">
        <v>3</v>
      </c>
      <c r="J725">
        <v>2</v>
      </c>
      <c r="K725">
        <v>1</v>
      </c>
      <c r="L725">
        <v>65</v>
      </c>
      <c r="O725" t="s">
        <v>221</v>
      </c>
      <c r="P725" t="s">
        <v>116</v>
      </c>
      <c r="Q725">
        <v>1</v>
      </c>
      <c r="R725">
        <v>2</v>
      </c>
      <c r="V725">
        <v>3</v>
      </c>
      <c r="W725">
        <v>2</v>
      </c>
      <c r="X725">
        <v>7</v>
      </c>
      <c r="Y725">
        <v>4</v>
      </c>
      <c r="Z725">
        <v>0</v>
      </c>
      <c r="AA725">
        <v>1</v>
      </c>
      <c r="AB725">
        <v>1</v>
      </c>
      <c r="AC725">
        <v>4</v>
      </c>
      <c r="AD725" t="s">
        <v>241</v>
      </c>
      <c r="AE725" t="s">
        <v>237</v>
      </c>
      <c r="AF725">
        <v>4</v>
      </c>
      <c r="AH725">
        <v>2</v>
      </c>
      <c r="AI725">
        <v>3</v>
      </c>
      <c r="AJ725">
        <v>14</v>
      </c>
      <c r="AK725">
        <v>10</v>
      </c>
    </row>
    <row r="726" spans="1:38" x14ac:dyDescent="0.25">
      <c r="A726">
        <v>938</v>
      </c>
      <c r="B726" s="13">
        <v>42257.128032407411</v>
      </c>
      <c r="C726" s="13">
        <v>42257.146412037036</v>
      </c>
      <c r="D726">
        <v>70</v>
      </c>
      <c r="E726">
        <v>3</v>
      </c>
      <c r="F726">
        <v>2</v>
      </c>
      <c r="G726">
        <v>2</v>
      </c>
      <c r="H726">
        <v>3</v>
      </c>
      <c r="I726">
        <v>1</v>
      </c>
      <c r="J726">
        <v>2</v>
      </c>
      <c r="K726">
        <v>1</v>
      </c>
      <c r="L726">
        <v>63</v>
      </c>
      <c r="O726" t="s">
        <v>221</v>
      </c>
      <c r="P726" t="s">
        <v>116</v>
      </c>
      <c r="Q726">
        <v>1</v>
      </c>
      <c r="R726">
        <v>3</v>
      </c>
      <c r="V726">
        <v>3</v>
      </c>
      <c r="W726">
        <v>2</v>
      </c>
      <c r="X726">
        <v>6</v>
      </c>
      <c r="Y726">
        <v>3</v>
      </c>
      <c r="Z726">
        <v>1</v>
      </c>
      <c r="AA726">
        <v>1</v>
      </c>
      <c r="AB726">
        <v>3</v>
      </c>
      <c r="AC726">
        <v>2</v>
      </c>
      <c r="AD726" t="s">
        <v>241</v>
      </c>
      <c r="AE726" t="s">
        <v>237</v>
      </c>
      <c r="AF726">
        <v>1</v>
      </c>
      <c r="AG726">
        <v>3</v>
      </c>
      <c r="AH726">
        <v>2</v>
      </c>
      <c r="AI726">
        <v>3</v>
      </c>
      <c r="AJ726">
        <v>5</v>
      </c>
      <c r="AK726">
        <v>4</v>
      </c>
    </row>
    <row r="727" spans="1:38" x14ac:dyDescent="0.25">
      <c r="A727">
        <v>939</v>
      </c>
      <c r="B727" s="13">
        <v>42257.128067129626</v>
      </c>
      <c r="C727" s="13">
        <v>42257.164444444446</v>
      </c>
      <c r="D727">
        <v>70</v>
      </c>
      <c r="E727">
        <v>1</v>
      </c>
      <c r="F727">
        <v>1</v>
      </c>
      <c r="G727">
        <v>5</v>
      </c>
      <c r="H727">
        <v>4</v>
      </c>
      <c r="I727">
        <v>4</v>
      </c>
      <c r="J727">
        <v>2</v>
      </c>
      <c r="K727">
        <v>3</v>
      </c>
      <c r="M727">
        <v>67</v>
      </c>
      <c r="N727">
        <v>4</v>
      </c>
      <c r="O727" t="s">
        <v>228</v>
      </c>
      <c r="P727" t="s">
        <v>116</v>
      </c>
      <c r="Q727">
        <v>1</v>
      </c>
      <c r="R727">
        <v>4</v>
      </c>
      <c r="S727">
        <v>3</v>
      </c>
      <c r="V727">
        <v>2</v>
      </c>
      <c r="W727">
        <v>2</v>
      </c>
      <c r="X727">
        <v>5</v>
      </c>
      <c r="Y727">
        <v>4</v>
      </c>
      <c r="Z727">
        <v>6</v>
      </c>
      <c r="AA727">
        <v>1</v>
      </c>
      <c r="AB727">
        <v>1</v>
      </c>
      <c r="AC727">
        <v>7</v>
      </c>
      <c r="AD727" t="s">
        <v>203</v>
      </c>
      <c r="AE727" t="s">
        <v>236</v>
      </c>
      <c r="AF727">
        <v>2</v>
      </c>
      <c r="AG727">
        <v>3</v>
      </c>
      <c r="AH727">
        <v>1</v>
      </c>
      <c r="AI727">
        <v>3</v>
      </c>
      <c r="AJ727">
        <v>4</v>
      </c>
      <c r="AK727">
        <v>4</v>
      </c>
    </row>
    <row r="728" spans="1:38" x14ac:dyDescent="0.25">
      <c r="A728">
        <v>940</v>
      </c>
      <c r="B728" s="13">
        <v>42257.128078703703</v>
      </c>
      <c r="C728" s="13">
        <v>42257.139456018522</v>
      </c>
      <c r="D728">
        <v>70</v>
      </c>
      <c r="E728">
        <v>1</v>
      </c>
      <c r="F728">
        <v>1</v>
      </c>
      <c r="G728">
        <v>2</v>
      </c>
      <c r="H728">
        <v>3</v>
      </c>
      <c r="I728">
        <v>1</v>
      </c>
      <c r="J728">
        <v>2</v>
      </c>
      <c r="K728">
        <v>3</v>
      </c>
      <c r="M728">
        <v>80</v>
      </c>
      <c r="N728">
        <v>4</v>
      </c>
      <c r="O728" t="s">
        <v>221</v>
      </c>
      <c r="P728" t="s">
        <v>116</v>
      </c>
      <c r="Q728">
        <v>1</v>
      </c>
      <c r="R728">
        <v>4</v>
      </c>
      <c r="S728">
        <v>2</v>
      </c>
      <c r="V728">
        <v>3</v>
      </c>
      <c r="W728">
        <v>2</v>
      </c>
      <c r="X728">
        <v>3</v>
      </c>
      <c r="Y728">
        <v>5</v>
      </c>
      <c r="Z728">
        <v>0</v>
      </c>
      <c r="AA728">
        <v>1</v>
      </c>
      <c r="AB728">
        <v>1</v>
      </c>
      <c r="AC728">
        <v>0</v>
      </c>
      <c r="AD728" t="s">
        <v>203</v>
      </c>
      <c r="AE728" t="s">
        <v>236</v>
      </c>
      <c r="AF728">
        <v>2</v>
      </c>
      <c r="AG728">
        <v>3</v>
      </c>
      <c r="AH728">
        <v>2</v>
      </c>
      <c r="AI728">
        <v>1</v>
      </c>
      <c r="AJ728">
        <v>2</v>
      </c>
      <c r="AK728">
        <v>1</v>
      </c>
    </row>
    <row r="729" spans="1:38" x14ac:dyDescent="0.25">
      <c r="A729">
        <v>941</v>
      </c>
      <c r="B729" s="13">
        <v>42257.12841435185</v>
      </c>
      <c r="C729" s="13">
        <v>42257.139108796298</v>
      </c>
      <c r="D729">
        <v>70</v>
      </c>
      <c r="E729">
        <v>3</v>
      </c>
      <c r="F729">
        <v>2</v>
      </c>
      <c r="G729">
        <v>2</v>
      </c>
      <c r="I729">
        <v>1</v>
      </c>
      <c r="J729">
        <v>2</v>
      </c>
      <c r="K729">
        <v>1</v>
      </c>
      <c r="L729">
        <v>58</v>
      </c>
      <c r="O729" t="s">
        <v>227</v>
      </c>
      <c r="P729" t="s">
        <v>116</v>
      </c>
      <c r="Q729">
        <v>1</v>
      </c>
      <c r="R729">
        <v>4</v>
      </c>
      <c r="S729">
        <v>3</v>
      </c>
      <c r="V729">
        <v>2</v>
      </c>
      <c r="W729">
        <v>2</v>
      </c>
      <c r="X729">
        <v>5</v>
      </c>
      <c r="Y729">
        <v>3</v>
      </c>
      <c r="Z729">
        <v>1</v>
      </c>
      <c r="AA729">
        <v>1</v>
      </c>
      <c r="AB729">
        <v>3</v>
      </c>
      <c r="AC729">
        <v>1</v>
      </c>
      <c r="AD729" t="s">
        <v>241</v>
      </c>
      <c r="AE729" t="s">
        <v>237</v>
      </c>
      <c r="AF729">
        <v>2</v>
      </c>
      <c r="AG729">
        <v>3</v>
      </c>
      <c r="AH729">
        <v>1</v>
      </c>
      <c r="AI729">
        <v>1</v>
      </c>
      <c r="AJ729">
        <v>7</v>
      </c>
      <c r="AK729">
        <v>2</v>
      </c>
    </row>
    <row r="730" spans="1:38" x14ac:dyDescent="0.25">
      <c r="A730">
        <v>942</v>
      </c>
      <c r="B730" s="13">
        <v>42257.128495370373</v>
      </c>
      <c r="C730" s="13">
        <v>42257.138032407405</v>
      </c>
      <c r="D730">
        <v>70</v>
      </c>
      <c r="E730">
        <v>1</v>
      </c>
      <c r="F730">
        <v>2</v>
      </c>
      <c r="G730">
        <v>5</v>
      </c>
      <c r="I730">
        <v>3</v>
      </c>
      <c r="J730">
        <v>1</v>
      </c>
      <c r="K730">
        <v>1</v>
      </c>
      <c r="L730">
        <v>50</v>
      </c>
      <c r="O730" t="s">
        <v>223</v>
      </c>
      <c r="P730" t="s">
        <v>116</v>
      </c>
      <c r="Q730">
        <v>1</v>
      </c>
      <c r="R730">
        <v>4</v>
      </c>
      <c r="S730">
        <v>3</v>
      </c>
      <c r="V730">
        <v>3</v>
      </c>
      <c r="W730">
        <v>2</v>
      </c>
      <c r="X730">
        <v>7</v>
      </c>
      <c r="Y730">
        <v>3</v>
      </c>
      <c r="Z730">
        <v>5</v>
      </c>
      <c r="AA730">
        <v>2</v>
      </c>
      <c r="AB730">
        <v>3</v>
      </c>
      <c r="AC730">
        <v>8</v>
      </c>
      <c r="AD730" t="s">
        <v>203</v>
      </c>
      <c r="AE730" t="s">
        <v>236</v>
      </c>
      <c r="AF730">
        <v>1</v>
      </c>
      <c r="AG730">
        <v>1</v>
      </c>
      <c r="AH730">
        <v>1</v>
      </c>
      <c r="AI730">
        <v>9</v>
      </c>
      <c r="AJ730">
        <v>14</v>
      </c>
      <c r="AK730">
        <v>10</v>
      </c>
    </row>
    <row r="731" spans="1:38" x14ac:dyDescent="0.25">
      <c r="A731">
        <v>943</v>
      </c>
      <c r="B731" s="13">
        <v>42257.12909722222</v>
      </c>
      <c r="C731" s="13">
        <v>42257.13554398148</v>
      </c>
      <c r="D731">
        <v>70</v>
      </c>
      <c r="E731">
        <v>1</v>
      </c>
      <c r="F731">
        <v>1</v>
      </c>
      <c r="G731">
        <v>1</v>
      </c>
      <c r="I731">
        <v>3</v>
      </c>
      <c r="J731">
        <v>1</v>
      </c>
      <c r="K731">
        <v>2</v>
      </c>
      <c r="M731">
        <v>70</v>
      </c>
      <c r="N731">
        <v>4</v>
      </c>
      <c r="O731" t="s">
        <v>221</v>
      </c>
      <c r="P731" t="s">
        <v>116</v>
      </c>
      <c r="Q731">
        <v>2</v>
      </c>
      <c r="R731">
        <v>2</v>
      </c>
      <c r="V731">
        <v>4</v>
      </c>
      <c r="W731">
        <v>1</v>
      </c>
      <c r="X731">
        <v>3</v>
      </c>
      <c r="Y731">
        <v>4</v>
      </c>
      <c r="Z731">
        <v>0</v>
      </c>
      <c r="AD731" t="s">
        <v>244</v>
      </c>
      <c r="AE731" t="s">
        <v>237</v>
      </c>
      <c r="AF731">
        <v>4</v>
      </c>
      <c r="AH731">
        <v>2</v>
      </c>
      <c r="AI731">
        <v>2</v>
      </c>
      <c r="AJ731">
        <v>3</v>
      </c>
    </row>
    <row r="732" spans="1:38" x14ac:dyDescent="0.25">
      <c r="A732">
        <v>944</v>
      </c>
      <c r="B732" s="13">
        <v>42257.129120370373</v>
      </c>
      <c r="C732" s="13">
        <v>42257.135763888888</v>
      </c>
      <c r="D732">
        <v>70</v>
      </c>
      <c r="E732">
        <v>1</v>
      </c>
      <c r="F732">
        <v>2</v>
      </c>
      <c r="G732">
        <v>5</v>
      </c>
      <c r="I732">
        <v>2</v>
      </c>
      <c r="J732">
        <v>1</v>
      </c>
      <c r="K732">
        <v>1</v>
      </c>
      <c r="L732">
        <v>57</v>
      </c>
      <c r="O732" t="s">
        <v>229</v>
      </c>
      <c r="P732" t="s">
        <v>116</v>
      </c>
      <c r="Q732">
        <v>2</v>
      </c>
      <c r="R732">
        <v>4</v>
      </c>
      <c r="V732">
        <v>3</v>
      </c>
      <c r="W732">
        <v>2</v>
      </c>
      <c r="X732">
        <v>5</v>
      </c>
      <c r="Y732">
        <v>4</v>
      </c>
      <c r="Z732">
        <v>0</v>
      </c>
      <c r="AD732" t="s">
        <v>203</v>
      </c>
      <c r="AE732" t="s">
        <v>236</v>
      </c>
      <c r="AF732">
        <v>4</v>
      </c>
      <c r="AH732">
        <v>2</v>
      </c>
      <c r="AI732">
        <v>2</v>
      </c>
      <c r="AJ732">
        <v>14</v>
      </c>
    </row>
    <row r="733" spans="1:38" x14ac:dyDescent="0.25">
      <c r="A733">
        <v>945</v>
      </c>
      <c r="B733" s="13">
        <v>42257.129131944443</v>
      </c>
      <c r="C733" s="13">
        <v>42257.136284722219</v>
      </c>
      <c r="D733">
        <v>70</v>
      </c>
      <c r="E733">
        <v>3</v>
      </c>
      <c r="F733">
        <v>1</v>
      </c>
      <c r="G733">
        <v>2</v>
      </c>
      <c r="H733">
        <v>2</v>
      </c>
      <c r="I733">
        <v>7</v>
      </c>
      <c r="J733">
        <v>1</v>
      </c>
      <c r="K733">
        <v>1</v>
      </c>
      <c r="L733">
        <v>57</v>
      </c>
      <c r="O733" t="s">
        <v>223</v>
      </c>
      <c r="P733" t="s">
        <v>116</v>
      </c>
      <c r="Q733">
        <v>1</v>
      </c>
      <c r="R733">
        <v>1</v>
      </c>
      <c r="V733">
        <v>3</v>
      </c>
      <c r="W733">
        <v>2</v>
      </c>
      <c r="X733">
        <v>8</v>
      </c>
      <c r="Y733">
        <v>2</v>
      </c>
      <c r="Z733">
        <v>0</v>
      </c>
      <c r="AA733">
        <v>2</v>
      </c>
      <c r="AB733">
        <v>3</v>
      </c>
      <c r="AC733">
        <v>0</v>
      </c>
      <c r="AD733" t="s">
        <v>242</v>
      </c>
      <c r="AE733" t="s">
        <v>236</v>
      </c>
      <c r="AF733">
        <v>2</v>
      </c>
      <c r="AG733">
        <v>3</v>
      </c>
      <c r="AH733">
        <v>2</v>
      </c>
      <c r="AI733">
        <v>4</v>
      </c>
      <c r="AJ733">
        <v>10</v>
      </c>
      <c r="AK733">
        <v>3</v>
      </c>
    </row>
    <row r="734" spans="1:38" x14ac:dyDescent="0.25">
      <c r="A734">
        <v>946</v>
      </c>
      <c r="B734" s="13">
        <v>42257.129166666666</v>
      </c>
      <c r="C734" s="13">
        <v>42257.147199074076</v>
      </c>
      <c r="D734">
        <v>70</v>
      </c>
      <c r="E734">
        <v>3</v>
      </c>
      <c r="F734">
        <v>1</v>
      </c>
      <c r="G734">
        <v>2</v>
      </c>
      <c r="H734">
        <v>1</v>
      </c>
      <c r="I734">
        <v>1</v>
      </c>
      <c r="J734">
        <v>2</v>
      </c>
      <c r="K734">
        <v>3</v>
      </c>
      <c r="M734">
        <v>80</v>
      </c>
      <c r="N734">
        <v>2</v>
      </c>
      <c r="O734" t="s">
        <v>228</v>
      </c>
      <c r="P734" t="s">
        <v>116</v>
      </c>
      <c r="Q734">
        <v>1</v>
      </c>
      <c r="R734">
        <v>4</v>
      </c>
      <c r="S734">
        <v>1</v>
      </c>
      <c r="T734">
        <v>2</v>
      </c>
      <c r="V734">
        <v>2</v>
      </c>
      <c r="W734">
        <v>2</v>
      </c>
      <c r="X734">
        <v>6</v>
      </c>
      <c r="Y734">
        <v>5</v>
      </c>
      <c r="Z734">
        <v>2</v>
      </c>
      <c r="AA734">
        <v>1</v>
      </c>
      <c r="AB734">
        <v>2</v>
      </c>
      <c r="AC734">
        <v>5</v>
      </c>
      <c r="AD734" t="s">
        <v>203</v>
      </c>
      <c r="AE734" t="s">
        <v>236</v>
      </c>
      <c r="AF734">
        <v>3</v>
      </c>
      <c r="AG734">
        <v>3</v>
      </c>
      <c r="AH734">
        <v>2</v>
      </c>
      <c r="AI734">
        <v>3</v>
      </c>
      <c r="AJ734">
        <v>6</v>
      </c>
      <c r="AK734">
        <v>4</v>
      </c>
      <c r="AL734">
        <v>3</v>
      </c>
    </row>
    <row r="735" spans="1:38" x14ac:dyDescent="0.25">
      <c r="A735">
        <v>947</v>
      </c>
      <c r="B735" s="13">
        <v>42257.12940972222</v>
      </c>
      <c r="C735" s="13">
        <v>42257.139780092592</v>
      </c>
      <c r="D735">
        <v>70</v>
      </c>
      <c r="E735">
        <v>1</v>
      </c>
      <c r="F735">
        <v>1</v>
      </c>
      <c r="G735">
        <v>2</v>
      </c>
      <c r="H735">
        <v>2</v>
      </c>
      <c r="I735">
        <v>4</v>
      </c>
      <c r="J735">
        <v>1</v>
      </c>
      <c r="K735">
        <v>1</v>
      </c>
      <c r="L735">
        <v>57</v>
      </c>
      <c r="O735" t="s">
        <v>223</v>
      </c>
      <c r="P735" t="s">
        <v>116</v>
      </c>
      <c r="Q735">
        <v>1</v>
      </c>
      <c r="R735">
        <v>4</v>
      </c>
      <c r="S735">
        <v>2</v>
      </c>
      <c r="U735">
        <v>1</v>
      </c>
      <c r="V735">
        <v>3</v>
      </c>
      <c r="W735">
        <v>2</v>
      </c>
      <c r="X735">
        <v>8</v>
      </c>
      <c r="Y735">
        <v>2</v>
      </c>
      <c r="Z735">
        <v>5</v>
      </c>
      <c r="AA735">
        <v>1</v>
      </c>
      <c r="AB735">
        <v>2</v>
      </c>
      <c r="AC735">
        <v>0</v>
      </c>
      <c r="AD735" t="s">
        <v>203</v>
      </c>
      <c r="AE735" t="s">
        <v>236</v>
      </c>
      <c r="AF735">
        <v>4</v>
      </c>
      <c r="AH735">
        <v>2</v>
      </c>
      <c r="AI735">
        <v>4</v>
      </c>
      <c r="AJ735">
        <v>4</v>
      </c>
      <c r="AK735">
        <v>3</v>
      </c>
    </row>
    <row r="736" spans="1:38" x14ac:dyDescent="0.25">
      <c r="A736">
        <v>948</v>
      </c>
      <c r="B736" s="13">
        <v>42257.129432870373</v>
      </c>
      <c r="C736" s="13">
        <v>42257.139513888891</v>
      </c>
      <c r="D736">
        <v>70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4</v>
      </c>
      <c r="M736">
        <v>91</v>
      </c>
      <c r="O736" t="s">
        <v>223</v>
      </c>
      <c r="P736" t="s">
        <v>117</v>
      </c>
      <c r="Q736">
        <v>1</v>
      </c>
      <c r="R736">
        <v>4</v>
      </c>
      <c r="S736">
        <v>3</v>
      </c>
      <c r="V736">
        <v>2</v>
      </c>
      <c r="W736">
        <v>1</v>
      </c>
      <c r="X736">
        <v>7</v>
      </c>
      <c r="Y736">
        <v>3</v>
      </c>
      <c r="Z736">
        <v>0</v>
      </c>
      <c r="AA736">
        <v>1</v>
      </c>
      <c r="AB736">
        <v>2</v>
      </c>
      <c r="AC736">
        <v>0</v>
      </c>
      <c r="AD736" t="s">
        <v>242</v>
      </c>
      <c r="AE736" t="s">
        <v>236</v>
      </c>
      <c r="AF736">
        <v>1</v>
      </c>
      <c r="AG736">
        <v>3</v>
      </c>
      <c r="AH736">
        <v>2</v>
      </c>
      <c r="AI736">
        <v>6</v>
      </c>
      <c r="AJ736">
        <v>13</v>
      </c>
      <c r="AK736">
        <v>9</v>
      </c>
    </row>
    <row r="737" spans="1:38" x14ac:dyDescent="0.25">
      <c r="A737">
        <v>949</v>
      </c>
      <c r="B737" s="13">
        <v>42257.129907407405</v>
      </c>
      <c r="C737" s="13">
        <v>42257.137465277781</v>
      </c>
      <c r="D737">
        <v>70</v>
      </c>
      <c r="E737">
        <v>1</v>
      </c>
      <c r="F737">
        <v>1</v>
      </c>
      <c r="G737">
        <v>3</v>
      </c>
      <c r="I737">
        <v>3</v>
      </c>
      <c r="J737">
        <v>3</v>
      </c>
      <c r="K737">
        <v>1</v>
      </c>
      <c r="L737">
        <v>56</v>
      </c>
      <c r="O737" t="s">
        <v>227</v>
      </c>
      <c r="P737" t="s">
        <v>117</v>
      </c>
      <c r="Q737">
        <v>2</v>
      </c>
      <c r="R737">
        <v>4</v>
      </c>
      <c r="V737">
        <v>3</v>
      </c>
      <c r="W737">
        <v>2</v>
      </c>
      <c r="X737">
        <v>3</v>
      </c>
      <c r="Y737">
        <v>3</v>
      </c>
      <c r="Z737">
        <v>0</v>
      </c>
      <c r="AD737" t="s">
        <v>203</v>
      </c>
      <c r="AE737" t="s">
        <v>236</v>
      </c>
      <c r="AF737">
        <v>4</v>
      </c>
      <c r="AH737">
        <v>2</v>
      </c>
      <c r="AI737">
        <v>2</v>
      </c>
      <c r="AJ737">
        <v>2</v>
      </c>
    </row>
    <row r="738" spans="1:38" x14ac:dyDescent="0.25">
      <c r="A738">
        <v>950</v>
      </c>
      <c r="B738" s="13">
        <v>42257.130543981482</v>
      </c>
      <c r="C738" s="13">
        <v>42257.140057870369</v>
      </c>
      <c r="D738">
        <v>70</v>
      </c>
      <c r="E738">
        <v>1</v>
      </c>
      <c r="F738">
        <v>1</v>
      </c>
      <c r="G738">
        <v>5</v>
      </c>
      <c r="I738">
        <v>8</v>
      </c>
      <c r="J738">
        <v>2</v>
      </c>
      <c r="K738">
        <v>3</v>
      </c>
      <c r="M738">
        <v>70</v>
      </c>
      <c r="N738">
        <v>4</v>
      </c>
      <c r="O738" t="s">
        <v>228</v>
      </c>
      <c r="P738" t="s">
        <v>116</v>
      </c>
      <c r="Q738">
        <v>2</v>
      </c>
      <c r="R738">
        <v>4</v>
      </c>
      <c r="V738">
        <v>3</v>
      </c>
      <c r="W738">
        <v>2</v>
      </c>
      <c r="X738">
        <v>3</v>
      </c>
      <c r="Y738">
        <v>5</v>
      </c>
      <c r="Z738">
        <v>5</v>
      </c>
      <c r="AD738" t="s">
        <v>203</v>
      </c>
      <c r="AE738" t="s">
        <v>236</v>
      </c>
      <c r="AF738">
        <v>4</v>
      </c>
      <c r="AH738">
        <v>2</v>
      </c>
      <c r="AI738">
        <v>3</v>
      </c>
      <c r="AJ738">
        <v>4</v>
      </c>
    </row>
    <row r="739" spans="1:38" x14ac:dyDescent="0.25">
      <c r="A739">
        <v>951</v>
      </c>
      <c r="B739" s="13">
        <v>42257.131597222222</v>
      </c>
      <c r="C739" s="13">
        <v>42257.141921296294</v>
      </c>
      <c r="D739">
        <v>70</v>
      </c>
      <c r="E739">
        <v>1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55</v>
      </c>
      <c r="O739" t="s">
        <v>221</v>
      </c>
      <c r="P739" t="s">
        <v>116</v>
      </c>
      <c r="Q739">
        <v>1</v>
      </c>
      <c r="R739">
        <v>4</v>
      </c>
      <c r="S739">
        <v>3</v>
      </c>
      <c r="V739">
        <v>2</v>
      </c>
      <c r="W739">
        <v>1</v>
      </c>
      <c r="X739">
        <v>8</v>
      </c>
      <c r="Y739">
        <v>1</v>
      </c>
      <c r="Z739">
        <v>7</v>
      </c>
      <c r="AA739">
        <v>1</v>
      </c>
      <c r="AB739">
        <v>2</v>
      </c>
      <c r="AC739">
        <v>2</v>
      </c>
      <c r="AD739" t="s">
        <v>242</v>
      </c>
      <c r="AE739" t="s">
        <v>236</v>
      </c>
      <c r="AF739">
        <v>1</v>
      </c>
      <c r="AG739">
        <v>3</v>
      </c>
      <c r="AH739">
        <v>2</v>
      </c>
      <c r="AI739">
        <v>3</v>
      </c>
      <c r="AJ739">
        <v>4</v>
      </c>
      <c r="AK739">
        <v>6</v>
      </c>
    </row>
    <row r="740" spans="1:38" x14ac:dyDescent="0.25">
      <c r="A740">
        <v>952</v>
      </c>
      <c r="B740" s="13">
        <v>42257.131886574076</v>
      </c>
      <c r="C740" s="13">
        <v>42257.151539351849</v>
      </c>
      <c r="D740">
        <v>70</v>
      </c>
      <c r="E740">
        <v>1</v>
      </c>
      <c r="F740">
        <v>2</v>
      </c>
      <c r="G740">
        <v>5</v>
      </c>
      <c r="I740">
        <v>3</v>
      </c>
      <c r="J740">
        <v>2</v>
      </c>
      <c r="K740">
        <v>2</v>
      </c>
      <c r="M740">
        <v>70</v>
      </c>
      <c r="N740">
        <v>4</v>
      </c>
      <c r="O740" t="s">
        <v>228</v>
      </c>
      <c r="P740" t="s">
        <v>116</v>
      </c>
      <c r="Q740">
        <v>1</v>
      </c>
      <c r="R740">
        <v>4</v>
      </c>
      <c r="S740">
        <v>1</v>
      </c>
      <c r="T740">
        <v>2</v>
      </c>
      <c r="V740">
        <v>1</v>
      </c>
      <c r="W740">
        <v>1</v>
      </c>
      <c r="X740">
        <v>7</v>
      </c>
      <c r="Y740">
        <v>4</v>
      </c>
      <c r="Z740">
        <v>0</v>
      </c>
      <c r="AA740">
        <v>1</v>
      </c>
      <c r="AB740">
        <v>2</v>
      </c>
      <c r="AC740">
        <v>3</v>
      </c>
      <c r="AD740" t="s">
        <v>203</v>
      </c>
      <c r="AE740" t="s">
        <v>236</v>
      </c>
      <c r="AF740">
        <v>2</v>
      </c>
      <c r="AG740">
        <v>3</v>
      </c>
      <c r="AH740">
        <v>1</v>
      </c>
      <c r="AI740">
        <v>3</v>
      </c>
      <c r="AJ740">
        <v>8</v>
      </c>
      <c r="AK740">
        <v>3</v>
      </c>
      <c r="AL740">
        <v>5</v>
      </c>
    </row>
    <row r="741" spans="1:38" x14ac:dyDescent="0.25">
      <c r="A741">
        <v>953</v>
      </c>
      <c r="B741" s="13">
        <v>42257.132303240738</v>
      </c>
      <c r="C741" s="13">
        <v>42257.144212962965</v>
      </c>
      <c r="D741">
        <v>70</v>
      </c>
      <c r="E741">
        <v>1</v>
      </c>
      <c r="F741">
        <v>1</v>
      </c>
      <c r="G741">
        <v>5</v>
      </c>
      <c r="I741">
        <v>1</v>
      </c>
      <c r="J741">
        <v>2</v>
      </c>
      <c r="K741">
        <v>1</v>
      </c>
      <c r="L741">
        <v>66</v>
      </c>
      <c r="O741" t="s">
        <v>221</v>
      </c>
      <c r="P741" t="s">
        <v>117</v>
      </c>
      <c r="Q741">
        <v>3</v>
      </c>
      <c r="R741">
        <v>3</v>
      </c>
      <c r="V741">
        <v>3</v>
      </c>
      <c r="W741">
        <v>2</v>
      </c>
      <c r="X741">
        <v>5</v>
      </c>
      <c r="Y741">
        <v>4</v>
      </c>
      <c r="Z741">
        <v>3</v>
      </c>
      <c r="AD741" t="s">
        <v>203</v>
      </c>
      <c r="AE741" t="s">
        <v>236</v>
      </c>
      <c r="AF741">
        <v>2</v>
      </c>
      <c r="AG741">
        <v>3</v>
      </c>
      <c r="AH741">
        <v>3</v>
      </c>
      <c r="AI741">
        <v>9</v>
      </c>
      <c r="AJ741">
        <v>3</v>
      </c>
    </row>
    <row r="742" spans="1:38" x14ac:dyDescent="0.25">
      <c r="A742">
        <v>954</v>
      </c>
      <c r="B742" s="13">
        <v>42257.132453703707</v>
      </c>
      <c r="C742" s="13">
        <v>42257.141550925924</v>
      </c>
      <c r="D742">
        <v>70</v>
      </c>
      <c r="E742">
        <v>1</v>
      </c>
      <c r="F742">
        <v>1</v>
      </c>
      <c r="G742">
        <v>2</v>
      </c>
      <c r="H742">
        <v>3</v>
      </c>
      <c r="I742">
        <v>1</v>
      </c>
      <c r="J742">
        <v>1</v>
      </c>
      <c r="K742">
        <v>1</v>
      </c>
      <c r="L742">
        <v>61</v>
      </c>
      <c r="O742" t="s">
        <v>221</v>
      </c>
      <c r="P742" t="s">
        <v>117</v>
      </c>
      <c r="Q742">
        <v>2</v>
      </c>
      <c r="R742">
        <v>4</v>
      </c>
      <c r="V742">
        <v>2</v>
      </c>
      <c r="W742">
        <v>2</v>
      </c>
      <c r="X742">
        <v>1</v>
      </c>
      <c r="Y742">
        <v>5</v>
      </c>
      <c r="Z742">
        <v>5</v>
      </c>
      <c r="AD742" t="s">
        <v>203</v>
      </c>
      <c r="AE742" t="s">
        <v>236</v>
      </c>
      <c r="AF742">
        <v>4</v>
      </c>
      <c r="AH742">
        <v>2</v>
      </c>
      <c r="AI742">
        <v>2</v>
      </c>
      <c r="AJ742">
        <v>1</v>
      </c>
    </row>
    <row r="743" spans="1:38" x14ac:dyDescent="0.25">
      <c r="A743">
        <v>955</v>
      </c>
      <c r="B743" s="13">
        <v>42257.132511574076</v>
      </c>
      <c r="C743" s="13">
        <v>42257.15315972222</v>
      </c>
      <c r="D743">
        <v>70</v>
      </c>
      <c r="E743">
        <v>3</v>
      </c>
      <c r="F743">
        <v>2</v>
      </c>
      <c r="G743">
        <v>4</v>
      </c>
      <c r="H743">
        <v>2</v>
      </c>
      <c r="I743">
        <v>3</v>
      </c>
      <c r="J743">
        <v>2</v>
      </c>
      <c r="K743">
        <v>1</v>
      </c>
      <c r="L743">
        <v>62</v>
      </c>
      <c r="O743" t="s">
        <v>223</v>
      </c>
      <c r="P743" t="s">
        <v>116</v>
      </c>
      <c r="Q743">
        <v>1</v>
      </c>
      <c r="R743">
        <v>4</v>
      </c>
      <c r="S743">
        <v>2</v>
      </c>
      <c r="U743">
        <v>1</v>
      </c>
      <c r="V743">
        <v>2</v>
      </c>
      <c r="W743">
        <v>1</v>
      </c>
      <c r="X743">
        <v>8</v>
      </c>
      <c r="Y743">
        <v>2</v>
      </c>
      <c r="Z743">
        <v>2</v>
      </c>
      <c r="AA743">
        <v>1</v>
      </c>
      <c r="AB743">
        <v>2</v>
      </c>
      <c r="AC743">
        <v>3</v>
      </c>
      <c r="AD743" t="s">
        <v>241</v>
      </c>
      <c r="AE743" t="s">
        <v>237</v>
      </c>
      <c r="AF743">
        <v>1</v>
      </c>
      <c r="AG743">
        <v>3</v>
      </c>
      <c r="AH743">
        <v>2</v>
      </c>
      <c r="AI743">
        <v>3</v>
      </c>
      <c r="AJ743">
        <v>9</v>
      </c>
      <c r="AK743">
        <v>5</v>
      </c>
    </row>
    <row r="744" spans="1:38" x14ac:dyDescent="0.25">
      <c r="A744">
        <v>956</v>
      </c>
      <c r="B744" s="13">
        <v>42257.132569444446</v>
      </c>
      <c r="C744" s="13">
        <v>42257.145428240743</v>
      </c>
      <c r="D744">
        <v>70</v>
      </c>
      <c r="E744">
        <v>1</v>
      </c>
      <c r="F744">
        <v>1</v>
      </c>
      <c r="G744">
        <v>2</v>
      </c>
      <c r="H744">
        <v>2</v>
      </c>
      <c r="I744">
        <v>8</v>
      </c>
      <c r="J744">
        <v>1</v>
      </c>
      <c r="K744">
        <v>2</v>
      </c>
      <c r="M744">
        <v>65</v>
      </c>
      <c r="N744">
        <v>6</v>
      </c>
      <c r="O744" t="s">
        <v>228</v>
      </c>
      <c r="P744" t="s">
        <v>116</v>
      </c>
      <c r="Q744">
        <v>1</v>
      </c>
      <c r="R744">
        <v>4</v>
      </c>
      <c r="S744">
        <v>2</v>
      </c>
      <c r="V744">
        <v>4</v>
      </c>
      <c r="W744">
        <v>2</v>
      </c>
      <c r="X744">
        <v>10</v>
      </c>
      <c r="Y744">
        <v>4</v>
      </c>
      <c r="Z744">
        <v>5</v>
      </c>
      <c r="AA744">
        <v>1</v>
      </c>
      <c r="AB744">
        <v>1</v>
      </c>
      <c r="AC744">
        <v>10</v>
      </c>
      <c r="AD744" t="s">
        <v>203</v>
      </c>
      <c r="AE744" t="s">
        <v>236</v>
      </c>
      <c r="AF744">
        <v>2</v>
      </c>
      <c r="AG744">
        <v>2</v>
      </c>
      <c r="AH744">
        <v>2</v>
      </c>
      <c r="AI744">
        <v>7</v>
      </c>
      <c r="AJ744">
        <v>11</v>
      </c>
      <c r="AK744">
        <v>5</v>
      </c>
    </row>
    <row r="745" spans="1:38" x14ac:dyDescent="0.25">
      <c r="A745">
        <v>958</v>
      </c>
      <c r="B745" s="13">
        <v>42257.133263888885</v>
      </c>
      <c r="C745" s="13">
        <v>42257.146134259259</v>
      </c>
      <c r="D745">
        <v>70</v>
      </c>
      <c r="E745">
        <v>1</v>
      </c>
      <c r="F745">
        <v>2</v>
      </c>
      <c r="G745">
        <v>5</v>
      </c>
      <c r="I745">
        <v>4</v>
      </c>
      <c r="J745">
        <v>2</v>
      </c>
      <c r="K745">
        <v>1</v>
      </c>
      <c r="L745">
        <v>63</v>
      </c>
      <c r="O745" t="s">
        <v>221</v>
      </c>
      <c r="P745" t="s">
        <v>116</v>
      </c>
      <c r="Q745">
        <v>1</v>
      </c>
      <c r="R745">
        <v>4</v>
      </c>
      <c r="S745">
        <v>3</v>
      </c>
      <c r="V745">
        <v>3</v>
      </c>
      <c r="W745">
        <v>2</v>
      </c>
      <c r="X745">
        <v>7</v>
      </c>
      <c r="Y745">
        <v>2</v>
      </c>
      <c r="Z745">
        <v>0</v>
      </c>
      <c r="AA745">
        <v>1</v>
      </c>
      <c r="AB745">
        <v>2</v>
      </c>
      <c r="AC745">
        <v>2</v>
      </c>
      <c r="AD745" t="s">
        <v>203</v>
      </c>
      <c r="AE745" t="s">
        <v>236</v>
      </c>
      <c r="AF745">
        <v>1</v>
      </c>
      <c r="AG745">
        <v>3</v>
      </c>
      <c r="AH745">
        <v>1</v>
      </c>
      <c r="AI745">
        <v>1</v>
      </c>
      <c r="AJ745">
        <v>4</v>
      </c>
      <c r="AK745">
        <v>3</v>
      </c>
    </row>
    <row r="746" spans="1:38" x14ac:dyDescent="0.25">
      <c r="A746">
        <v>960</v>
      </c>
      <c r="B746" s="13">
        <v>42257.134293981479</v>
      </c>
      <c r="C746" s="13">
        <v>42257.151608796295</v>
      </c>
      <c r="D746">
        <v>70</v>
      </c>
      <c r="E746">
        <v>3</v>
      </c>
      <c r="F746">
        <v>1</v>
      </c>
      <c r="G746">
        <v>2</v>
      </c>
      <c r="H746">
        <v>4</v>
      </c>
      <c r="I746">
        <v>3</v>
      </c>
      <c r="J746">
        <v>1</v>
      </c>
      <c r="K746">
        <v>1</v>
      </c>
      <c r="L746">
        <v>63</v>
      </c>
      <c r="O746" t="s">
        <v>221</v>
      </c>
      <c r="P746" t="s">
        <v>116</v>
      </c>
      <c r="Q746">
        <v>1</v>
      </c>
      <c r="R746">
        <v>4</v>
      </c>
      <c r="S746">
        <v>2</v>
      </c>
      <c r="U746">
        <v>1</v>
      </c>
      <c r="V746">
        <v>3</v>
      </c>
      <c r="W746">
        <v>2</v>
      </c>
      <c r="X746">
        <v>5</v>
      </c>
      <c r="Y746">
        <v>3</v>
      </c>
      <c r="Z746">
        <v>6</v>
      </c>
      <c r="AA746">
        <v>1</v>
      </c>
      <c r="AB746">
        <v>1</v>
      </c>
      <c r="AC746">
        <v>0</v>
      </c>
      <c r="AD746" t="s">
        <v>203</v>
      </c>
      <c r="AE746" t="s">
        <v>236</v>
      </c>
      <c r="AF746">
        <v>2</v>
      </c>
      <c r="AG746">
        <v>3</v>
      </c>
      <c r="AH746">
        <v>2</v>
      </c>
      <c r="AI746">
        <v>3</v>
      </c>
      <c r="AJ746">
        <v>5</v>
      </c>
      <c r="AK746">
        <v>6</v>
      </c>
    </row>
    <row r="747" spans="1:38" x14ac:dyDescent="0.25">
      <c r="A747">
        <v>961</v>
      </c>
      <c r="B747" s="13">
        <v>42257.134305555555</v>
      </c>
      <c r="C747" s="13">
        <v>42257.147627314815</v>
      </c>
      <c r="D747">
        <v>70</v>
      </c>
      <c r="E747">
        <v>1</v>
      </c>
      <c r="F747">
        <v>2</v>
      </c>
      <c r="G747">
        <v>2</v>
      </c>
      <c r="H747">
        <v>2</v>
      </c>
      <c r="I747">
        <v>3</v>
      </c>
      <c r="J747">
        <v>1</v>
      </c>
      <c r="K747">
        <v>3</v>
      </c>
      <c r="M747">
        <v>65</v>
      </c>
      <c r="N747">
        <v>4</v>
      </c>
      <c r="O747" t="s">
        <v>228</v>
      </c>
      <c r="P747" t="s">
        <v>117</v>
      </c>
      <c r="Q747">
        <v>1</v>
      </c>
      <c r="R747">
        <v>4</v>
      </c>
      <c r="S747">
        <v>2</v>
      </c>
      <c r="V747">
        <v>5</v>
      </c>
      <c r="W747">
        <v>1</v>
      </c>
      <c r="X747">
        <v>7</v>
      </c>
      <c r="Y747">
        <v>4</v>
      </c>
      <c r="Z747">
        <v>0</v>
      </c>
      <c r="AA747">
        <v>2</v>
      </c>
      <c r="AB747">
        <v>3</v>
      </c>
      <c r="AC747">
        <v>0</v>
      </c>
      <c r="AD747" t="s">
        <v>203</v>
      </c>
      <c r="AE747" t="s">
        <v>236</v>
      </c>
      <c r="AF747">
        <v>1</v>
      </c>
      <c r="AG747">
        <v>3</v>
      </c>
      <c r="AH747">
        <v>2</v>
      </c>
      <c r="AI747">
        <v>4</v>
      </c>
      <c r="AJ747">
        <v>8</v>
      </c>
      <c r="AK747">
        <v>6</v>
      </c>
    </row>
    <row r="748" spans="1:38" x14ac:dyDescent="0.25">
      <c r="A748">
        <v>963</v>
      </c>
      <c r="B748" s="13">
        <v>42257.134525462963</v>
      </c>
      <c r="C748" s="13">
        <v>42257.145150462966</v>
      </c>
      <c r="D748">
        <v>70</v>
      </c>
      <c r="E748">
        <v>3</v>
      </c>
      <c r="F748">
        <v>1</v>
      </c>
      <c r="G748">
        <v>2</v>
      </c>
      <c r="H748">
        <v>2</v>
      </c>
      <c r="I748">
        <v>1</v>
      </c>
      <c r="J748">
        <v>3</v>
      </c>
      <c r="K748">
        <v>2</v>
      </c>
      <c r="M748">
        <v>70</v>
      </c>
      <c r="N748">
        <v>6</v>
      </c>
      <c r="O748" t="s">
        <v>223</v>
      </c>
      <c r="P748" t="s">
        <v>116</v>
      </c>
      <c r="Q748">
        <v>1</v>
      </c>
      <c r="R748">
        <v>4</v>
      </c>
      <c r="S748">
        <v>2</v>
      </c>
      <c r="V748">
        <v>3</v>
      </c>
      <c r="W748">
        <v>1</v>
      </c>
      <c r="X748">
        <v>9</v>
      </c>
      <c r="Y748">
        <v>1</v>
      </c>
      <c r="Z748">
        <v>0</v>
      </c>
      <c r="AA748">
        <v>1</v>
      </c>
      <c r="AB748">
        <v>3</v>
      </c>
      <c r="AC748">
        <v>0</v>
      </c>
      <c r="AD748" t="s">
        <v>203</v>
      </c>
      <c r="AE748" t="s">
        <v>236</v>
      </c>
      <c r="AF748">
        <v>2</v>
      </c>
      <c r="AG748">
        <v>3</v>
      </c>
      <c r="AH748">
        <v>2</v>
      </c>
      <c r="AI748">
        <v>4</v>
      </c>
      <c r="AJ748">
        <v>10</v>
      </c>
      <c r="AK748">
        <v>3</v>
      </c>
    </row>
    <row r="749" spans="1:38" x14ac:dyDescent="0.25">
      <c r="A749">
        <v>964</v>
      </c>
      <c r="B749" s="13">
        <v>42257.134525462963</v>
      </c>
      <c r="C749" s="13">
        <v>42257.151585648149</v>
      </c>
      <c r="D749">
        <v>70</v>
      </c>
      <c r="E749">
        <v>3</v>
      </c>
      <c r="F749">
        <v>1</v>
      </c>
      <c r="G749">
        <v>2</v>
      </c>
      <c r="I749">
        <v>3</v>
      </c>
      <c r="J749">
        <v>1</v>
      </c>
      <c r="K749">
        <v>1</v>
      </c>
      <c r="L749">
        <v>60</v>
      </c>
      <c r="O749" t="s">
        <v>223</v>
      </c>
      <c r="P749" t="s">
        <v>116</v>
      </c>
      <c r="Q749">
        <v>1</v>
      </c>
      <c r="R749">
        <v>4</v>
      </c>
      <c r="S749">
        <v>1</v>
      </c>
      <c r="V749">
        <v>2</v>
      </c>
      <c r="W749">
        <v>1</v>
      </c>
      <c r="X749">
        <v>5</v>
      </c>
      <c r="Y749">
        <v>3</v>
      </c>
      <c r="Z749">
        <v>5</v>
      </c>
      <c r="AA749">
        <v>2</v>
      </c>
      <c r="AB749">
        <v>3</v>
      </c>
      <c r="AC749">
        <v>6</v>
      </c>
      <c r="AD749" t="s">
        <v>203</v>
      </c>
      <c r="AE749" t="s">
        <v>236</v>
      </c>
      <c r="AF749">
        <v>2</v>
      </c>
      <c r="AG749">
        <v>2</v>
      </c>
      <c r="AH749">
        <v>2</v>
      </c>
      <c r="AI749">
        <v>6</v>
      </c>
      <c r="AJ749">
        <v>12</v>
      </c>
      <c r="AK749">
        <v>8</v>
      </c>
      <c r="AL749">
        <v>3</v>
      </c>
    </row>
    <row r="750" spans="1:38" x14ac:dyDescent="0.25">
      <c r="A750">
        <v>965</v>
      </c>
      <c r="B750" s="13">
        <v>42257.135497685187</v>
      </c>
      <c r="C750" s="13">
        <v>42257.147488425922</v>
      </c>
      <c r="D750">
        <v>70</v>
      </c>
      <c r="E750">
        <v>1</v>
      </c>
      <c r="F750">
        <v>2</v>
      </c>
      <c r="G750">
        <v>1</v>
      </c>
      <c r="I750">
        <v>3</v>
      </c>
      <c r="J750">
        <v>1</v>
      </c>
      <c r="K750">
        <v>1</v>
      </c>
      <c r="L750">
        <v>63</v>
      </c>
      <c r="O750" t="s">
        <v>221</v>
      </c>
      <c r="P750" t="s">
        <v>116</v>
      </c>
      <c r="Q750">
        <v>1</v>
      </c>
      <c r="R750">
        <v>4</v>
      </c>
      <c r="S750">
        <v>3</v>
      </c>
      <c r="V750">
        <v>3</v>
      </c>
      <c r="W750">
        <v>2</v>
      </c>
      <c r="X750">
        <v>7</v>
      </c>
      <c r="Y750">
        <v>2</v>
      </c>
      <c r="Z750">
        <v>0</v>
      </c>
      <c r="AA750">
        <v>1</v>
      </c>
      <c r="AB750">
        <v>1</v>
      </c>
      <c r="AC750">
        <v>0</v>
      </c>
      <c r="AD750" t="s">
        <v>203</v>
      </c>
      <c r="AE750" t="s">
        <v>236</v>
      </c>
      <c r="AF750">
        <v>4</v>
      </c>
      <c r="AH750">
        <v>2</v>
      </c>
      <c r="AI750">
        <v>2</v>
      </c>
      <c r="AJ750">
        <v>14</v>
      </c>
      <c r="AK750">
        <v>3</v>
      </c>
    </row>
    <row r="751" spans="1:38" x14ac:dyDescent="0.25">
      <c r="A751">
        <v>967</v>
      </c>
      <c r="B751" s="13">
        <v>42257.136192129627</v>
      </c>
      <c r="C751" s="13">
        <v>42257.15184027778</v>
      </c>
      <c r="D751">
        <v>70</v>
      </c>
      <c r="E751">
        <v>1</v>
      </c>
      <c r="F751">
        <v>2</v>
      </c>
      <c r="G751">
        <v>5</v>
      </c>
      <c r="I751">
        <v>4</v>
      </c>
      <c r="J751">
        <v>2</v>
      </c>
      <c r="K751">
        <v>1</v>
      </c>
      <c r="L751">
        <v>59</v>
      </c>
      <c r="O751" t="s">
        <v>221</v>
      </c>
      <c r="P751" t="s">
        <v>116</v>
      </c>
      <c r="Q751">
        <v>1</v>
      </c>
      <c r="R751">
        <v>4</v>
      </c>
      <c r="S751">
        <v>2</v>
      </c>
      <c r="U751">
        <v>2</v>
      </c>
      <c r="V751">
        <v>3</v>
      </c>
      <c r="W751">
        <v>2</v>
      </c>
      <c r="X751">
        <v>4</v>
      </c>
      <c r="Y751">
        <v>4</v>
      </c>
      <c r="Z751">
        <v>2</v>
      </c>
      <c r="AA751">
        <v>1</v>
      </c>
      <c r="AB751">
        <v>2</v>
      </c>
      <c r="AC751">
        <v>6</v>
      </c>
      <c r="AD751" t="s">
        <v>203</v>
      </c>
      <c r="AE751" t="s">
        <v>236</v>
      </c>
      <c r="AF751">
        <v>2</v>
      </c>
      <c r="AG751">
        <v>2</v>
      </c>
      <c r="AH751">
        <v>3</v>
      </c>
      <c r="AI751">
        <v>2</v>
      </c>
      <c r="AJ751">
        <v>2</v>
      </c>
      <c r="AK751">
        <v>2</v>
      </c>
    </row>
    <row r="752" spans="1:38" x14ac:dyDescent="0.25">
      <c r="A752">
        <v>968</v>
      </c>
      <c r="B752" s="13">
        <v>42257.136354166665</v>
      </c>
      <c r="C752" s="13">
        <v>42257.147141203706</v>
      </c>
      <c r="D752">
        <v>70</v>
      </c>
      <c r="E752">
        <v>1</v>
      </c>
      <c r="F752">
        <v>2</v>
      </c>
      <c r="G752">
        <v>5</v>
      </c>
      <c r="H752">
        <v>2</v>
      </c>
      <c r="I752">
        <v>4</v>
      </c>
      <c r="J752">
        <v>3</v>
      </c>
      <c r="K752">
        <v>1</v>
      </c>
      <c r="L752">
        <v>55</v>
      </c>
      <c r="O752" t="s">
        <v>221</v>
      </c>
      <c r="P752" t="s">
        <v>116</v>
      </c>
      <c r="Q752">
        <v>2</v>
      </c>
      <c r="R752">
        <v>4</v>
      </c>
      <c r="V752">
        <v>4</v>
      </c>
      <c r="W752">
        <v>2</v>
      </c>
      <c r="X752">
        <v>6</v>
      </c>
      <c r="Y752">
        <v>4</v>
      </c>
      <c r="Z752">
        <v>4</v>
      </c>
      <c r="AD752" t="s">
        <v>203</v>
      </c>
      <c r="AE752" t="s">
        <v>236</v>
      </c>
      <c r="AF752">
        <v>2</v>
      </c>
      <c r="AG752">
        <v>3</v>
      </c>
      <c r="AH752">
        <v>2</v>
      </c>
      <c r="AI752">
        <v>4</v>
      </c>
      <c r="AJ752">
        <v>4</v>
      </c>
    </row>
    <row r="753" spans="1:38" x14ac:dyDescent="0.25">
      <c r="A753">
        <v>969</v>
      </c>
      <c r="B753" s="13">
        <v>42257.137141203704</v>
      </c>
      <c r="C753" s="13">
        <v>42257.149594907409</v>
      </c>
      <c r="D753">
        <v>70</v>
      </c>
      <c r="E753">
        <v>3</v>
      </c>
      <c r="F753">
        <v>2</v>
      </c>
      <c r="G753">
        <v>2</v>
      </c>
      <c r="H753">
        <v>3</v>
      </c>
      <c r="I753">
        <v>1</v>
      </c>
      <c r="J753">
        <v>3</v>
      </c>
      <c r="K753">
        <v>1</v>
      </c>
      <c r="L753">
        <v>65</v>
      </c>
      <c r="O753" t="s">
        <v>221</v>
      </c>
      <c r="P753" t="s">
        <v>116</v>
      </c>
      <c r="Q753">
        <v>1</v>
      </c>
      <c r="R753">
        <v>3</v>
      </c>
      <c r="V753">
        <v>4</v>
      </c>
      <c r="W753">
        <v>2</v>
      </c>
      <c r="X753">
        <v>8</v>
      </c>
      <c r="Y753">
        <v>2</v>
      </c>
      <c r="Z753">
        <v>1</v>
      </c>
      <c r="AA753">
        <v>1</v>
      </c>
      <c r="AB753">
        <v>2</v>
      </c>
      <c r="AC753">
        <v>0</v>
      </c>
      <c r="AD753" t="s">
        <v>203</v>
      </c>
      <c r="AE753" t="s">
        <v>236</v>
      </c>
      <c r="AF753">
        <v>1</v>
      </c>
      <c r="AG753">
        <v>3</v>
      </c>
      <c r="AH753">
        <v>1</v>
      </c>
      <c r="AI753">
        <v>9</v>
      </c>
      <c r="AJ753">
        <v>14</v>
      </c>
      <c r="AK753">
        <v>10</v>
      </c>
    </row>
    <row r="754" spans="1:38" x14ac:dyDescent="0.25">
      <c r="A754">
        <v>970</v>
      </c>
      <c r="B754" s="13">
        <v>42257.137499999997</v>
      </c>
      <c r="C754" s="13">
        <v>42257.148796296293</v>
      </c>
      <c r="D754">
        <v>70</v>
      </c>
      <c r="E754">
        <v>1</v>
      </c>
      <c r="F754">
        <v>2</v>
      </c>
      <c r="G754">
        <v>3</v>
      </c>
      <c r="H754">
        <v>1</v>
      </c>
      <c r="I754">
        <v>1</v>
      </c>
      <c r="J754">
        <v>1</v>
      </c>
      <c r="K754">
        <v>3</v>
      </c>
      <c r="M754">
        <v>67</v>
      </c>
      <c r="N754">
        <v>6</v>
      </c>
      <c r="O754" t="s">
        <v>228</v>
      </c>
      <c r="P754" t="s">
        <v>116</v>
      </c>
      <c r="Q754">
        <v>2</v>
      </c>
      <c r="R754">
        <v>4</v>
      </c>
      <c r="V754">
        <v>3</v>
      </c>
      <c r="W754">
        <v>2</v>
      </c>
      <c r="X754">
        <v>7</v>
      </c>
      <c r="Y754">
        <v>3</v>
      </c>
      <c r="Z754">
        <v>3</v>
      </c>
      <c r="AD754" t="s">
        <v>203</v>
      </c>
      <c r="AE754" t="s">
        <v>236</v>
      </c>
      <c r="AF754">
        <v>4</v>
      </c>
      <c r="AH754">
        <v>2</v>
      </c>
      <c r="AI754">
        <v>4</v>
      </c>
      <c r="AJ754">
        <v>6</v>
      </c>
    </row>
    <row r="755" spans="1:38" x14ac:dyDescent="0.25">
      <c r="A755">
        <v>971</v>
      </c>
      <c r="B755" s="13">
        <v>42257.138495370367</v>
      </c>
      <c r="C755" s="13">
        <v>42257.153113425928</v>
      </c>
      <c r="D755">
        <v>70</v>
      </c>
      <c r="E755">
        <v>1</v>
      </c>
      <c r="F755">
        <v>1</v>
      </c>
      <c r="G755">
        <v>4</v>
      </c>
      <c r="H755">
        <v>3</v>
      </c>
      <c r="I755">
        <v>1</v>
      </c>
      <c r="J755">
        <v>3</v>
      </c>
      <c r="K755">
        <v>2</v>
      </c>
      <c r="M755">
        <v>80</v>
      </c>
      <c r="N755">
        <v>4</v>
      </c>
      <c r="O755" t="s">
        <v>228</v>
      </c>
      <c r="P755" t="s">
        <v>116</v>
      </c>
      <c r="Q755">
        <v>1</v>
      </c>
      <c r="R755">
        <v>4</v>
      </c>
      <c r="S755">
        <v>1</v>
      </c>
      <c r="T755">
        <v>1</v>
      </c>
      <c r="V755">
        <v>4</v>
      </c>
      <c r="W755">
        <v>2</v>
      </c>
      <c r="X755">
        <v>10</v>
      </c>
      <c r="Y755">
        <v>1</v>
      </c>
      <c r="Z755">
        <v>10</v>
      </c>
      <c r="AA755">
        <v>1</v>
      </c>
      <c r="AB755">
        <v>2</v>
      </c>
      <c r="AC755">
        <v>7</v>
      </c>
      <c r="AD755" t="s">
        <v>242</v>
      </c>
      <c r="AE755" t="s">
        <v>236</v>
      </c>
      <c r="AF755">
        <v>2</v>
      </c>
      <c r="AG755">
        <v>3</v>
      </c>
      <c r="AH755">
        <v>2</v>
      </c>
      <c r="AI755">
        <v>6</v>
      </c>
      <c r="AJ755">
        <v>13</v>
      </c>
      <c r="AK755">
        <v>7</v>
      </c>
      <c r="AL755">
        <v>6</v>
      </c>
    </row>
    <row r="756" spans="1:38" x14ac:dyDescent="0.25">
      <c r="A756">
        <v>972</v>
      </c>
      <c r="B756" s="13">
        <v>42257.139317129629</v>
      </c>
      <c r="C756" s="13">
        <v>42257.158773148149</v>
      </c>
      <c r="D756">
        <v>70</v>
      </c>
      <c r="E756">
        <v>3</v>
      </c>
      <c r="F756">
        <v>1</v>
      </c>
      <c r="G756">
        <v>2</v>
      </c>
      <c r="H756">
        <v>2</v>
      </c>
      <c r="I756">
        <v>1</v>
      </c>
      <c r="J756">
        <v>2</v>
      </c>
      <c r="K756">
        <v>1</v>
      </c>
      <c r="L756">
        <v>62</v>
      </c>
      <c r="O756" t="s">
        <v>229</v>
      </c>
      <c r="P756" t="s">
        <v>117</v>
      </c>
      <c r="Q756">
        <v>1</v>
      </c>
      <c r="R756">
        <v>3</v>
      </c>
      <c r="V756">
        <v>4</v>
      </c>
      <c r="W756">
        <v>2</v>
      </c>
      <c r="X756">
        <v>6</v>
      </c>
      <c r="Y756">
        <v>3</v>
      </c>
      <c r="Z756">
        <v>7</v>
      </c>
      <c r="AA756">
        <v>1</v>
      </c>
      <c r="AB756">
        <v>1</v>
      </c>
      <c r="AC756">
        <v>8</v>
      </c>
      <c r="AD756" t="s">
        <v>241</v>
      </c>
      <c r="AE756" t="s">
        <v>237</v>
      </c>
      <c r="AF756">
        <v>2</v>
      </c>
      <c r="AH756">
        <v>2</v>
      </c>
      <c r="AI756">
        <v>2</v>
      </c>
      <c r="AJ756">
        <v>3</v>
      </c>
      <c r="AK756">
        <v>3</v>
      </c>
    </row>
    <row r="757" spans="1:38" x14ac:dyDescent="0.25">
      <c r="A757">
        <v>975</v>
      </c>
      <c r="B757" s="13">
        <v>42257.141296296293</v>
      </c>
      <c r="C757" s="13">
        <v>42257.191111111111</v>
      </c>
      <c r="D757">
        <v>70</v>
      </c>
      <c r="E757">
        <v>1</v>
      </c>
      <c r="F757">
        <v>2</v>
      </c>
      <c r="G757">
        <v>2</v>
      </c>
      <c r="H757">
        <v>2</v>
      </c>
      <c r="I757">
        <v>3</v>
      </c>
      <c r="J757">
        <v>1</v>
      </c>
      <c r="K757">
        <v>3</v>
      </c>
      <c r="M757">
        <v>60</v>
      </c>
      <c r="N757">
        <v>2</v>
      </c>
      <c r="O757" t="s">
        <v>228</v>
      </c>
      <c r="P757" t="s">
        <v>116</v>
      </c>
      <c r="Q757">
        <v>1</v>
      </c>
      <c r="R757">
        <v>4</v>
      </c>
      <c r="S757">
        <v>2</v>
      </c>
      <c r="V757">
        <v>4</v>
      </c>
      <c r="W757">
        <v>2</v>
      </c>
      <c r="X757">
        <v>7</v>
      </c>
      <c r="Y757">
        <v>3</v>
      </c>
      <c r="Z757">
        <v>7</v>
      </c>
      <c r="AA757">
        <v>1</v>
      </c>
      <c r="AB757">
        <v>1</v>
      </c>
      <c r="AC757">
        <v>8</v>
      </c>
      <c r="AD757" t="s">
        <v>203</v>
      </c>
      <c r="AE757" t="s">
        <v>236</v>
      </c>
      <c r="AF757">
        <v>4</v>
      </c>
      <c r="AH757">
        <v>3</v>
      </c>
      <c r="AI757">
        <v>4</v>
      </c>
      <c r="AJ757">
        <v>14</v>
      </c>
      <c r="AK757">
        <v>10</v>
      </c>
    </row>
    <row r="758" spans="1:38" x14ac:dyDescent="0.25">
      <c r="A758">
        <v>977</v>
      </c>
      <c r="B758" s="13">
        <v>42257.14162037037</v>
      </c>
      <c r="C758" s="13">
        <v>42257.154560185183</v>
      </c>
      <c r="D758">
        <v>70</v>
      </c>
      <c r="E758">
        <v>3</v>
      </c>
      <c r="F758">
        <v>1</v>
      </c>
      <c r="G758">
        <v>2</v>
      </c>
      <c r="H758">
        <v>4</v>
      </c>
      <c r="I758">
        <v>1</v>
      </c>
      <c r="J758">
        <v>2</v>
      </c>
      <c r="K758">
        <v>1</v>
      </c>
      <c r="L758">
        <v>61</v>
      </c>
      <c r="O758" t="s">
        <v>223</v>
      </c>
      <c r="P758" t="s">
        <v>116</v>
      </c>
      <c r="Q758">
        <v>1</v>
      </c>
      <c r="R758">
        <v>4</v>
      </c>
      <c r="S758">
        <v>2</v>
      </c>
      <c r="U758">
        <v>2</v>
      </c>
      <c r="V758">
        <v>4</v>
      </c>
      <c r="W758">
        <v>2</v>
      </c>
      <c r="X758">
        <v>9</v>
      </c>
      <c r="Y758">
        <v>3</v>
      </c>
      <c r="Z758">
        <v>0</v>
      </c>
      <c r="AA758">
        <v>2</v>
      </c>
      <c r="AB758">
        <v>2</v>
      </c>
      <c r="AC758">
        <v>8</v>
      </c>
      <c r="AD758" t="s">
        <v>203</v>
      </c>
      <c r="AE758" t="s">
        <v>236</v>
      </c>
      <c r="AF758">
        <v>1</v>
      </c>
      <c r="AG758">
        <v>3</v>
      </c>
      <c r="AH758">
        <v>3</v>
      </c>
      <c r="AI758">
        <v>4</v>
      </c>
      <c r="AJ758">
        <v>7</v>
      </c>
      <c r="AK758">
        <v>8</v>
      </c>
    </row>
    <row r="759" spans="1:38" x14ac:dyDescent="0.25">
      <c r="A759">
        <v>978</v>
      </c>
      <c r="B759" s="13">
        <v>42257.141863425924</v>
      </c>
      <c r="C759" s="13">
        <v>42257.15215277778</v>
      </c>
      <c r="D759">
        <v>70</v>
      </c>
      <c r="E759">
        <v>1</v>
      </c>
      <c r="F759">
        <v>2</v>
      </c>
      <c r="G759">
        <v>5</v>
      </c>
      <c r="I759">
        <v>3</v>
      </c>
      <c r="J759">
        <v>1</v>
      </c>
      <c r="K759">
        <v>1</v>
      </c>
      <c r="L759">
        <v>60</v>
      </c>
      <c r="O759" t="s">
        <v>221</v>
      </c>
      <c r="P759" t="s">
        <v>116</v>
      </c>
      <c r="Q759">
        <v>1</v>
      </c>
      <c r="R759">
        <v>1</v>
      </c>
      <c r="V759">
        <v>3</v>
      </c>
      <c r="W759">
        <v>2</v>
      </c>
      <c r="X759">
        <v>6</v>
      </c>
      <c r="Y759">
        <v>4</v>
      </c>
      <c r="Z759">
        <v>3</v>
      </c>
      <c r="AA759">
        <v>1</v>
      </c>
      <c r="AB759">
        <v>1</v>
      </c>
      <c r="AC759">
        <v>2</v>
      </c>
      <c r="AD759" t="s">
        <v>241</v>
      </c>
      <c r="AE759" t="s">
        <v>237</v>
      </c>
      <c r="AF759">
        <v>1</v>
      </c>
      <c r="AG759">
        <v>3</v>
      </c>
      <c r="AH759">
        <v>1</v>
      </c>
      <c r="AI759">
        <v>9</v>
      </c>
      <c r="AJ759">
        <v>14</v>
      </c>
      <c r="AK759">
        <v>2</v>
      </c>
    </row>
    <row r="760" spans="1:38" x14ac:dyDescent="0.25">
      <c r="A760">
        <v>979</v>
      </c>
      <c r="B760" s="13">
        <v>42257.142280092594</v>
      </c>
      <c r="C760" s="13">
        <v>42257.159236111111</v>
      </c>
      <c r="D760">
        <v>70</v>
      </c>
      <c r="E760">
        <v>1</v>
      </c>
      <c r="F760">
        <v>1</v>
      </c>
      <c r="G760">
        <v>2</v>
      </c>
      <c r="H760">
        <v>3</v>
      </c>
      <c r="I760">
        <v>3</v>
      </c>
      <c r="J760">
        <v>1</v>
      </c>
      <c r="K760">
        <v>1</v>
      </c>
      <c r="L760">
        <v>60</v>
      </c>
      <c r="O760" t="s">
        <v>223</v>
      </c>
      <c r="P760" t="s">
        <v>116</v>
      </c>
      <c r="Q760">
        <v>1</v>
      </c>
      <c r="R760">
        <v>4</v>
      </c>
      <c r="S760">
        <v>2</v>
      </c>
      <c r="U760">
        <v>1</v>
      </c>
      <c r="V760">
        <v>3</v>
      </c>
      <c r="W760">
        <v>2</v>
      </c>
      <c r="X760">
        <v>10</v>
      </c>
      <c r="Y760">
        <v>1</v>
      </c>
      <c r="Z760">
        <v>0</v>
      </c>
      <c r="AA760">
        <v>1</v>
      </c>
      <c r="AB760">
        <v>1</v>
      </c>
      <c r="AC760">
        <v>0</v>
      </c>
      <c r="AD760" t="s">
        <v>203</v>
      </c>
      <c r="AE760" t="s">
        <v>236</v>
      </c>
      <c r="AF760">
        <v>2</v>
      </c>
      <c r="AG760">
        <v>3</v>
      </c>
      <c r="AH760">
        <v>2</v>
      </c>
      <c r="AI760">
        <v>7</v>
      </c>
      <c r="AJ760">
        <v>11</v>
      </c>
      <c r="AK760">
        <v>8</v>
      </c>
    </row>
    <row r="761" spans="1:38" x14ac:dyDescent="0.25">
      <c r="A761">
        <v>982</v>
      </c>
      <c r="B761" s="13">
        <v>42257.143148148149</v>
      </c>
      <c r="C761" s="13">
        <v>42257.152743055558</v>
      </c>
      <c r="D761">
        <v>70</v>
      </c>
      <c r="E761">
        <v>1</v>
      </c>
      <c r="F761">
        <v>2</v>
      </c>
      <c r="G761">
        <v>5</v>
      </c>
      <c r="H761">
        <v>4</v>
      </c>
      <c r="I761">
        <v>4</v>
      </c>
      <c r="J761">
        <v>1</v>
      </c>
      <c r="K761">
        <v>3</v>
      </c>
      <c r="M761">
        <v>75</v>
      </c>
      <c r="N761">
        <v>3</v>
      </c>
      <c r="O761" t="s">
        <v>228</v>
      </c>
      <c r="P761" t="s">
        <v>116</v>
      </c>
      <c r="Q761">
        <v>2</v>
      </c>
      <c r="R761">
        <v>4</v>
      </c>
      <c r="V761">
        <v>2</v>
      </c>
      <c r="W761">
        <v>1</v>
      </c>
      <c r="X761">
        <v>8</v>
      </c>
      <c r="Y761">
        <v>2</v>
      </c>
      <c r="Z761">
        <v>7</v>
      </c>
      <c r="AD761" t="s">
        <v>203</v>
      </c>
      <c r="AE761" t="s">
        <v>236</v>
      </c>
      <c r="AF761">
        <v>4</v>
      </c>
      <c r="AH761">
        <v>2</v>
      </c>
      <c r="AI761">
        <v>5</v>
      </c>
      <c r="AJ761">
        <v>5</v>
      </c>
    </row>
    <row r="762" spans="1:38" x14ac:dyDescent="0.25">
      <c r="A762">
        <v>983</v>
      </c>
      <c r="B762" s="13">
        <v>42257.14340277778</v>
      </c>
      <c r="C762" s="13">
        <v>42257.167233796295</v>
      </c>
      <c r="D762">
        <v>70</v>
      </c>
      <c r="E762">
        <v>1</v>
      </c>
      <c r="F762">
        <v>2</v>
      </c>
      <c r="G762">
        <v>2</v>
      </c>
      <c r="H762">
        <v>2</v>
      </c>
      <c r="I762">
        <v>1</v>
      </c>
      <c r="J762">
        <v>1</v>
      </c>
      <c r="K762">
        <v>3</v>
      </c>
      <c r="M762">
        <v>64</v>
      </c>
      <c r="N762">
        <v>6</v>
      </c>
      <c r="O762" t="s">
        <v>228</v>
      </c>
      <c r="P762" t="s">
        <v>116</v>
      </c>
      <c r="Q762">
        <v>1</v>
      </c>
      <c r="R762">
        <v>4</v>
      </c>
      <c r="S762">
        <v>2</v>
      </c>
      <c r="V762">
        <v>3</v>
      </c>
      <c r="W762">
        <v>2</v>
      </c>
      <c r="X762">
        <v>8</v>
      </c>
      <c r="Y762">
        <v>1</v>
      </c>
      <c r="Z762">
        <v>8</v>
      </c>
      <c r="AA762">
        <v>1</v>
      </c>
      <c r="AB762">
        <v>3</v>
      </c>
      <c r="AC762">
        <v>2</v>
      </c>
      <c r="AD762" t="s">
        <v>203</v>
      </c>
      <c r="AE762" t="s">
        <v>236</v>
      </c>
      <c r="AF762">
        <v>1</v>
      </c>
      <c r="AG762">
        <v>3</v>
      </c>
      <c r="AH762">
        <v>2</v>
      </c>
      <c r="AI762">
        <v>4</v>
      </c>
      <c r="AJ762">
        <v>9</v>
      </c>
      <c r="AK762">
        <v>6</v>
      </c>
    </row>
    <row r="763" spans="1:38" x14ac:dyDescent="0.25">
      <c r="A763">
        <v>986</v>
      </c>
      <c r="B763" s="13">
        <v>42257.145092592589</v>
      </c>
      <c r="C763" s="13">
        <v>42257.158865740741</v>
      </c>
      <c r="D763">
        <v>70</v>
      </c>
      <c r="E763">
        <v>3</v>
      </c>
      <c r="F763">
        <v>2</v>
      </c>
      <c r="G763">
        <v>2</v>
      </c>
      <c r="H763">
        <v>2</v>
      </c>
      <c r="I763">
        <v>4</v>
      </c>
      <c r="J763">
        <v>2</v>
      </c>
      <c r="K763">
        <v>1</v>
      </c>
      <c r="L763">
        <v>62</v>
      </c>
      <c r="O763" t="s">
        <v>221</v>
      </c>
      <c r="P763" t="s">
        <v>116</v>
      </c>
      <c r="Q763">
        <v>1</v>
      </c>
      <c r="R763">
        <v>4</v>
      </c>
      <c r="S763">
        <v>2</v>
      </c>
      <c r="U763">
        <v>2</v>
      </c>
      <c r="V763">
        <v>3</v>
      </c>
      <c r="W763">
        <v>2</v>
      </c>
      <c r="X763">
        <v>7</v>
      </c>
      <c r="Y763">
        <v>3</v>
      </c>
      <c r="Z763">
        <v>4</v>
      </c>
      <c r="AA763">
        <v>1</v>
      </c>
      <c r="AB763">
        <v>2</v>
      </c>
      <c r="AC763">
        <v>6</v>
      </c>
      <c r="AD763" t="s">
        <v>241</v>
      </c>
      <c r="AE763" t="s">
        <v>237</v>
      </c>
      <c r="AF763">
        <v>2</v>
      </c>
      <c r="AG763">
        <v>3</v>
      </c>
      <c r="AH763">
        <v>3</v>
      </c>
      <c r="AI763">
        <v>3</v>
      </c>
      <c r="AJ763">
        <v>5</v>
      </c>
      <c r="AK763">
        <v>3</v>
      </c>
    </row>
    <row r="764" spans="1:38" x14ac:dyDescent="0.25">
      <c r="A764">
        <v>988</v>
      </c>
      <c r="B764" s="13">
        <v>42257.145439814813</v>
      </c>
      <c r="C764" s="13">
        <v>42257.153958333336</v>
      </c>
      <c r="D764">
        <v>70</v>
      </c>
      <c r="E764">
        <v>3</v>
      </c>
      <c r="F764">
        <v>1</v>
      </c>
      <c r="G764">
        <v>2</v>
      </c>
      <c r="H764">
        <v>2</v>
      </c>
      <c r="I764">
        <v>7</v>
      </c>
      <c r="J764">
        <v>2</v>
      </c>
      <c r="K764">
        <v>2</v>
      </c>
      <c r="M764">
        <v>80</v>
      </c>
      <c r="N764">
        <v>4</v>
      </c>
      <c r="O764" t="s">
        <v>221</v>
      </c>
      <c r="P764" t="s">
        <v>116</v>
      </c>
      <c r="Q764">
        <v>2</v>
      </c>
      <c r="R764">
        <v>4</v>
      </c>
      <c r="V764">
        <v>3</v>
      </c>
      <c r="W764">
        <v>2</v>
      </c>
      <c r="X764">
        <v>5</v>
      </c>
      <c r="Y764">
        <v>4</v>
      </c>
      <c r="Z764">
        <v>5</v>
      </c>
      <c r="AD764" t="s">
        <v>203</v>
      </c>
      <c r="AE764" t="s">
        <v>236</v>
      </c>
      <c r="AF764">
        <v>4</v>
      </c>
      <c r="AH764">
        <v>2</v>
      </c>
      <c r="AI764">
        <v>2</v>
      </c>
      <c r="AJ764">
        <v>1</v>
      </c>
    </row>
    <row r="765" spans="1:38" x14ac:dyDescent="0.25">
      <c r="A765">
        <v>990</v>
      </c>
      <c r="B765" s="13">
        <v>42257.145879629628</v>
      </c>
      <c r="C765" s="13">
        <v>42257.161168981482</v>
      </c>
      <c r="D765">
        <v>70</v>
      </c>
      <c r="E765">
        <v>1</v>
      </c>
      <c r="F765">
        <v>1</v>
      </c>
      <c r="G765">
        <v>2</v>
      </c>
      <c r="H765">
        <v>3</v>
      </c>
      <c r="I765">
        <v>4</v>
      </c>
      <c r="J765">
        <v>3</v>
      </c>
      <c r="K765">
        <v>1</v>
      </c>
      <c r="L765">
        <v>64</v>
      </c>
      <c r="O765" t="s">
        <v>221</v>
      </c>
      <c r="P765" t="s">
        <v>116</v>
      </c>
      <c r="Q765">
        <v>1</v>
      </c>
      <c r="R765">
        <v>4</v>
      </c>
      <c r="S765">
        <v>3</v>
      </c>
      <c r="V765">
        <v>4</v>
      </c>
      <c r="W765">
        <v>2</v>
      </c>
      <c r="X765">
        <v>8</v>
      </c>
      <c r="Y765">
        <v>2</v>
      </c>
      <c r="Z765">
        <v>1</v>
      </c>
      <c r="AA765">
        <v>1</v>
      </c>
      <c r="AB765">
        <v>2</v>
      </c>
      <c r="AC765">
        <v>1</v>
      </c>
      <c r="AD765" t="s">
        <v>241</v>
      </c>
      <c r="AE765" t="s">
        <v>238</v>
      </c>
      <c r="AF765">
        <v>2</v>
      </c>
      <c r="AG765">
        <v>2</v>
      </c>
      <c r="AH765">
        <v>2</v>
      </c>
      <c r="AI765">
        <v>3</v>
      </c>
      <c r="AJ765">
        <v>6</v>
      </c>
      <c r="AK765">
        <v>5</v>
      </c>
    </row>
    <row r="766" spans="1:38" x14ac:dyDescent="0.25">
      <c r="A766">
        <v>991</v>
      </c>
      <c r="B766" s="13">
        <v>42257.145983796298</v>
      </c>
      <c r="C766" s="13">
        <v>42257.156134259261</v>
      </c>
      <c r="D766">
        <v>70</v>
      </c>
      <c r="E766">
        <v>1</v>
      </c>
      <c r="F766">
        <v>1</v>
      </c>
      <c r="G766">
        <v>1</v>
      </c>
      <c r="I766">
        <v>3</v>
      </c>
      <c r="J766">
        <v>1</v>
      </c>
      <c r="K766">
        <v>1</v>
      </c>
      <c r="L766">
        <v>57</v>
      </c>
      <c r="O766" t="s">
        <v>223</v>
      </c>
      <c r="P766" t="s">
        <v>116</v>
      </c>
      <c r="Q766">
        <v>1</v>
      </c>
      <c r="R766">
        <v>4</v>
      </c>
      <c r="S766">
        <v>2</v>
      </c>
      <c r="U766">
        <v>2</v>
      </c>
      <c r="V766">
        <v>3</v>
      </c>
      <c r="W766">
        <v>2</v>
      </c>
      <c r="X766">
        <v>10</v>
      </c>
      <c r="Y766">
        <v>2</v>
      </c>
      <c r="Z766">
        <v>10</v>
      </c>
      <c r="AA766">
        <v>1</v>
      </c>
      <c r="AB766">
        <v>3</v>
      </c>
      <c r="AC766">
        <v>8</v>
      </c>
      <c r="AD766" t="s">
        <v>203</v>
      </c>
      <c r="AE766" t="s">
        <v>236</v>
      </c>
      <c r="AF766">
        <v>2</v>
      </c>
      <c r="AG766">
        <v>3</v>
      </c>
      <c r="AH766">
        <v>2</v>
      </c>
      <c r="AI766">
        <v>5</v>
      </c>
      <c r="AJ766">
        <v>5</v>
      </c>
      <c r="AK766">
        <v>3</v>
      </c>
    </row>
    <row r="767" spans="1:38" x14ac:dyDescent="0.25">
      <c r="A767">
        <v>992</v>
      </c>
      <c r="B767" s="13">
        <v>42257.145995370367</v>
      </c>
      <c r="C767" s="13">
        <v>42257.156724537039</v>
      </c>
      <c r="D767">
        <v>70</v>
      </c>
      <c r="E767">
        <v>3</v>
      </c>
      <c r="F767">
        <v>1</v>
      </c>
      <c r="G767">
        <v>2</v>
      </c>
      <c r="H767">
        <v>3</v>
      </c>
      <c r="I767">
        <v>8</v>
      </c>
      <c r="J767">
        <v>1</v>
      </c>
      <c r="K767">
        <v>1</v>
      </c>
      <c r="L767">
        <v>65</v>
      </c>
      <c r="O767" t="s">
        <v>229</v>
      </c>
      <c r="P767" t="s">
        <v>116</v>
      </c>
      <c r="Q767">
        <v>1</v>
      </c>
      <c r="R767">
        <v>4</v>
      </c>
      <c r="S767">
        <v>2</v>
      </c>
      <c r="U767">
        <v>1</v>
      </c>
      <c r="V767">
        <v>2</v>
      </c>
      <c r="W767">
        <v>2</v>
      </c>
      <c r="X767">
        <v>2</v>
      </c>
      <c r="Y767">
        <v>5</v>
      </c>
      <c r="Z767">
        <v>0</v>
      </c>
      <c r="AA767">
        <v>1</v>
      </c>
      <c r="AB767">
        <v>1</v>
      </c>
      <c r="AC767">
        <v>3</v>
      </c>
      <c r="AD767" t="s">
        <v>203</v>
      </c>
      <c r="AE767" t="s">
        <v>236</v>
      </c>
      <c r="AF767">
        <v>4</v>
      </c>
      <c r="AH767">
        <v>2</v>
      </c>
      <c r="AI767">
        <v>4</v>
      </c>
      <c r="AJ767">
        <v>7</v>
      </c>
      <c r="AK767">
        <v>6</v>
      </c>
    </row>
    <row r="768" spans="1:38" x14ac:dyDescent="0.25">
      <c r="A768">
        <v>993</v>
      </c>
      <c r="B768" s="13">
        <v>42257.148680555554</v>
      </c>
      <c r="C768" s="13">
        <v>42257.16443287037</v>
      </c>
      <c r="D768">
        <v>70</v>
      </c>
      <c r="E768">
        <v>3</v>
      </c>
      <c r="F768">
        <v>1</v>
      </c>
      <c r="G768">
        <v>2</v>
      </c>
      <c r="H768">
        <v>2</v>
      </c>
      <c r="I768">
        <v>2</v>
      </c>
      <c r="J768">
        <v>1</v>
      </c>
      <c r="K768">
        <v>1</v>
      </c>
      <c r="L768">
        <v>57</v>
      </c>
      <c r="O768" t="s">
        <v>226</v>
      </c>
      <c r="P768" t="s">
        <v>116</v>
      </c>
      <c r="Q768">
        <v>1</v>
      </c>
      <c r="R768">
        <v>4</v>
      </c>
      <c r="S768">
        <v>1</v>
      </c>
      <c r="V768">
        <v>3</v>
      </c>
      <c r="W768">
        <v>2</v>
      </c>
      <c r="X768">
        <v>8</v>
      </c>
      <c r="Y768">
        <v>3</v>
      </c>
      <c r="Z768">
        <v>6</v>
      </c>
      <c r="AA768">
        <v>1</v>
      </c>
      <c r="AB768">
        <v>2</v>
      </c>
      <c r="AC768">
        <v>5</v>
      </c>
      <c r="AD768" t="s">
        <v>203</v>
      </c>
      <c r="AE768" t="s">
        <v>236</v>
      </c>
      <c r="AF768">
        <v>1</v>
      </c>
      <c r="AG768">
        <v>3</v>
      </c>
      <c r="AH768">
        <v>2</v>
      </c>
      <c r="AI768">
        <v>5</v>
      </c>
      <c r="AJ768">
        <v>9</v>
      </c>
      <c r="AK768">
        <v>5</v>
      </c>
      <c r="AL768">
        <v>8</v>
      </c>
    </row>
    <row r="769" spans="1:38" x14ac:dyDescent="0.25">
      <c r="A769">
        <v>995</v>
      </c>
      <c r="B769" s="13">
        <v>42257.149074074077</v>
      </c>
      <c r="C769" s="13">
        <v>42257.168425925927</v>
      </c>
      <c r="D769">
        <v>70</v>
      </c>
      <c r="E769">
        <v>1</v>
      </c>
      <c r="F769">
        <v>1</v>
      </c>
      <c r="G769">
        <v>2</v>
      </c>
      <c r="H769">
        <v>3</v>
      </c>
      <c r="I769">
        <v>3</v>
      </c>
      <c r="J769">
        <v>1</v>
      </c>
      <c r="K769">
        <v>3</v>
      </c>
      <c r="M769">
        <v>73</v>
      </c>
      <c r="N769">
        <v>4</v>
      </c>
      <c r="O769" t="s">
        <v>223</v>
      </c>
      <c r="P769" t="s">
        <v>116</v>
      </c>
      <c r="Q769">
        <v>1</v>
      </c>
      <c r="R769">
        <v>4</v>
      </c>
      <c r="S769">
        <v>1</v>
      </c>
      <c r="T769">
        <v>1</v>
      </c>
      <c r="V769">
        <v>3</v>
      </c>
      <c r="W769">
        <v>2</v>
      </c>
      <c r="X769">
        <v>4</v>
      </c>
      <c r="Y769">
        <v>3</v>
      </c>
      <c r="Z769">
        <v>7</v>
      </c>
      <c r="AA769">
        <v>1</v>
      </c>
      <c r="AB769">
        <v>1</v>
      </c>
      <c r="AC769">
        <v>5</v>
      </c>
      <c r="AD769" t="s">
        <v>203</v>
      </c>
      <c r="AE769" t="s">
        <v>236</v>
      </c>
      <c r="AF769">
        <v>1</v>
      </c>
      <c r="AG769">
        <v>2</v>
      </c>
      <c r="AH769">
        <v>3</v>
      </c>
      <c r="AI769">
        <v>9</v>
      </c>
      <c r="AJ769">
        <v>14</v>
      </c>
      <c r="AK769">
        <v>7</v>
      </c>
      <c r="AL769">
        <v>1</v>
      </c>
    </row>
    <row r="770" spans="1:38" x14ac:dyDescent="0.25">
      <c r="A770">
        <v>996</v>
      </c>
      <c r="B770" s="13">
        <v>42257.149293981478</v>
      </c>
      <c r="C770" s="13">
        <v>42257.158321759256</v>
      </c>
      <c r="D770">
        <v>70</v>
      </c>
      <c r="E770">
        <v>1</v>
      </c>
      <c r="F770">
        <v>2</v>
      </c>
      <c r="G770">
        <v>2</v>
      </c>
      <c r="H770">
        <v>3</v>
      </c>
      <c r="I770">
        <v>4</v>
      </c>
      <c r="J770">
        <v>3</v>
      </c>
      <c r="K770">
        <v>2</v>
      </c>
      <c r="M770">
        <v>70</v>
      </c>
      <c r="N770">
        <v>4</v>
      </c>
      <c r="O770" t="s">
        <v>223</v>
      </c>
      <c r="P770" t="s">
        <v>116</v>
      </c>
      <c r="Q770">
        <v>1</v>
      </c>
      <c r="R770">
        <v>4</v>
      </c>
      <c r="S770">
        <v>3</v>
      </c>
      <c r="V770">
        <v>3</v>
      </c>
      <c r="W770">
        <v>2</v>
      </c>
      <c r="X770">
        <v>7</v>
      </c>
      <c r="Y770">
        <v>2</v>
      </c>
      <c r="Z770">
        <v>0</v>
      </c>
      <c r="AA770">
        <v>1</v>
      </c>
      <c r="AB770">
        <v>2</v>
      </c>
      <c r="AC770">
        <v>0</v>
      </c>
      <c r="AD770" t="s">
        <v>203</v>
      </c>
      <c r="AE770" t="s">
        <v>236</v>
      </c>
      <c r="AF770">
        <v>4</v>
      </c>
      <c r="AH770">
        <v>2</v>
      </c>
      <c r="AI770">
        <v>2</v>
      </c>
      <c r="AJ770">
        <v>5</v>
      </c>
      <c r="AK770">
        <v>2</v>
      </c>
    </row>
    <row r="771" spans="1:38" x14ac:dyDescent="0.25">
      <c r="A771">
        <v>997</v>
      </c>
      <c r="B771" s="13">
        <v>42257.149814814817</v>
      </c>
      <c r="C771" s="13">
        <v>42257.164722222224</v>
      </c>
      <c r="D771">
        <v>70</v>
      </c>
      <c r="E771">
        <v>1</v>
      </c>
      <c r="F771">
        <v>1</v>
      </c>
      <c r="G771">
        <v>2</v>
      </c>
      <c r="H771">
        <v>2</v>
      </c>
      <c r="I771">
        <v>1</v>
      </c>
      <c r="J771">
        <v>1</v>
      </c>
      <c r="K771">
        <v>1</v>
      </c>
      <c r="L771">
        <v>60</v>
      </c>
      <c r="O771" t="s">
        <v>221</v>
      </c>
      <c r="P771" t="s">
        <v>116</v>
      </c>
      <c r="Q771">
        <v>1</v>
      </c>
      <c r="R771">
        <v>4</v>
      </c>
      <c r="S771">
        <v>1</v>
      </c>
      <c r="V771">
        <v>3</v>
      </c>
      <c r="W771">
        <v>2</v>
      </c>
      <c r="X771">
        <v>5</v>
      </c>
      <c r="Y771">
        <v>1</v>
      </c>
      <c r="Z771">
        <v>10</v>
      </c>
      <c r="AA771">
        <v>1</v>
      </c>
      <c r="AB771">
        <v>1</v>
      </c>
      <c r="AC771">
        <v>5</v>
      </c>
      <c r="AD771" t="s">
        <v>203</v>
      </c>
      <c r="AE771" t="s">
        <v>236</v>
      </c>
      <c r="AF771">
        <v>1</v>
      </c>
      <c r="AG771">
        <v>3</v>
      </c>
      <c r="AH771">
        <v>3</v>
      </c>
      <c r="AI771">
        <v>9</v>
      </c>
      <c r="AJ771">
        <v>12</v>
      </c>
      <c r="AK771">
        <v>8</v>
      </c>
      <c r="AL771">
        <v>2</v>
      </c>
    </row>
    <row r="772" spans="1:38" x14ac:dyDescent="0.25">
      <c r="A772">
        <v>998</v>
      </c>
      <c r="B772" s="13">
        <v>42257.149814814817</v>
      </c>
      <c r="C772" s="13">
        <v>42257.156134259261</v>
      </c>
      <c r="D772">
        <v>70</v>
      </c>
      <c r="E772">
        <v>1</v>
      </c>
      <c r="F772">
        <v>1</v>
      </c>
      <c r="G772">
        <v>2</v>
      </c>
      <c r="H772">
        <v>4</v>
      </c>
      <c r="I772">
        <v>1</v>
      </c>
      <c r="J772">
        <v>3</v>
      </c>
      <c r="K772">
        <v>1</v>
      </c>
      <c r="L772">
        <v>60</v>
      </c>
      <c r="O772" t="s">
        <v>221</v>
      </c>
      <c r="P772" t="s">
        <v>116</v>
      </c>
      <c r="Q772">
        <v>4</v>
      </c>
      <c r="V772">
        <v>3</v>
      </c>
      <c r="W772">
        <v>1</v>
      </c>
      <c r="X772">
        <v>10</v>
      </c>
      <c r="Y772">
        <v>1</v>
      </c>
      <c r="Z772">
        <v>0</v>
      </c>
      <c r="AD772" t="s">
        <v>203</v>
      </c>
      <c r="AE772" t="s">
        <v>236</v>
      </c>
      <c r="AF772">
        <v>4</v>
      </c>
      <c r="AH772">
        <v>2</v>
      </c>
      <c r="AI772">
        <v>3</v>
      </c>
      <c r="AJ772">
        <v>4</v>
      </c>
    </row>
    <row r="773" spans="1:38" x14ac:dyDescent="0.25">
      <c r="A773">
        <v>999</v>
      </c>
      <c r="B773" s="13">
        <v>42257.151597222219</v>
      </c>
      <c r="C773" s="13">
        <v>42257.16479166667</v>
      </c>
      <c r="D773">
        <v>70</v>
      </c>
      <c r="E773">
        <v>1</v>
      </c>
      <c r="F773">
        <v>1</v>
      </c>
      <c r="G773">
        <v>5</v>
      </c>
      <c r="I773">
        <v>7</v>
      </c>
      <c r="J773">
        <v>2</v>
      </c>
      <c r="K773">
        <v>3</v>
      </c>
      <c r="M773">
        <v>70</v>
      </c>
      <c r="N773">
        <v>3</v>
      </c>
      <c r="O773" t="s">
        <v>221</v>
      </c>
      <c r="P773" t="s">
        <v>117</v>
      </c>
      <c r="Q773">
        <v>1</v>
      </c>
      <c r="R773">
        <v>3</v>
      </c>
      <c r="V773">
        <v>2</v>
      </c>
      <c r="W773">
        <v>2</v>
      </c>
      <c r="X773">
        <v>4</v>
      </c>
      <c r="Y773">
        <v>3</v>
      </c>
      <c r="Z773">
        <v>5</v>
      </c>
      <c r="AA773">
        <v>2</v>
      </c>
      <c r="AB773">
        <v>3</v>
      </c>
      <c r="AC773">
        <v>5</v>
      </c>
      <c r="AD773" t="s">
        <v>242</v>
      </c>
      <c r="AE773" t="s">
        <v>236</v>
      </c>
      <c r="AF773">
        <v>4</v>
      </c>
      <c r="AH773">
        <v>3</v>
      </c>
      <c r="AI773">
        <v>3</v>
      </c>
      <c r="AJ773">
        <v>14</v>
      </c>
      <c r="AK773">
        <v>3</v>
      </c>
    </row>
    <row r="774" spans="1:38" x14ac:dyDescent="0.25">
      <c r="A774">
        <v>1000</v>
      </c>
      <c r="B774" s="13">
        <v>42257.15184027778</v>
      </c>
      <c r="C774" s="13">
        <v>42257.165891203702</v>
      </c>
      <c r="D774">
        <v>70</v>
      </c>
      <c r="E774">
        <v>3</v>
      </c>
      <c r="F774">
        <v>1</v>
      </c>
      <c r="G774">
        <v>2</v>
      </c>
      <c r="H774">
        <v>2</v>
      </c>
      <c r="I774">
        <v>3</v>
      </c>
      <c r="J774">
        <v>2</v>
      </c>
      <c r="K774">
        <v>1</v>
      </c>
      <c r="L774">
        <v>58</v>
      </c>
      <c r="O774" t="s">
        <v>221</v>
      </c>
      <c r="P774" t="s">
        <v>116</v>
      </c>
      <c r="Q774">
        <v>1</v>
      </c>
      <c r="R774">
        <v>4</v>
      </c>
      <c r="S774">
        <v>2</v>
      </c>
      <c r="U774">
        <v>1</v>
      </c>
      <c r="V774">
        <v>2</v>
      </c>
      <c r="W774">
        <v>1</v>
      </c>
      <c r="X774">
        <v>5</v>
      </c>
      <c r="Y774">
        <v>5</v>
      </c>
      <c r="Z774">
        <v>7</v>
      </c>
      <c r="AA774">
        <v>1</v>
      </c>
      <c r="AB774">
        <v>2</v>
      </c>
      <c r="AC774">
        <v>6</v>
      </c>
      <c r="AD774" t="s">
        <v>203</v>
      </c>
      <c r="AE774" t="s">
        <v>236</v>
      </c>
      <c r="AF774">
        <v>2</v>
      </c>
      <c r="AG774">
        <v>3</v>
      </c>
      <c r="AH774">
        <v>3</v>
      </c>
      <c r="AI774">
        <v>1</v>
      </c>
      <c r="AJ774">
        <v>6</v>
      </c>
      <c r="AK774">
        <v>2</v>
      </c>
    </row>
    <row r="775" spans="1:38" x14ac:dyDescent="0.25">
      <c r="A775">
        <v>1001</v>
      </c>
      <c r="B775" s="13">
        <v>42257.151979166665</v>
      </c>
      <c r="C775" s="13">
        <v>42257.160474537035</v>
      </c>
      <c r="D775">
        <v>70</v>
      </c>
      <c r="E775">
        <v>3</v>
      </c>
      <c r="F775">
        <v>2</v>
      </c>
      <c r="G775">
        <v>2</v>
      </c>
      <c r="H775">
        <v>3</v>
      </c>
      <c r="I775">
        <v>1</v>
      </c>
      <c r="J775">
        <v>3</v>
      </c>
      <c r="K775">
        <v>2</v>
      </c>
      <c r="M775">
        <v>66</v>
      </c>
      <c r="N775">
        <v>4</v>
      </c>
      <c r="O775" t="s">
        <v>228</v>
      </c>
      <c r="P775" t="s">
        <v>117</v>
      </c>
      <c r="Q775">
        <v>1</v>
      </c>
      <c r="R775">
        <v>4</v>
      </c>
      <c r="S775">
        <v>1</v>
      </c>
      <c r="T775">
        <v>1</v>
      </c>
      <c r="V775">
        <v>3</v>
      </c>
      <c r="W775">
        <v>2</v>
      </c>
      <c r="X775">
        <v>5</v>
      </c>
      <c r="Y775">
        <v>3</v>
      </c>
      <c r="Z775">
        <v>5</v>
      </c>
      <c r="AA775">
        <v>1</v>
      </c>
      <c r="AB775">
        <v>2</v>
      </c>
      <c r="AC775">
        <v>0</v>
      </c>
      <c r="AD775" t="s">
        <v>242</v>
      </c>
      <c r="AE775" t="s">
        <v>236</v>
      </c>
      <c r="AF775">
        <v>2</v>
      </c>
      <c r="AG775">
        <v>3</v>
      </c>
      <c r="AH775">
        <v>2</v>
      </c>
      <c r="AI775">
        <v>7</v>
      </c>
      <c r="AJ775">
        <v>14</v>
      </c>
      <c r="AK775">
        <v>9</v>
      </c>
      <c r="AL775">
        <v>2</v>
      </c>
    </row>
    <row r="776" spans="1:38" x14ac:dyDescent="0.25">
      <c r="A776">
        <v>1002</v>
      </c>
      <c r="B776" s="13">
        <v>42257.152071759258</v>
      </c>
      <c r="C776" s="13">
        <v>42257.163854166669</v>
      </c>
      <c r="D776">
        <v>70</v>
      </c>
      <c r="E776">
        <v>3</v>
      </c>
      <c r="F776">
        <v>2</v>
      </c>
      <c r="G776">
        <v>2</v>
      </c>
      <c r="H776">
        <v>4</v>
      </c>
      <c r="I776">
        <v>4</v>
      </c>
      <c r="J776">
        <v>3</v>
      </c>
      <c r="K776">
        <v>1</v>
      </c>
      <c r="L776">
        <v>59</v>
      </c>
      <c r="O776" t="s">
        <v>223</v>
      </c>
      <c r="P776" t="s">
        <v>116</v>
      </c>
      <c r="Q776">
        <v>1</v>
      </c>
      <c r="R776">
        <v>4</v>
      </c>
      <c r="S776">
        <v>2</v>
      </c>
      <c r="U776">
        <v>1</v>
      </c>
      <c r="V776">
        <v>2</v>
      </c>
      <c r="W776">
        <v>2</v>
      </c>
      <c r="X776">
        <v>9</v>
      </c>
      <c r="Y776">
        <v>2</v>
      </c>
      <c r="Z776">
        <v>8</v>
      </c>
      <c r="AA776">
        <v>1</v>
      </c>
      <c r="AB776">
        <v>3</v>
      </c>
      <c r="AC776">
        <v>7</v>
      </c>
      <c r="AD776" t="s">
        <v>242</v>
      </c>
      <c r="AE776" t="s">
        <v>236</v>
      </c>
      <c r="AF776">
        <v>2</v>
      </c>
      <c r="AG776">
        <v>3</v>
      </c>
      <c r="AH776">
        <v>2</v>
      </c>
      <c r="AI776">
        <v>9</v>
      </c>
      <c r="AJ776">
        <v>14</v>
      </c>
      <c r="AK776">
        <v>5</v>
      </c>
    </row>
    <row r="777" spans="1:38" x14ac:dyDescent="0.25">
      <c r="A777">
        <v>1004</v>
      </c>
      <c r="B777" s="13">
        <v>42257.153553240743</v>
      </c>
      <c r="C777" s="13">
        <v>42257.166168981479</v>
      </c>
      <c r="D777">
        <v>70</v>
      </c>
      <c r="E777">
        <v>3</v>
      </c>
      <c r="F777">
        <v>1</v>
      </c>
      <c r="G777">
        <v>2</v>
      </c>
      <c r="H777">
        <v>4</v>
      </c>
      <c r="I777">
        <v>3</v>
      </c>
      <c r="J777">
        <v>1</v>
      </c>
      <c r="K777">
        <v>1</v>
      </c>
      <c r="L777">
        <v>69</v>
      </c>
      <c r="O777" t="s">
        <v>221</v>
      </c>
      <c r="P777" t="s">
        <v>116</v>
      </c>
      <c r="Q777">
        <v>1</v>
      </c>
      <c r="R777">
        <v>4</v>
      </c>
      <c r="S777">
        <v>2</v>
      </c>
      <c r="U777">
        <v>1</v>
      </c>
      <c r="V777">
        <v>3</v>
      </c>
      <c r="W777">
        <v>2</v>
      </c>
      <c r="X777">
        <v>10</v>
      </c>
      <c r="Y777">
        <v>1</v>
      </c>
      <c r="Z777">
        <v>5</v>
      </c>
      <c r="AA777">
        <v>1</v>
      </c>
      <c r="AB777">
        <v>3</v>
      </c>
      <c r="AC777">
        <v>1</v>
      </c>
      <c r="AD777" t="s">
        <v>203</v>
      </c>
      <c r="AE777" t="s">
        <v>236</v>
      </c>
      <c r="AF777">
        <v>1</v>
      </c>
      <c r="AG777">
        <v>3</v>
      </c>
      <c r="AH777">
        <v>1</v>
      </c>
      <c r="AI777">
        <v>4</v>
      </c>
      <c r="AJ777">
        <v>7</v>
      </c>
      <c r="AK777">
        <v>4</v>
      </c>
    </row>
    <row r="778" spans="1:38" x14ac:dyDescent="0.25">
      <c r="A778">
        <v>1005</v>
      </c>
      <c r="B778" s="13">
        <v>42257.154247685183</v>
      </c>
      <c r="C778" s="13">
        <v>42257.16846064815</v>
      </c>
      <c r="D778">
        <v>70</v>
      </c>
      <c r="E778">
        <v>3</v>
      </c>
      <c r="F778">
        <v>2</v>
      </c>
      <c r="G778">
        <v>2</v>
      </c>
      <c r="H778">
        <v>4</v>
      </c>
      <c r="I778">
        <v>1</v>
      </c>
      <c r="J778">
        <v>3</v>
      </c>
      <c r="K778">
        <v>1</v>
      </c>
      <c r="L778">
        <v>50</v>
      </c>
      <c r="O778" t="s">
        <v>221</v>
      </c>
      <c r="P778" t="s">
        <v>117</v>
      </c>
      <c r="Q778">
        <v>1</v>
      </c>
      <c r="R778">
        <v>4</v>
      </c>
      <c r="S778">
        <v>3</v>
      </c>
      <c r="V778">
        <v>3</v>
      </c>
      <c r="W778">
        <v>2</v>
      </c>
      <c r="X778">
        <v>5</v>
      </c>
      <c r="Y778">
        <v>2</v>
      </c>
      <c r="Z778">
        <v>0</v>
      </c>
      <c r="AA778">
        <v>1</v>
      </c>
      <c r="AB778">
        <v>1</v>
      </c>
      <c r="AC778">
        <v>0</v>
      </c>
      <c r="AD778" t="s">
        <v>241</v>
      </c>
      <c r="AE778" t="s">
        <v>237</v>
      </c>
      <c r="AF778">
        <v>4</v>
      </c>
      <c r="AH778">
        <v>3</v>
      </c>
      <c r="AI778">
        <v>3</v>
      </c>
      <c r="AJ778">
        <v>14</v>
      </c>
      <c r="AK778">
        <v>2</v>
      </c>
    </row>
    <row r="779" spans="1:38" x14ac:dyDescent="0.25">
      <c r="A779">
        <v>1006</v>
      </c>
      <c r="B779" s="13">
        <v>42257.154293981483</v>
      </c>
      <c r="C779" s="13">
        <v>42257.169444444444</v>
      </c>
      <c r="D779">
        <v>70</v>
      </c>
      <c r="E779">
        <v>3</v>
      </c>
      <c r="F779">
        <v>2</v>
      </c>
      <c r="G779">
        <v>4</v>
      </c>
      <c r="H779">
        <v>4</v>
      </c>
      <c r="I779">
        <v>4</v>
      </c>
      <c r="J779">
        <v>3</v>
      </c>
      <c r="K779">
        <v>1</v>
      </c>
      <c r="L779">
        <v>54</v>
      </c>
      <c r="O779" t="s">
        <v>227</v>
      </c>
      <c r="P779" t="s">
        <v>117</v>
      </c>
      <c r="Q779">
        <v>1</v>
      </c>
      <c r="R779">
        <v>4</v>
      </c>
      <c r="S779">
        <v>1</v>
      </c>
      <c r="V779">
        <v>3</v>
      </c>
      <c r="W779">
        <v>1</v>
      </c>
      <c r="X779">
        <v>3</v>
      </c>
      <c r="Y779">
        <v>4</v>
      </c>
      <c r="Z779">
        <v>5</v>
      </c>
      <c r="AA779">
        <v>1</v>
      </c>
      <c r="AB779">
        <v>3</v>
      </c>
      <c r="AC779">
        <v>2</v>
      </c>
      <c r="AD779" t="s">
        <v>241</v>
      </c>
      <c r="AE779" t="s">
        <v>238</v>
      </c>
      <c r="AF779">
        <v>1</v>
      </c>
      <c r="AG779">
        <v>3</v>
      </c>
      <c r="AH779">
        <v>2</v>
      </c>
      <c r="AI779">
        <v>4</v>
      </c>
      <c r="AJ779">
        <v>7</v>
      </c>
      <c r="AK779">
        <v>10</v>
      </c>
      <c r="AL779">
        <v>2</v>
      </c>
    </row>
    <row r="780" spans="1:38" x14ac:dyDescent="0.25">
      <c r="A780">
        <v>1007</v>
      </c>
      <c r="B780" s="13">
        <v>42257.154791666668</v>
      </c>
      <c r="C780" s="13">
        <v>42257.167986111112</v>
      </c>
      <c r="D780">
        <v>70</v>
      </c>
      <c r="E780">
        <v>1</v>
      </c>
      <c r="F780">
        <v>2</v>
      </c>
      <c r="G780">
        <v>3</v>
      </c>
      <c r="I780">
        <v>4</v>
      </c>
      <c r="J780">
        <v>1</v>
      </c>
      <c r="K780">
        <v>1</v>
      </c>
      <c r="L780">
        <v>65</v>
      </c>
      <c r="O780" t="s">
        <v>231</v>
      </c>
      <c r="P780" t="s">
        <v>116</v>
      </c>
      <c r="Q780">
        <v>1</v>
      </c>
      <c r="R780">
        <v>4</v>
      </c>
      <c r="S780">
        <v>2</v>
      </c>
      <c r="U780">
        <v>1</v>
      </c>
      <c r="V780">
        <v>3</v>
      </c>
      <c r="W780">
        <v>2</v>
      </c>
      <c r="X780">
        <v>10</v>
      </c>
      <c r="Y780">
        <v>1</v>
      </c>
      <c r="Z780">
        <v>1</v>
      </c>
      <c r="AA780">
        <v>1</v>
      </c>
      <c r="AB780">
        <v>2</v>
      </c>
      <c r="AC780">
        <v>1</v>
      </c>
      <c r="AD780" t="s">
        <v>203</v>
      </c>
      <c r="AE780" t="s">
        <v>236</v>
      </c>
      <c r="AF780">
        <v>2</v>
      </c>
      <c r="AG780">
        <v>3</v>
      </c>
      <c r="AH780">
        <v>2</v>
      </c>
      <c r="AI780">
        <v>4</v>
      </c>
      <c r="AJ780">
        <v>11</v>
      </c>
      <c r="AK780">
        <v>5</v>
      </c>
    </row>
    <row r="781" spans="1:38" x14ac:dyDescent="0.25">
      <c r="A781">
        <v>1009</v>
      </c>
      <c r="B781" s="13">
        <v>42257.155428240738</v>
      </c>
      <c r="C781" s="13">
        <v>42257.17931712963</v>
      </c>
      <c r="D781">
        <v>70</v>
      </c>
      <c r="E781">
        <v>3</v>
      </c>
      <c r="F781">
        <v>1</v>
      </c>
      <c r="G781">
        <v>2</v>
      </c>
      <c r="H781">
        <v>4</v>
      </c>
      <c r="I781">
        <v>4</v>
      </c>
      <c r="J781">
        <v>1</v>
      </c>
      <c r="K781">
        <v>1</v>
      </c>
      <c r="L781">
        <v>76</v>
      </c>
      <c r="O781" t="s">
        <v>221</v>
      </c>
      <c r="P781" t="s">
        <v>116</v>
      </c>
      <c r="Q781">
        <v>1</v>
      </c>
      <c r="R781">
        <v>4</v>
      </c>
      <c r="S781">
        <v>3</v>
      </c>
      <c r="V781">
        <v>2</v>
      </c>
      <c r="W781">
        <v>2</v>
      </c>
      <c r="X781">
        <v>8</v>
      </c>
      <c r="Y781">
        <v>1</v>
      </c>
      <c r="Z781">
        <v>0</v>
      </c>
      <c r="AA781">
        <v>1</v>
      </c>
      <c r="AB781">
        <v>2</v>
      </c>
      <c r="AC781">
        <v>0</v>
      </c>
      <c r="AD781" t="s">
        <v>203</v>
      </c>
      <c r="AE781" t="s">
        <v>236</v>
      </c>
      <c r="AF781">
        <v>4</v>
      </c>
      <c r="AH781">
        <v>2</v>
      </c>
      <c r="AI781">
        <v>2</v>
      </c>
      <c r="AJ781">
        <v>6</v>
      </c>
      <c r="AK781">
        <v>4</v>
      </c>
    </row>
    <row r="782" spans="1:38" x14ac:dyDescent="0.25">
      <c r="A782">
        <v>1010</v>
      </c>
      <c r="B782" s="13">
        <v>42257.155763888892</v>
      </c>
      <c r="C782" s="13">
        <v>42257.17423611111</v>
      </c>
      <c r="D782">
        <v>70</v>
      </c>
      <c r="E782">
        <v>1</v>
      </c>
      <c r="F782">
        <v>2</v>
      </c>
      <c r="G782">
        <v>5</v>
      </c>
      <c r="I782">
        <v>7</v>
      </c>
      <c r="J782">
        <v>2</v>
      </c>
      <c r="K782">
        <v>1</v>
      </c>
      <c r="L782">
        <v>65</v>
      </c>
      <c r="O782" t="s">
        <v>221</v>
      </c>
      <c r="P782" t="s">
        <v>116</v>
      </c>
      <c r="Q782">
        <v>1</v>
      </c>
      <c r="R782">
        <v>3</v>
      </c>
      <c r="V782">
        <v>3</v>
      </c>
      <c r="W782">
        <v>2</v>
      </c>
      <c r="X782">
        <v>2</v>
      </c>
      <c r="Y782">
        <v>5</v>
      </c>
      <c r="Z782">
        <v>5</v>
      </c>
      <c r="AA782">
        <v>1</v>
      </c>
      <c r="AB782">
        <v>2</v>
      </c>
      <c r="AC782">
        <v>5</v>
      </c>
      <c r="AD782" t="s">
        <v>203</v>
      </c>
      <c r="AE782" t="s">
        <v>236</v>
      </c>
      <c r="AF782">
        <v>2</v>
      </c>
      <c r="AG782">
        <v>2</v>
      </c>
      <c r="AH782">
        <v>2</v>
      </c>
      <c r="AI782">
        <v>2</v>
      </c>
      <c r="AJ782">
        <v>4</v>
      </c>
      <c r="AK782">
        <v>3</v>
      </c>
    </row>
    <row r="783" spans="1:38" x14ac:dyDescent="0.25">
      <c r="A783">
        <v>1011</v>
      </c>
      <c r="B783" s="13">
        <v>42257.155833333331</v>
      </c>
      <c r="C783" s="13">
        <v>42257.170092592591</v>
      </c>
      <c r="D783">
        <v>70</v>
      </c>
      <c r="E783">
        <v>3</v>
      </c>
      <c r="F783">
        <v>1</v>
      </c>
      <c r="G783">
        <v>2</v>
      </c>
      <c r="H783">
        <v>2</v>
      </c>
      <c r="I783">
        <v>8</v>
      </c>
      <c r="J783">
        <v>1</v>
      </c>
      <c r="K783">
        <v>1</v>
      </c>
      <c r="L783">
        <v>55</v>
      </c>
      <c r="O783" t="s">
        <v>223</v>
      </c>
      <c r="P783" t="s">
        <v>116</v>
      </c>
      <c r="Q783">
        <v>1</v>
      </c>
      <c r="R783">
        <v>4</v>
      </c>
      <c r="S783">
        <v>3</v>
      </c>
      <c r="V783">
        <v>2</v>
      </c>
      <c r="W783">
        <v>1</v>
      </c>
      <c r="X783">
        <v>9</v>
      </c>
      <c r="Y783">
        <v>2</v>
      </c>
      <c r="Z783">
        <v>0</v>
      </c>
      <c r="AA783">
        <v>1</v>
      </c>
      <c r="AB783">
        <v>1</v>
      </c>
      <c r="AC783">
        <v>1</v>
      </c>
      <c r="AD783" t="s">
        <v>203</v>
      </c>
      <c r="AE783" t="s">
        <v>236</v>
      </c>
      <c r="AF783">
        <v>1</v>
      </c>
      <c r="AG783">
        <v>3</v>
      </c>
      <c r="AH783">
        <v>2</v>
      </c>
      <c r="AI783">
        <v>4</v>
      </c>
      <c r="AJ783">
        <v>8</v>
      </c>
      <c r="AK783">
        <v>5</v>
      </c>
    </row>
    <row r="784" spans="1:38" x14ac:dyDescent="0.25">
      <c r="A784">
        <v>1012</v>
      </c>
      <c r="B784" s="13">
        <v>42257.156099537038</v>
      </c>
      <c r="C784" s="13">
        <v>42257.164027777777</v>
      </c>
      <c r="D784">
        <v>70</v>
      </c>
      <c r="E784">
        <v>3</v>
      </c>
      <c r="F784">
        <v>2</v>
      </c>
      <c r="G784">
        <v>2</v>
      </c>
      <c r="H784">
        <v>2</v>
      </c>
      <c r="I784">
        <v>1</v>
      </c>
      <c r="J784">
        <v>3</v>
      </c>
      <c r="K784">
        <v>3</v>
      </c>
      <c r="M784">
        <v>91</v>
      </c>
      <c r="O784" t="s">
        <v>228</v>
      </c>
      <c r="P784" t="s">
        <v>117</v>
      </c>
      <c r="Q784">
        <v>1</v>
      </c>
      <c r="R784">
        <v>4</v>
      </c>
      <c r="S784">
        <v>2</v>
      </c>
      <c r="V784">
        <v>3</v>
      </c>
      <c r="W784">
        <v>2</v>
      </c>
      <c r="X784">
        <v>5</v>
      </c>
      <c r="Y784">
        <v>2</v>
      </c>
      <c r="Z784">
        <v>3</v>
      </c>
      <c r="AA784">
        <v>1</v>
      </c>
      <c r="AB784">
        <v>1</v>
      </c>
      <c r="AC784">
        <v>2</v>
      </c>
      <c r="AD784" t="s">
        <v>203</v>
      </c>
      <c r="AE784" t="s">
        <v>236</v>
      </c>
      <c r="AF784">
        <v>4</v>
      </c>
      <c r="AH784">
        <v>2</v>
      </c>
      <c r="AI784">
        <v>7</v>
      </c>
      <c r="AJ784">
        <v>8</v>
      </c>
      <c r="AK784">
        <v>2</v>
      </c>
    </row>
    <row r="785" spans="1:38" x14ac:dyDescent="0.25">
      <c r="A785">
        <v>1014</v>
      </c>
      <c r="B785" s="13">
        <v>42257.157164351855</v>
      </c>
      <c r="C785" s="13">
        <v>42257.174039351848</v>
      </c>
      <c r="D785">
        <v>70</v>
      </c>
      <c r="E785">
        <v>1</v>
      </c>
      <c r="F785">
        <v>2</v>
      </c>
      <c r="G785">
        <v>5</v>
      </c>
      <c r="I785">
        <v>3</v>
      </c>
      <c r="J785">
        <v>3</v>
      </c>
      <c r="K785">
        <v>2</v>
      </c>
      <c r="M785">
        <v>65</v>
      </c>
      <c r="N785">
        <v>6</v>
      </c>
      <c r="O785" t="s">
        <v>227</v>
      </c>
      <c r="P785" t="s">
        <v>116</v>
      </c>
      <c r="Q785">
        <v>1</v>
      </c>
      <c r="R785">
        <v>4</v>
      </c>
      <c r="S785">
        <v>1</v>
      </c>
      <c r="T785">
        <v>2</v>
      </c>
      <c r="V785">
        <v>3</v>
      </c>
      <c r="W785">
        <v>2</v>
      </c>
      <c r="X785">
        <v>8</v>
      </c>
      <c r="Y785">
        <v>3</v>
      </c>
      <c r="Z785">
        <v>8</v>
      </c>
      <c r="AA785">
        <v>1</v>
      </c>
      <c r="AB785">
        <v>1</v>
      </c>
      <c r="AC785">
        <v>0</v>
      </c>
      <c r="AD785" t="s">
        <v>203</v>
      </c>
      <c r="AE785" t="s">
        <v>236</v>
      </c>
      <c r="AF785">
        <v>1</v>
      </c>
      <c r="AG785">
        <v>3</v>
      </c>
      <c r="AH785">
        <v>2</v>
      </c>
      <c r="AI785">
        <v>1</v>
      </c>
      <c r="AJ785">
        <v>2</v>
      </c>
      <c r="AK785">
        <v>1</v>
      </c>
      <c r="AL785">
        <v>1</v>
      </c>
    </row>
    <row r="786" spans="1:38" x14ac:dyDescent="0.25">
      <c r="A786">
        <v>1015</v>
      </c>
      <c r="B786" s="13">
        <v>42257.157418981478</v>
      </c>
      <c r="C786" s="13">
        <v>42257.169027777774</v>
      </c>
      <c r="D786">
        <v>70</v>
      </c>
      <c r="E786">
        <v>1</v>
      </c>
      <c r="F786">
        <v>1</v>
      </c>
      <c r="G786">
        <v>5</v>
      </c>
      <c r="I786">
        <v>1</v>
      </c>
      <c r="J786">
        <v>1</v>
      </c>
      <c r="K786">
        <v>1</v>
      </c>
      <c r="L786">
        <v>56</v>
      </c>
      <c r="O786" t="s">
        <v>227</v>
      </c>
      <c r="P786" t="s">
        <v>117</v>
      </c>
      <c r="Q786">
        <v>2</v>
      </c>
      <c r="R786">
        <v>4</v>
      </c>
      <c r="V786">
        <v>3</v>
      </c>
      <c r="W786">
        <v>2</v>
      </c>
      <c r="X786">
        <v>1</v>
      </c>
      <c r="Y786">
        <v>5</v>
      </c>
      <c r="Z786">
        <v>0</v>
      </c>
      <c r="AD786" t="s">
        <v>203</v>
      </c>
      <c r="AE786" t="s">
        <v>236</v>
      </c>
      <c r="AF786">
        <v>4</v>
      </c>
      <c r="AH786">
        <v>3</v>
      </c>
      <c r="AI786">
        <v>2</v>
      </c>
      <c r="AJ786">
        <v>1</v>
      </c>
    </row>
    <row r="787" spans="1:38" x14ac:dyDescent="0.25">
      <c r="A787">
        <v>1016</v>
      </c>
      <c r="B787" s="13">
        <v>42257.158113425925</v>
      </c>
      <c r="C787" s="13">
        <v>42257.166192129633</v>
      </c>
      <c r="D787">
        <v>70</v>
      </c>
      <c r="E787">
        <v>1</v>
      </c>
      <c r="F787">
        <v>2</v>
      </c>
      <c r="G787">
        <v>5</v>
      </c>
      <c r="I787">
        <v>7</v>
      </c>
      <c r="J787">
        <v>1</v>
      </c>
      <c r="K787">
        <v>1</v>
      </c>
      <c r="L787">
        <v>62</v>
      </c>
      <c r="O787" t="s">
        <v>221</v>
      </c>
      <c r="P787" t="s">
        <v>117</v>
      </c>
      <c r="Q787">
        <v>2</v>
      </c>
      <c r="R787">
        <v>4</v>
      </c>
      <c r="V787">
        <v>2</v>
      </c>
      <c r="W787">
        <v>2</v>
      </c>
      <c r="X787">
        <v>0</v>
      </c>
      <c r="Y787">
        <v>5</v>
      </c>
      <c r="Z787">
        <v>0</v>
      </c>
      <c r="AD787" t="s">
        <v>203</v>
      </c>
      <c r="AE787" t="s">
        <v>236</v>
      </c>
      <c r="AF787">
        <v>4</v>
      </c>
      <c r="AH787">
        <v>2</v>
      </c>
      <c r="AI787">
        <v>9</v>
      </c>
      <c r="AJ787">
        <v>1</v>
      </c>
    </row>
    <row r="788" spans="1:38" x14ac:dyDescent="0.25">
      <c r="A788">
        <v>1017</v>
      </c>
      <c r="B788" s="13">
        <v>42257.159282407411</v>
      </c>
      <c r="C788" s="13">
        <v>42257.16777777778</v>
      </c>
      <c r="D788">
        <v>70</v>
      </c>
      <c r="E788">
        <v>1</v>
      </c>
      <c r="F788">
        <v>1</v>
      </c>
      <c r="G788">
        <v>5</v>
      </c>
      <c r="I788">
        <v>1</v>
      </c>
      <c r="J788">
        <v>3</v>
      </c>
      <c r="K788">
        <v>3</v>
      </c>
      <c r="M788">
        <v>65</v>
      </c>
      <c r="N788">
        <v>6</v>
      </c>
      <c r="O788" t="s">
        <v>231</v>
      </c>
      <c r="P788" t="s">
        <v>116</v>
      </c>
      <c r="Q788">
        <v>1</v>
      </c>
      <c r="R788">
        <v>4</v>
      </c>
      <c r="S788">
        <v>2</v>
      </c>
      <c r="V788">
        <v>3</v>
      </c>
      <c r="W788">
        <v>2</v>
      </c>
      <c r="X788">
        <v>8</v>
      </c>
      <c r="Y788">
        <v>2</v>
      </c>
      <c r="Z788">
        <v>8</v>
      </c>
      <c r="AA788">
        <v>1</v>
      </c>
      <c r="AB788">
        <v>2</v>
      </c>
      <c r="AC788">
        <v>7</v>
      </c>
      <c r="AD788" t="s">
        <v>203</v>
      </c>
      <c r="AE788" t="s">
        <v>236</v>
      </c>
      <c r="AF788">
        <v>2</v>
      </c>
      <c r="AG788">
        <v>3</v>
      </c>
      <c r="AH788">
        <v>2</v>
      </c>
      <c r="AI788">
        <v>4</v>
      </c>
      <c r="AJ788">
        <v>9</v>
      </c>
      <c r="AK788">
        <v>4</v>
      </c>
    </row>
    <row r="789" spans="1:38" x14ac:dyDescent="0.25">
      <c r="A789">
        <v>1018</v>
      </c>
      <c r="B789" s="13">
        <v>42257.159502314818</v>
      </c>
      <c r="C789" s="13">
        <v>42257.186215277776</v>
      </c>
      <c r="D789">
        <v>70</v>
      </c>
      <c r="E789">
        <v>3</v>
      </c>
      <c r="F789">
        <v>1</v>
      </c>
      <c r="G789">
        <v>4</v>
      </c>
      <c r="H789">
        <v>1</v>
      </c>
      <c r="I789">
        <v>4</v>
      </c>
      <c r="J789">
        <v>2</v>
      </c>
      <c r="K789">
        <v>1</v>
      </c>
      <c r="L789">
        <v>65</v>
      </c>
      <c r="O789" t="s">
        <v>221</v>
      </c>
      <c r="P789" t="s">
        <v>117</v>
      </c>
      <c r="Q789">
        <v>1</v>
      </c>
      <c r="R789">
        <v>4</v>
      </c>
      <c r="S789">
        <v>3</v>
      </c>
      <c r="V789">
        <v>3</v>
      </c>
      <c r="W789">
        <v>2</v>
      </c>
      <c r="X789">
        <v>5</v>
      </c>
      <c r="Y789">
        <v>3</v>
      </c>
      <c r="Z789">
        <v>5</v>
      </c>
      <c r="AA789">
        <v>1</v>
      </c>
      <c r="AB789">
        <v>2</v>
      </c>
      <c r="AC789">
        <v>10</v>
      </c>
      <c r="AD789" t="s">
        <v>203</v>
      </c>
      <c r="AE789" t="s">
        <v>236</v>
      </c>
      <c r="AF789">
        <v>2</v>
      </c>
      <c r="AG789">
        <v>3</v>
      </c>
      <c r="AH789">
        <v>2</v>
      </c>
      <c r="AI789">
        <v>2</v>
      </c>
      <c r="AJ789">
        <v>3</v>
      </c>
      <c r="AK789">
        <v>5</v>
      </c>
    </row>
    <row r="790" spans="1:38" x14ac:dyDescent="0.25">
      <c r="A790">
        <v>1019</v>
      </c>
      <c r="B790" s="13">
        <v>42257.160428240742</v>
      </c>
      <c r="C790" s="13">
        <v>42257.167847222219</v>
      </c>
      <c r="D790">
        <v>70</v>
      </c>
      <c r="E790">
        <v>3</v>
      </c>
      <c r="F790">
        <v>2</v>
      </c>
      <c r="G790">
        <v>2</v>
      </c>
      <c r="H790">
        <v>4</v>
      </c>
      <c r="I790">
        <v>4</v>
      </c>
      <c r="J790">
        <v>2</v>
      </c>
      <c r="K790">
        <v>1</v>
      </c>
      <c r="L790">
        <v>50</v>
      </c>
      <c r="O790" t="s">
        <v>226</v>
      </c>
      <c r="P790" t="s">
        <v>117</v>
      </c>
      <c r="Q790">
        <v>1</v>
      </c>
      <c r="R790">
        <v>4</v>
      </c>
      <c r="S790">
        <v>2</v>
      </c>
      <c r="U790">
        <v>1</v>
      </c>
      <c r="V790">
        <v>2</v>
      </c>
      <c r="W790">
        <v>2</v>
      </c>
      <c r="X790">
        <v>5</v>
      </c>
      <c r="Y790">
        <v>3</v>
      </c>
      <c r="Z790">
        <v>3</v>
      </c>
      <c r="AA790">
        <v>1</v>
      </c>
      <c r="AB790">
        <v>2</v>
      </c>
      <c r="AC790">
        <v>5</v>
      </c>
      <c r="AD790" t="s">
        <v>203</v>
      </c>
      <c r="AE790" t="s">
        <v>236</v>
      </c>
      <c r="AF790">
        <v>2</v>
      </c>
      <c r="AG790">
        <v>3</v>
      </c>
      <c r="AH790">
        <v>2</v>
      </c>
      <c r="AI790">
        <v>4</v>
      </c>
      <c r="AJ790">
        <v>6</v>
      </c>
      <c r="AK790">
        <v>4</v>
      </c>
    </row>
    <row r="791" spans="1:38" x14ac:dyDescent="0.25">
      <c r="A791">
        <v>1020</v>
      </c>
      <c r="B791" s="13">
        <v>42257.160937499997</v>
      </c>
      <c r="C791" s="13">
        <v>42257.170451388891</v>
      </c>
      <c r="D791">
        <v>70</v>
      </c>
      <c r="E791">
        <v>1</v>
      </c>
      <c r="F791">
        <v>1</v>
      </c>
      <c r="G791">
        <v>5</v>
      </c>
      <c r="I791">
        <v>4</v>
      </c>
      <c r="J791">
        <v>1</v>
      </c>
      <c r="K791">
        <v>1</v>
      </c>
      <c r="L791">
        <v>65</v>
      </c>
      <c r="O791" t="s">
        <v>221</v>
      </c>
      <c r="P791" t="s">
        <v>117</v>
      </c>
      <c r="Q791">
        <v>2</v>
      </c>
      <c r="R791">
        <v>1</v>
      </c>
      <c r="V791">
        <v>2</v>
      </c>
      <c r="W791">
        <v>2</v>
      </c>
      <c r="X791">
        <v>2</v>
      </c>
      <c r="Y791">
        <v>5</v>
      </c>
      <c r="Z791">
        <v>0</v>
      </c>
      <c r="AD791" t="s">
        <v>203</v>
      </c>
      <c r="AE791" t="s">
        <v>236</v>
      </c>
      <c r="AF791">
        <v>4</v>
      </c>
      <c r="AH791">
        <v>3</v>
      </c>
      <c r="AI791">
        <v>1</v>
      </c>
      <c r="AJ791">
        <v>2</v>
      </c>
    </row>
    <row r="792" spans="1:38" x14ac:dyDescent="0.25">
      <c r="A792">
        <v>1021</v>
      </c>
      <c r="B792" s="13">
        <v>42257.16133101852</v>
      </c>
      <c r="C792" s="13">
        <v>42257.172199074077</v>
      </c>
      <c r="D792">
        <v>70</v>
      </c>
      <c r="E792">
        <v>1</v>
      </c>
      <c r="F792">
        <v>2</v>
      </c>
      <c r="G792">
        <v>3</v>
      </c>
      <c r="H792">
        <v>2</v>
      </c>
      <c r="I792">
        <v>3</v>
      </c>
      <c r="J792">
        <v>3</v>
      </c>
      <c r="K792">
        <v>3</v>
      </c>
      <c r="M792">
        <v>91</v>
      </c>
      <c r="O792" t="s">
        <v>226</v>
      </c>
      <c r="P792" t="s">
        <v>117</v>
      </c>
      <c r="Q792">
        <v>1</v>
      </c>
      <c r="R792">
        <v>4</v>
      </c>
      <c r="S792">
        <v>2</v>
      </c>
      <c r="V792">
        <v>3</v>
      </c>
      <c r="W792">
        <v>2</v>
      </c>
      <c r="X792">
        <v>7</v>
      </c>
      <c r="Y792">
        <v>3</v>
      </c>
      <c r="Z792">
        <v>2</v>
      </c>
      <c r="AA792">
        <v>1</v>
      </c>
      <c r="AB792">
        <v>1</v>
      </c>
      <c r="AC792">
        <v>5</v>
      </c>
      <c r="AD792" t="s">
        <v>203</v>
      </c>
      <c r="AE792" t="s">
        <v>236</v>
      </c>
      <c r="AF792">
        <v>3</v>
      </c>
      <c r="AG792">
        <v>3</v>
      </c>
      <c r="AH792">
        <v>2</v>
      </c>
      <c r="AI792">
        <v>9</v>
      </c>
      <c r="AJ792">
        <v>14</v>
      </c>
      <c r="AK792">
        <v>10</v>
      </c>
    </row>
    <row r="793" spans="1:38" x14ac:dyDescent="0.25">
      <c r="A793">
        <v>1024</v>
      </c>
      <c r="B793" s="13">
        <v>42257.162928240738</v>
      </c>
      <c r="C793" s="13">
        <v>42257.169328703705</v>
      </c>
      <c r="D793">
        <v>70</v>
      </c>
      <c r="E793">
        <v>1</v>
      </c>
      <c r="F793">
        <v>2</v>
      </c>
      <c r="G793">
        <v>5</v>
      </c>
      <c r="I793">
        <v>4</v>
      </c>
      <c r="J793">
        <v>2</v>
      </c>
      <c r="K793">
        <v>1</v>
      </c>
      <c r="L793">
        <v>60</v>
      </c>
      <c r="O793" t="s">
        <v>221</v>
      </c>
      <c r="P793" t="s">
        <v>116</v>
      </c>
      <c r="Q793">
        <v>2</v>
      </c>
      <c r="R793">
        <v>4</v>
      </c>
      <c r="V793">
        <v>2</v>
      </c>
      <c r="W793">
        <v>1</v>
      </c>
      <c r="X793">
        <v>6</v>
      </c>
      <c r="Y793">
        <v>5</v>
      </c>
      <c r="Z793">
        <v>3</v>
      </c>
      <c r="AD793" t="s">
        <v>203</v>
      </c>
      <c r="AE793" t="s">
        <v>236</v>
      </c>
      <c r="AF793">
        <v>4</v>
      </c>
      <c r="AH793">
        <v>2</v>
      </c>
      <c r="AI793">
        <v>2</v>
      </c>
      <c r="AJ793">
        <v>8</v>
      </c>
    </row>
    <row r="794" spans="1:38" x14ac:dyDescent="0.25">
      <c r="A794">
        <v>1025</v>
      </c>
      <c r="B794" s="13">
        <v>42257.163043981483</v>
      </c>
      <c r="C794" s="13">
        <v>42257.172060185185</v>
      </c>
      <c r="D794">
        <v>70</v>
      </c>
      <c r="E794">
        <v>1</v>
      </c>
      <c r="F794">
        <v>1</v>
      </c>
      <c r="G794">
        <v>5</v>
      </c>
      <c r="I794">
        <v>3</v>
      </c>
      <c r="J794">
        <v>1</v>
      </c>
      <c r="K794">
        <v>2</v>
      </c>
      <c r="M794">
        <v>80</v>
      </c>
      <c r="N794">
        <v>3</v>
      </c>
      <c r="O794" t="s">
        <v>228</v>
      </c>
      <c r="P794" t="s">
        <v>116</v>
      </c>
      <c r="Q794">
        <v>2</v>
      </c>
      <c r="R794">
        <v>4</v>
      </c>
      <c r="V794">
        <v>3</v>
      </c>
      <c r="W794">
        <v>2</v>
      </c>
      <c r="X794">
        <v>5</v>
      </c>
      <c r="Y794">
        <v>4</v>
      </c>
      <c r="Z794">
        <v>7</v>
      </c>
      <c r="AD794" t="s">
        <v>244</v>
      </c>
      <c r="AE794" t="s">
        <v>239</v>
      </c>
      <c r="AF794">
        <v>2</v>
      </c>
      <c r="AG794">
        <v>3</v>
      </c>
      <c r="AH794">
        <v>2</v>
      </c>
      <c r="AI794">
        <v>9</v>
      </c>
      <c r="AJ794">
        <v>14</v>
      </c>
    </row>
    <row r="795" spans="1:38" x14ac:dyDescent="0.25">
      <c r="A795">
        <v>1026</v>
      </c>
      <c r="B795" s="13">
        <v>42257.163564814815</v>
      </c>
      <c r="C795" s="13">
        <v>42257.176990740743</v>
      </c>
      <c r="D795">
        <v>70</v>
      </c>
      <c r="E795">
        <v>1</v>
      </c>
      <c r="F795">
        <v>2</v>
      </c>
      <c r="G795">
        <v>2</v>
      </c>
      <c r="H795">
        <v>2</v>
      </c>
      <c r="I795">
        <v>1</v>
      </c>
      <c r="J795">
        <v>3</v>
      </c>
      <c r="K795">
        <v>1</v>
      </c>
      <c r="L795">
        <v>51</v>
      </c>
      <c r="O795" t="s">
        <v>230</v>
      </c>
      <c r="P795" t="s">
        <v>117</v>
      </c>
      <c r="Q795">
        <v>1</v>
      </c>
      <c r="R795">
        <v>4</v>
      </c>
      <c r="S795">
        <v>3</v>
      </c>
      <c r="V795">
        <v>3</v>
      </c>
      <c r="W795">
        <v>2</v>
      </c>
      <c r="X795">
        <v>8</v>
      </c>
      <c r="Y795">
        <v>5</v>
      </c>
      <c r="Z795">
        <v>0</v>
      </c>
      <c r="AA795">
        <v>2</v>
      </c>
      <c r="AB795">
        <v>2</v>
      </c>
      <c r="AC795">
        <v>2</v>
      </c>
      <c r="AD795" t="s">
        <v>241</v>
      </c>
      <c r="AE795" t="s">
        <v>237</v>
      </c>
      <c r="AF795">
        <v>1</v>
      </c>
      <c r="AG795">
        <v>3</v>
      </c>
      <c r="AH795">
        <v>2</v>
      </c>
      <c r="AI795">
        <v>4</v>
      </c>
      <c r="AJ795">
        <v>10</v>
      </c>
      <c r="AK795">
        <v>5</v>
      </c>
    </row>
    <row r="796" spans="1:38" x14ac:dyDescent="0.25">
      <c r="A796">
        <v>1027</v>
      </c>
      <c r="B796" s="13">
        <v>42257.164375</v>
      </c>
      <c r="C796" s="13">
        <v>42257.174537037034</v>
      </c>
      <c r="D796">
        <v>70</v>
      </c>
      <c r="E796">
        <v>3</v>
      </c>
      <c r="F796">
        <v>1</v>
      </c>
      <c r="G796">
        <v>2</v>
      </c>
      <c r="H796">
        <v>4</v>
      </c>
      <c r="I796">
        <v>3</v>
      </c>
      <c r="J796">
        <v>1</v>
      </c>
      <c r="K796">
        <v>1</v>
      </c>
      <c r="L796">
        <v>62</v>
      </c>
      <c r="O796" t="s">
        <v>227</v>
      </c>
      <c r="P796" t="s">
        <v>117</v>
      </c>
      <c r="Q796">
        <v>1</v>
      </c>
      <c r="R796">
        <v>3</v>
      </c>
      <c r="V796">
        <v>3</v>
      </c>
      <c r="W796">
        <v>2</v>
      </c>
      <c r="X796">
        <v>7</v>
      </c>
      <c r="Y796">
        <v>3</v>
      </c>
      <c r="Z796">
        <v>10</v>
      </c>
      <c r="AA796">
        <v>1</v>
      </c>
      <c r="AB796">
        <v>3</v>
      </c>
      <c r="AC796">
        <v>5</v>
      </c>
      <c r="AD796" t="s">
        <v>203</v>
      </c>
      <c r="AE796" t="s">
        <v>236</v>
      </c>
      <c r="AF796">
        <v>4</v>
      </c>
      <c r="AH796">
        <v>2</v>
      </c>
      <c r="AI796">
        <v>3</v>
      </c>
      <c r="AJ796">
        <v>1</v>
      </c>
      <c r="AK796">
        <v>5</v>
      </c>
    </row>
    <row r="797" spans="1:38" x14ac:dyDescent="0.25">
      <c r="A797">
        <v>1028</v>
      </c>
      <c r="B797" s="13">
        <v>42257.164803240739</v>
      </c>
      <c r="C797" s="13">
        <v>42257.173807870371</v>
      </c>
      <c r="D797">
        <v>70</v>
      </c>
      <c r="E797">
        <v>3</v>
      </c>
      <c r="F797">
        <v>1</v>
      </c>
      <c r="G797">
        <v>2</v>
      </c>
      <c r="H797">
        <v>2</v>
      </c>
      <c r="I797">
        <v>4</v>
      </c>
      <c r="J797">
        <v>2</v>
      </c>
      <c r="K797">
        <v>1</v>
      </c>
      <c r="L797">
        <v>64</v>
      </c>
      <c r="O797" t="s">
        <v>223</v>
      </c>
      <c r="P797" t="s">
        <v>116</v>
      </c>
      <c r="Q797">
        <v>2</v>
      </c>
      <c r="R797">
        <v>3</v>
      </c>
      <c r="V797">
        <v>3</v>
      </c>
      <c r="W797">
        <v>2</v>
      </c>
      <c r="X797">
        <v>5</v>
      </c>
      <c r="Y797">
        <v>4</v>
      </c>
      <c r="Z797">
        <v>1</v>
      </c>
      <c r="AD797" t="s">
        <v>203</v>
      </c>
      <c r="AE797" t="s">
        <v>236</v>
      </c>
      <c r="AF797">
        <v>4</v>
      </c>
      <c r="AH797">
        <v>2</v>
      </c>
      <c r="AI797">
        <v>3</v>
      </c>
      <c r="AJ797">
        <v>6</v>
      </c>
    </row>
    <row r="798" spans="1:38" x14ac:dyDescent="0.25">
      <c r="A798">
        <v>1029</v>
      </c>
      <c r="B798" s="13">
        <v>42257.165173611109</v>
      </c>
      <c r="C798" s="13">
        <v>42257.175706018519</v>
      </c>
      <c r="D798">
        <v>70</v>
      </c>
      <c r="E798">
        <v>1</v>
      </c>
      <c r="F798">
        <v>1</v>
      </c>
      <c r="G798">
        <v>2</v>
      </c>
      <c r="H798">
        <v>2</v>
      </c>
      <c r="I798">
        <v>1</v>
      </c>
      <c r="J798">
        <v>1</v>
      </c>
      <c r="K798">
        <v>1</v>
      </c>
      <c r="L798">
        <v>59</v>
      </c>
      <c r="O798" t="s">
        <v>223</v>
      </c>
      <c r="P798" t="s">
        <v>116</v>
      </c>
      <c r="Q798">
        <v>1</v>
      </c>
      <c r="R798">
        <v>4</v>
      </c>
      <c r="S798">
        <v>2</v>
      </c>
      <c r="U798">
        <v>1</v>
      </c>
      <c r="V798">
        <v>3</v>
      </c>
      <c r="W798">
        <v>1</v>
      </c>
      <c r="X798">
        <v>7</v>
      </c>
      <c r="Y798">
        <v>4</v>
      </c>
      <c r="Z798">
        <v>0</v>
      </c>
      <c r="AA798">
        <v>1</v>
      </c>
      <c r="AB798">
        <v>2</v>
      </c>
      <c r="AC798">
        <v>0</v>
      </c>
      <c r="AD798" t="s">
        <v>203</v>
      </c>
      <c r="AE798" t="s">
        <v>236</v>
      </c>
      <c r="AF798">
        <v>2</v>
      </c>
      <c r="AG798">
        <v>3</v>
      </c>
      <c r="AH798">
        <v>2</v>
      </c>
      <c r="AI798">
        <v>4</v>
      </c>
      <c r="AJ798">
        <v>8</v>
      </c>
      <c r="AK798">
        <v>5</v>
      </c>
    </row>
    <row r="799" spans="1:38" x14ac:dyDescent="0.25">
      <c r="A799">
        <v>1030</v>
      </c>
      <c r="B799" s="13">
        <v>42257.165439814817</v>
      </c>
      <c r="C799" s="13">
        <v>42257.188958333332</v>
      </c>
      <c r="D799">
        <v>70</v>
      </c>
      <c r="E799">
        <v>3</v>
      </c>
      <c r="F799">
        <v>2</v>
      </c>
      <c r="G799">
        <v>2</v>
      </c>
      <c r="H799">
        <v>3</v>
      </c>
      <c r="I799">
        <v>1</v>
      </c>
      <c r="J799">
        <v>2</v>
      </c>
      <c r="K799">
        <v>1</v>
      </c>
      <c r="L799">
        <v>64</v>
      </c>
      <c r="O799" t="s">
        <v>227</v>
      </c>
      <c r="P799" t="s">
        <v>117</v>
      </c>
      <c r="Q799">
        <v>1</v>
      </c>
      <c r="R799">
        <v>4</v>
      </c>
      <c r="S799">
        <v>2</v>
      </c>
      <c r="U799">
        <v>2</v>
      </c>
      <c r="V799">
        <v>3</v>
      </c>
      <c r="W799">
        <v>2</v>
      </c>
      <c r="X799">
        <v>1</v>
      </c>
      <c r="Y799">
        <v>4</v>
      </c>
      <c r="Z799">
        <v>0</v>
      </c>
      <c r="AA799">
        <v>1</v>
      </c>
      <c r="AB799">
        <v>1</v>
      </c>
      <c r="AC799">
        <v>0</v>
      </c>
      <c r="AD799" t="s">
        <v>203</v>
      </c>
      <c r="AE799" t="s">
        <v>236</v>
      </c>
      <c r="AF799">
        <v>1</v>
      </c>
      <c r="AG799">
        <v>2</v>
      </c>
      <c r="AH799">
        <v>2</v>
      </c>
      <c r="AI799">
        <v>2</v>
      </c>
      <c r="AJ799">
        <v>2</v>
      </c>
      <c r="AK799">
        <v>3</v>
      </c>
    </row>
    <row r="800" spans="1:38" x14ac:dyDescent="0.25">
      <c r="A800">
        <v>1031</v>
      </c>
      <c r="B800" s="13">
        <v>42257.165648148148</v>
      </c>
      <c r="C800" s="13">
        <v>42257.176574074074</v>
      </c>
      <c r="D800">
        <v>70</v>
      </c>
      <c r="E800">
        <v>3</v>
      </c>
      <c r="F800">
        <v>2</v>
      </c>
      <c r="G800">
        <v>2</v>
      </c>
      <c r="I800">
        <v>3</v>
      </c>
      <c r="J800">
        <v>1</v>
      </c>
      <c r="K800">
        <v>1</v>
      </c>
      <c r="L800">
        <v>50</v>
      </c>
      <c r="O800" t="s">
        <v>230</v>
      </c>
      <c r="P800" t="s">
        <v>116</v>
      </c>
      <c r="Q800">
        <v>1</v>
      </c>
      <c r="R800">
        <v>2</v>
      </c>
      <c r="V800">
        <v>3</v>
      </c>
      <c r="W800">
        <v>1</v>
      </c>
      <c r="X800">
        <v>10</v>
      </c>
      <c r="Y800">
        <v>3</v>
      </c>
      <c r="Z800">
        <v>6</v>
      </c>
      <c r="AA800">
        <v>1</v>
      </c>
      <c r="AB800">
        <v>1</v>
      </c>
      <c r="AC800">
        <v>7</v>
      </c>
      <c r="AD800" t="s">
        <v>241</v>
      </c>
      <c r="AE800" t="s">
        <v>237</v>
      </c>
      <c r="AF800">
        <v>1</v>
      </c>
      <c r="AG800">
        <v>3</v>
      </c>
      <c r="AH800">
        <v>3</v>
      </c>
      <c r="AI800">
        <v>9</v>
      </c>
      <c r="AJ800">
        <v>14</v>
      </c>
      <c r="AK800">
        <v>3</v>
      </c>
    </row>
    <row r="801" spans="1:38" x14ac:dyDescent="0.25">
      <c r="A801">
        <v>1032</v>
      </c>
      <c r="B801" s="13">
        <v>42257.165706018517</v>
      </c>
      <c r="C801" s="13">
        <v>42257.185312499998</v>
      </c>
      <c r="D801">
        <v>70</v>
      </c>
      <c r="E801">
        <v>1</v>
      </c>
      <c r="F801">
        <v>2</v>
      </c>
      <c r="G801">
        <v>3</v>
      </c>
      <c r="I801">
        <v>3</v>
      </c>
      <c r="J801">
        <v>1</v>
      </c>
      <c r="K801">
        <v>1</v>
      </c>
      <c r="L801">
        <v>63</v>
      </c>
      <c r="O801" t="s">
        <v>221</v>
      </c>
      <c r="P801" t="s">
        <v>117</v>
      </c>
      <c r="Q801">
        <v>1</v>
      </c>
      <c r="R801">
        <v>4</v>
      </c>
      <c r="S801">
        <v>3</v>
      </c>
      <c r="V801">
        <v>2</v>
      </c>
      <c r="W801">
        <v>2</v>
      </c>
      <c r="X801">
        <v>5</v>
      </c>
      <c r="Y801">
        <v>4</v>
      </c>
      <c r="Z801">
        <v>0</v>
      </c>
      <c r="AA801">
        <v>1</v>
      </c>
      <c r="AB801">
        <v>1</v>
      </c>
      <c r="AC801">
        <v>0</v>
      </c>
      <c r="AD801" t="s">
        <v>241</v>
      </c>
      <c r="AE801" t="s">
        <v>237</v>
      </c>
      <c r="AF801">
        <v>2</v>
      </c>
      <c r="AG801">
        <v>3</v>
      </c>
      <c r="AH801">
        <v>2</v>
      </c>
      <c r="AI801">
        <v>2</v>
      </c>
      <c r="AJ801">
        <v>4</v>
      </c>
      <c r="AK801">
        <v>3</v>
      </c>
    </row>
    <row r="802" spans="1:38" x14ac:dyDescent="0.25">
      <c r="A802">
        <v>1033</v>
      </c>
      <c r="B802" s="13">
        <v>42257.165810185186</v>
      </c>
      <c r="C802" s="13">
        <v>42257.22483796296</v>
      </c>
      <c r="D802">
        <v>70</v>
      </c>
      <c r="E802">
        <v>3</v>
      </c>
      <c r="F802">
        <v>1</v>
      </c>
      <c r="G802">
        <v>4</v>
      </c>
      <c r="H802">
        <v>2</v>
      </c>
      <c r="I802">
        <v>7</v>
      </c>
      <c r="J802">
        <v>2</v>
      </c>
      <c r="K802">
        <v>4</v>
      </c>
      <c r="M802">
        <v>65</v>
      </c>
      <c r="N802">
        <v>5</v>
      </c>
      <c r="O802" t="s">
        <v>227</v>
      </c>
      <c r="P802" t="s">
        <v>117</v>
      </c>
      <c r="Q802">
        <v>2</v>
      </c>
      <c r="R802">
        <v>3</v>
      </c>
      <c r="V802">
        <v>1</v>
      </c>
      <c r="W802">
        <v>2</v>
      </c>
      <c r="X802">
        <v>0</v>
      </c>
      <c r="Y802">
        <v>4</v>
      </c>
      <c r="Z802">
        <v>0</v>
      </c>
      <c r="AD802" t="s">
        <v>203</v>
      </c>
      <c r="AE802" t="s">
        <v>236</v>
      </c>
      <c r="AF802">
        <v>4</v>
      </c>
      <c r="AH802">
        <v>2</v>
      </c>
      <c r="AI802">
        <v>1</v>
      </c>
      <c r="AJ802">
        <v>2</v>
      </c>
    </row>
    <row r="803" spans="1:38" x14ac:dyDescent="0.25">
      <c r="A803">
        <v>1034</v>
      </c>
      <c r="B803" s="13">
        <v>42257.166087962964</v>
      </c>
      <c r="C803" s="13">
        <v>42257.174837962964</v>
      </c>
      <c r="D803">
        <v>70</v>
      </c>
      <c r="E803">
        <v>1</v>
      </c>
      <c r="F803">
        <v>2</v>
      </c>
      <c r="G803">
        <v>4</v>
      </c>
      <c r="H803">
        <v>3</v>
      </c>
      <c r="I803">
        <v>1</v>
      </c>
      <c r="J803">
        <v>2</v>
      </c>
      <c r="K803">
        <v>1</v>
      </c>
      <c r="L803">
        <v>60</v>
      </c>
      <c r="O803" t="s">
        <v>221</v>
      </c>
      <c r="P803" t="s">
        <v>116</v>
      </c>
      <c r="Q803">
        <v>1</v>
      </c>
      <c r="R803">
        <v>4</v>
      </c>
      <c r="S803">
        <v>3</v>
      </c>
      <c r="V803">
        <v>3</v>
      </c>
      <c r="W803">
        <v>2</v>
      </c>
      <c r="X803">
        <v>5</v>
      </c>
      <c r="Y803">
        <v>3</v>
      </c>
      <c r="Z803">
        <v>1</v>
      </c>
      <c r="AA803">
        <v>1</v>
      </c>
      <c r="AB803">
        <v>2</v>
      </c>
      <c r="AC803">
        <v>0</v>
      </c>
      <c r="AD803" t="s">
        <v>241</v>
      </c>
      <c r="AE803" t="s">
        <v>238</v>
      </c>
      <c r="AF803">
        <v>4</v>
      </c>
      <c r="AH803">
        <v>2</v>
      </c>
      <c r="AI803">
        <v>3</v>
      </c>
      <c r="AJ803">
        <v>4</v>
      </c>
      <c r="AK803">
        <v>4</v>
      </c>
    </row>
    <row r="804" spans="1:38" x14ac:dyDescent="0.25">
      <c r="A804">
        <v>1035</v>
      </c>
      <c r="B804" s="13">
        <v>42257.166504629633</v>
      </c>
      <c r="C804" s="13">
        <v>42257.175856481481</v>
      </c>
      <c r="D804">
        <v>70</v>
      </c>
      <c r="E804">
        <v>3</v>
      </c>
      <c r="F804">
        <v>1</v>
      </c>
      <c r="G804">
        <v>2</v>
      </c>
      <c r="H804">
        <v>3</v>
      </c>
      <c r="I804">
        <v>4</v>
      </c>
      <c r="J804">
        <v>1</v>
      </c>
      <c r="K804">
        <v>1</v>
      </c>
      <c r="L804">
        <v>71</v>
      </c>
      <c r="O804" t="s">
        <v>226</v>
      </c>
      <c r="P804" t="s">
        <v>117</v>
      </c>
      <c r="Q804">
        <v>3</v>
      </c>
      <c r="R804">
        <v>4</v>
      </c>
      <c r="V804">
        <v>2</v>
      </c>
      <c r="W804">
        <v>2</v>
      </c>
      <c r="X804">
        <v>0</v>
      </c>
      <c r="Y804">
        <v>3</v>
      </c>
      <c r="Z804">
        <v>2</v>
      </c>
      <c r="AD804" t="s">
        <v>243</v>
      </c>
      <c r="AE804" t="s">
        <v>238</v>
      </c>
      <c r="AF804">
        <v>4</v>
      </c>
      <c r="AH804">
        <v>2</v>
      </c>
      <c r="AI804">
        <v>1</v>
      </c>
      <c r="AJ804">
        <v>1</v>
      </c>
    </row>
    <row r="805" spans="1:38" x14ac:dyDescent="0.25">
      <c r="A805">
        <v>1036</v>
      </c>
      <c r="B805" s="13">
        <v>42257.168263888889</v>
      </c>
      <c r="C805" s="13">
        <v>42257.181111111109</v>
      </c>
      <c r="D805">
        <v>70</v>
      </c>
      <c r="E805">
        <v>1</v>
      </c>
      <c r="F805">
        <v>2</v>
      </c>
      <c r="G805">
        <v>1</v>
      </c>
      <c r="I805">
        <v>4</v>
      </c>
      <c r="J805">
        <v>2</v>
      </c>
      <c r="K805">
        <v>1</v>
      </c>
      <c r="L805">
        <v>50</v>
      </c>
      <c r="O805" t="s">
        <v>223</v>
      </c>
      <c r="P805" t="s">
        <v>116</v>
      </c>
      <c r="Q805">
        <v>1</v>
      </c>
      <c r="R805">
        <v>4</v>
      </c>
      <c r="S805">
        <v>3</v>
      </c>
      <c r="V805">
        <v>3</v>
      </c>
      <c r="W805">
        <v>1</v>
      </c>
      <c r="X805">
        <v>7</v>
      </c>
      <c r="Y805">
        <v>2</v>
      </c>
      <c r="Z805">
        <v>0</v>
      </c>
      <c r="AA805">
        <v>1</v>
      </c>
      <c r="AB805">
        <v>3</v>
      </c>
      <c r="AC805">
        <v>0</v>
      </c>
      <c r="AD805" t="s">
        <v>203</v>
      </c>
      <c r="AE805" t="s">
        <v>236</v>
      </c>
      <c r="AF805">
        <v>1</v>
      </c>
      <c r="AG805">
        <v>3</v>
      </c>
      <c r="AH805">
        <v>1</v>
      </c>
      <c r="AI805">
        <v>3</v>
      </c>
      <c r="AJ805">
        <v>7</v>
      </c>
      <c r="AK805">
        <v>3</v>
      </c>
    </row>
    <row r="806" spans="1:38" x14ac:dyDescent="0.25">
      <c r="A806">
        <v>1037</v>
      </c>
      <c r="B806" s="13">
        <v>42257.168877314813</v>
      </c>
      <c r="C806" s="13">
        <v>42257.183611111112</v>
      </c>
      <c r="D806">
        <v>70</v>
      </c>
      <c r="E806">
        <v>1</v>
      </c>
      <c r="F806">
        <v>2</v>
      </c>
      <c r="G806">
        <v>3</v>
      </c>
      <c r="H806">
        <v>1</v>
      </c>
      <c r="I806">
        <v>1</v>
      </c>
      <c r="J806">
        <v>3</v>
      </c>
      <c r="K806">
        <v>1</v>
      </c>
      <c r="L806">
        <v>74</v>
      </c>
      <c r="O806" t="s">
        <v>221</v>
      </c>
      <c r="P806" t="s">
        <v>116</v>
      </c>
      <c r="Q806">
        <v>2</v>
      </c>
      <c r="R806">
        <v>4</v>
      </c>
      <c r="V806">
        <v>3</v>
      </c>
      <c r="W806">
        <v>2</v>
      </c>
      <c r="X806">
        <v>6</v>
      </c>
      <c r="Y806">
        <v>4</v>
      </c>
      <c r="Z806">
        <v>0</v>
      </c>
      <c r="AD806" t="s">
        <v>244</v>
      </c>
      <c r="AE806" t="s">
        <v>237</v>
      </c>
      <c r="AF806">
        <v>1</v>
      </c>
      <c r="AG806">
        <v>3</v>
      </c>
      <c r="AH806">
        <v>2</v>
      </c>
      <c r="AI806">
        <v>3</v>
      </c>
      <c r="AJ806">
        <v>4</v>
      </c>
    </row>
    <row r="807" spans="1:38" x14ac:dyDescent="0.25">
      <c r="A807">
        <v>1038</v>
      </c>
      <c r="B807" s="13">
        <v>42257.168946759259</v>
      </c>
      <c r="C807" s="13">
        <v>42257.201851851853</v>
      </c>
      <c r="D807">
        <v>70</v>
      </c>
      <c r="E807">
        <v>1</v>
      </c>
      <c r="F807">
        <v>1</v>
      </c>
      <c r="G807">
        <v>2</v>
      </c>
      <c r="H807">
        <v>4</v>
      </c>
      <c r="I807">
        <v>4</v>
      </c>
      <c r="J807">
        <v>2</v>
      </c>
      <c r="K807">
        <v>1</v>
      </c>
      <c r="L807">
        <v>81</v>
      </c>
      <c r="O807" t="s">
        <v>229</v>
      </c>
      <c r="P807" t="s">
        <v>116</v>
      </c>
      <c r="Q807">
        <v>1</v>
      </c>
      <c r="R807">
        <v>4</v>
      </c>
      <c r="S807">
        <v>3</v>
      </c>
      <c r="V807">
        <v>4</v>
      </c>
      <c r="W807">
        <v>2</v>
      </c>
      <c r="X807">
        <v>7</v>
      </c>
      <c r="Y807">
        <v>3</v>
      </c>
      <c r="Z807">
        <v>1</v>
      </c>
      <c r="AA807">
        <v>1</v>
      </c>
      <c r="AB807">
        <v>3</v>
      </c>
      <c r="AC807">
        <v>9</v>
      </c>
      <c r="AD807" t="s">
        <v>241</v>
      </c>
      <c r="AE807" t="s">
        <v>238</v>
      </c>
      <c r="AF807">
        <v>1</v>
      </c>
      <c r="AG807">
        <v>3</v>
      </c>
      <c r="AH807">
        <v>2</v>
      </c>
      <c r="AI807">
        <v>4</v>
      </c>
      <c r="AJ807">
        <v>10</v>
      </c>
      <c r="AK807">
        <v>5</v>
      </c>
    </row>
    <row r="808" spans="1:38" x14ac:dyDescent="0.25">
      <c r="A808">
        <v>1040</v>
      </c>
      <c r="B808" s="13">
        <v>42257.169618055559</v>
      </c>
      <c r="C808" s="13">
        <v>42257.183935185189</v>
      </c>
      <c r="D808">
        <v>70</v>
      </c>
      <c r="E808">
        <v>1</v>
      </c>
      <c r="F808">
        <v>1</v>
      </c>
      <c r="G808">
        <v>2</v>
      </c>
      <c r="H808">
        <v>2</v>
      </c>
      <c r="I808">
        <v>1</v>
      </c>
      <c r="J808">
        <v>1</v>
      </c>
      <c r="K808">
        <v>1</v>
      </c>
      <c r="L808">
        <v>72</v>
      </c>
      <c r="O808" t="s">
        <v>230</v>
      </c>
      <c r="P808" t="s">
        <v>116</v>
      </c>
      <c r="Q808">
        <v>1</v>
      </c>
      <c r="R808">
        <v>4</v>
      </c>
      <c r="S808">
        <v>3</v>
      </c>
      <c r="V808">
        <v>4</v>
      </c>
      <c r="W808">
        <v>2</v>
      </c>
      <c r="X808">
        <v>8</v>
      </c>
      <c r="Y808">
        <v>2</v>
      </c>
      <c r="Z808">
        <v>0</v>
      </c>
      <c r="AA808">
        <v>2</v>
      </c>
      <c r="AB808">
        <v>3</v>
      </c>
      <c r="AC808">
        <v>0</v>
      </c>
      <c r="AD808" t="s">
        <v>203</v>
      </c>
      <c r="AE808" t="s">
        <v>236</v>
      </c>
      <c r="AF808">
        <v>2</v>
      </c>
      <c r="AG808">
        <v>3</v>
      </c>
      <c r="AH808">
        <v>1</v>
      </c>
      <c r="AI808">
        <v>4</v>
      </c>
      <c r="AJ808">
        <v>8</v>
      </c>
      <c r="AK808">
        <v>5</v>
      </c>
    </row>
    <row r="809" spans="1:38" x14ac:dyDescent="0.25">
      <c r="A809">
        <v>1041</v>
      </c>
      <c r="B809" s="13">
        <v>42257.169745370367</v>
      </c>
      <c r="C809" s="13">
        <v>42257.200543981482</v>
      </c>
      <c r="D809">
        <v>70</v>
      </c>
      <c r="E809">
        <v>3</v>
      </c>
      <c r="F809">
        <v>1</v>
      </c>
      <c r="G809">
        <v>2</v>
      </c>
      <c r="I809">
        <v>3</v>
      </c>
      <c r="J809">
        <v>2</v>
      </c>
      <c r="K809">
        <v>1</v>
      </c>
      <c r="L809">
        <v>51</v>
      </c>
      <c r="O809" t="s">
        <v>223</v>
      </c>
      <c r="P809" t="s">
        <v>116</v>
      </c>
      <c r="Q809">
        <v>1</v>
      </c>
      <c r="R809">
        <v>4</v>
      </c>
      <c r="S809">
        <v>2</v>
      </c>
      <c r="U809">
        <v>1</v>
      </c>
      <c r="V809">
        <v>3</v>
      </c>
      <c r="W809">
        <v>2</v>
      </c>
      <c r="X809">
        <v>9</v>
      </c>
      <c r="Y809">
        <v>1</v>
      </c>
      <c r="Z809">
        <v>1</v>
      </c>
      <c r="AA809">
        <v>1</v>
      </c>
      <c r="AB809">
        <v>2</v>
      </c>
      <c r="AC809">
        <v>4</v>
      </c>
      <c r="AD809" t="s">
        <v>203</v>
      </c>
      <c r="AE809" t="s">
        <v>236</v>
      </c>
      <c r="AF809">
        <v>4</v>
      </c>
      <c r="AH809">
        <v>3</v>
      </c>
      <c r="AI809">
        <v>3</v>
      </c>
      <c r="AJ809">
        <v>14</v>
      </c>
      <c r="AK809">
        <v>3</v>
      </c>
    </row>
    <row r="810" spans="1:38" x14ac:dyDescent="0.25">
      <c r="A810">
        <v>1042</v>
      </c>
      <c r="B810" s="13">
        <v>42257.170034722221</v>
      </c>
      <c r="C810" s="13">
        <v>42257.188819444447</v>
      </c>
      <c r="D810">
        <v>70</v>
      </c>
      <c r="E810">
        <v>1</v>
      </c>
      <c r="F810">
        <v>2</v>
      </c>
      <c r="G810">
        <v>5</v>
      </c>
      <c r="I810">
        <v>1</v>
      </c>
      <c r="J810">
        <v>2</v>
      </c>
      <c r="K810">
        <v>3</v>
      </c>
      <c r="M810">
        <v>70</v>
      </c>
      <c r="N810">
        <v>3</v>
      </c>
      <c r="O810" t="s">
        <v>228</v>
      </c>
      <c r="P810" t="s">
        <v>116</v>
      </c>
      <c r="Q810">
        <v>1</v>
      </c>
      <c r="R810">
        <v>4</v>
      </c>
      <c r="S810">
        <v>2</v>
      </c>
      <c r="V810">
        <v>1</v>
      </c>
      <c r="W810">
        <v>1</v>
      </c>
      <c r="X810">
        <v>8</v>
      </c>
      <c r="Y810">
        <v>4</v>
      </c>
      <c r="Z810">
        <v>1</v>
      </c>
      <c r="AA810">
        <v>1</v>
      </c>
      <c r="AB810">
        <v>3</v>
      </c>
      <c r="AC810">
        <v>1</v>
      </c>
      <c r="AD810" t="s">
        <v>203</v>
      </c>
      <c r="AE810" t="s">
        <v>236</v>
      </c>
      <c r="AF810">
        <v>2</v>
      </c>
      <c r="AG810">
        <v>3</v>
      </c>
      <c r="AH810">
        <v>2</v>
      </c>
      <c r="AI810">
        <v>3</v>
      </c>
      <c r="AJ810">
        <v>8</v>
      </c>
      <c r="AK810">
        <v>3</v>
      </c>
    </row>
    <row r="811" spans="1:38" x14ac:dyDescent="0.25">
      <c r="A811">
        <v>1044</v>
      </c>
      <c r="B811" s="13">
        <v>42257.170347222222</v>
      </c>
      <c r="C811" s="13">
        <v>42257.181886574072</v>
      </c>
      <c r="D811">
        <v>70</v>
      </c>
      <c r="E811">
        <v>1</v>
      </c>
      <c r="F811">
        <v>2</v>
      </c>
      <c r="G811">
        <v>3</v>
      </c>
      <c r="I811">
        <v>4</v>
      </c>
      <c r="J811">
        <v>1</v>
      </c>
      <c r="K811">
        <v>1</v>
      </c>
      <c r="L811">
        <v>64</v>
      </c>
      <c r="O811" t="s">
        <v>221</v>
      </c>
      <c r="P811" t="s">
        <v>117</v>
      </c>
      <c r="Q811">
        <v>1</v>
      </c>
      <c r="R811">
        <v>4</v>
      </c>
      <c r="S811">
        <v>1</v>
      </c>
      <c r="V811">
        <v>4</v>
      </c>
      <c r="W811">
        <v>2</v>
      </c>
      <c r="X811">
        <v>8</v>
      </c>
      <c r="Y811">
        <v>2</v>
      </c>
      <c r="Z811">
        <v>8</v>
      </c>
      <c r="AA811">
        <v>1</v>
      </c>
      <c r="AB811">
        <v>3</v>
      </c>
      <c r="AC811">
        <v>5</v>
      </c>
      <c r="AD811" t="s">
        <v>242</v>
      </c>
      <c r="AE811" t="s">
        <v>236</v>
      </c>
      <c r="AF811">
        <v>2</v>
      </c>
      <c r="AG811">
        <v>2</v>
      </c>
      <c r="AH811">
        <v>1</v>
      </c>
      <c r="AI811">
        <v>2</v>
      </c>
      <c r="AJ811">
        <v>3</v>
      </c>
      <c r="AK811">
        <v>2</v>
      </c>
      <c r="AL811">
        <v>1</v>
      </c>
    </row>
    <row r="812" spans="1:38" x14ac:dyDescent="0.25">
      <c r="A812">
        <v>1045</v>
      </c>
      <c r="B812" s="13">
        <v>42257.170983796299</v>
      </c>
      <c r="C812" s="13">
        <v>42257.18608796296</v>
      </c>
      <c r="D812">
        <v>70</v>
      </c>
      <c r="E812">
        <v>3</v>
      </c>
      <c r="F812">
        <v>1</v>
      </c>
      <c r="G812">
        <v>2</v>
      </c>
      <c r="H812">
        <v>2</v>
      </c>
      <c r="I812">
        <v>3</v>
      </c>
      <c r="J812">
        <v>3</v>
      </c>
      <c r="K812">
        <v>1</v>
      </c>
      <c r="L812">
        <v>57</v>
      </c>
      <c r="O812" t="s">
        <v>221</v>
      </c>
      <c r="P812" t="s">
        <v>116</v>
      </c>
      <c r="Q812">
        <v>1</v>
      </c>
      <c r="R812">
        <v>1</v>
      </c>
      <c r="V812">
        <v>2</v>
      </c>
      <c r="W812">
        <v>1</v>
      </c>
      <c r="X812">
        <v>10</v>
      </c>
      <c r="Y812">
        <v>3</v>
      </c>
      <c r="Z812">
        <v>5</v>
      </c>
      <c r="AA812">
        <v>1</v>
      </c>
      <c r="AB812">
        <v>2</v>
      </c>
      <c r="AC812">
        <v>0</v>
      </c>
      <c r="AD812" t="s">
        <v>242</v>
      </c>
      <c r="AE812" t="s">
        <v>236</v>
      </c>
      <c r="AF812">
        <v>1</v>
      </c>
      <c r="AG812">
        <v>3</v>
      </c>
      <c r="AH812">
        <v>1</v>
      </c>
      <c r="AI812">
        <v>3</v>
      </c>
      <c r="AJ812">
        <v>5</v>
      </c>
      <c r="AK812">
        <v>2</v>
      </c>
    </row>
    <row r="813" spans="1:38" x14ac:dyDescent="0.25">
      <c r="A813">
        <v>1046</v>
      </c>
      <c r="B813" s="13">
        <v>42257.171342592592</v>
      </c>
      <c r="C813" s="13">
        <v>42257.18377314815</v>
      </c>
      <c r="D813">
        <v>70</v>
      </c>
      <c r="E813">
        <v>1</v>
      </c>
      <c r="F813">
        <v>2</v>
      </c>
      <c r="G813">
        <v>1</v>
      </c>
      <c r="I813">
        <v>1</v>
      </c>
      <c r="J813">
        <v>2</v>
      </c>
      <c r="K813">
        <v>1</v>
      </c>
      <c r="L813">
        <v>63</v>
      </c>
      <c r="O813" t="s">
        <v>221</v>
      </c>
      <c r="P813" t="s">
        <v>117</v>
      </c>
      <c r="Q813">
        <v>1</v>
      </c>
      <c r="R813">
        <v>1</v>
      </c>
      <c r="V813">
        <v>4</v>
      </c>
      <c r="W813">
        <v>2</v>
      </c>
      <c r="X813">
        <v>7</v>
      </c>
      <c r="Y813">
        <v>3</v>
      </c>
      <c r="Z813">
        <v>0</v>
      </c>
      <c r="AA813">
        <v>2</v>
      </c>
      <c r="AB813">
        <v>3</v>
      </c>
      <c r="AC813">
        <v>5</v>
      </c>
      <c r="AD813" t="s">
        <v>203</v>
      </c>
      <c r="AE813" t="s">
        <v>236</v>
      </c>
      <c r="AF813">
        <v>4</v>
      </c>
      <c r="AH813">
        <v>2</v>
      </c>
      <c r="AI813">
        <v>1</v>
      </c>
      <c r="AJ813">
        <v>4</v>
      </c>
      <c r="AK813">
        <v>2</v>
      </c>
    </row>
    <row r="814" spans="1:38" x14ac:dyDescent="0.25">
      <c r="A814">
        <v>1048</v>
      </c>
      <c r="B814" s="13">
        <v>42257.172118055554</v>
      </c>
      <c r="C814" s="13">
        <v>42257.187407407408</v>
      </c>
      <c r="D814">
        <v>70</v>
      </c>
      <c r="E814">
        <v>3</v>
      </c>
      <c r="F814">
        <v>2</v>
      </c>
      <c r="G814">
        <v>2</v>
      </c>
      <c r="H814">
        <v>2</v>
      </c>
      <c r="I814">
        <v>8</v>
      </c>
      <c r="J814">
        <v>1</v>
      </c>
      <c r="K814">
        <v>1</v>
      </c>
      <c r="L814">
        <v>60</v>
      </c>
      <c r="O814" t="s">
        <v>227</v>
      </c>
      <c r="P814" t="s">
        <v>117</v>
      </c>
      <c r="Q814">
        <v>2</v>
      </c>
      <c r="R814">
        <v>4</v>
      </c>
      <c r="V814">
        <v>3</v>
      </c>
      <c r="W814">
        <v>2</v>
      </c>
      <c r="X814">
        <v>5</v>
      </c>
      <c r="Y814">
        <v>3</v>
      </c>
      <c r="Z814">
        <v>5</v>
      </c>
      <c r="AD814" t="s">
        <v>203</v>
      </c>
      <c r="AE814" t="s">
        <v>236</v>
      </c>
      <c r="AF814">
        <v>2</v>
      </c>
      <c r="AG814">
        <v>3</v>
      </c>
      <c r="AH814">
        <v>1</v>
      </c>
      <c r="AI814">
        <v>2</v>
      </c>
      <c r="AJ814">
        <v>1</v>
      </c>
    </row>
    <row r="815" spans="1:38" x14ac:dyDescent="0.25">
      <c r="A815">
        <v>1049</v>
      </c>
      <c r="B815" s="13">
        <v>42257.17224537037</v>
      </c>
      <c r="C815" s="13">
        <v>42257.182314814818</v>
      </c>
      <c r="D815">
        <v>70</v>
      </c>
      <c r="E815">
        <v>1</v>
      </c>
      <c r="F815">
        <v>2</v>
      </c>
      <c r="G815">
        <v>3</v>
      </c>
      <c r="H815">
        <v>2</v>
      </c>
      <c r="I815">
        <v>3</v>
      </c>
      <c r="J815">
        <v>1</v>
      </c>
      <c r="K815">
        <v>1</v>
      </c>
      <c r="L815">
        <v>66</v>
      </c>
      <c r="O815" t="s">
        <v>221</v>
      </c>
      <c r="P815" t="s">
        <v>116</v>
      </c>
      <c r="Q815">
        <v>1</v>
      </c>
      <c r="R815">
        <v>4</v>
      </c>
      <c r="S815">
        <v>2</v>
      </c>
      <c r="U815">
        <v>1</v>
      </c>
      <c r="V815">
        <v>2</v>
      </c>
      <c r="W815">
        <v>2</v>
      </c>
      <c r="X815">
        <v>2</v>
      </c>
      <c r="Y815">
        <v>5</v>
      </c>
      <c r="Z815">
        <v>0</v>
      </c>
      <c r="AA815">
        <v>1</v>
      </c>
      <c r="AB815">
        <v>1</v>
      </c>
      <c r="AC815">
        <v>0</v>
      </c>
      <c r="AD815" t="s">
        <v>203</v>
      </c>
      <c r="AE815" t="s">
        <v>236</v>
      </c>
      <c r="AF815">
        <v>2</v>
      </c>
      <c r="AG815">
        <v>3</v>
      </c>
      <c r="AH815">
        <v>3</v>
      </c>
      <c r="AI815">
        <v>2</v>
      </c>
      <c r="AJ815">
        <v>5</v>
      </c>
      <c r="AK815">
        <v>4</v>
      </c>
    </row>
    <row r="816" spans="1:38" x14ac:dyDescent="0.25">
      <c r="A816">
        <v>1051</v>
      </c>
      <c r="B816" s="13">
        <v>42257.172349537039</v>
      </c>
      <c r="C816" s="13">
        <v>42257.178761574076</v>
      </c>
      <c r="D816">
        <v>70</v>
      </c>
      <c r="E816">
        <v>3</v>
      </c>
      <c r="F816">
        <v>1</v>
      </c>
      <c r="G816">
        <v>2</v>
      </c>
      <c r="H816">
        <v>4</v>
      </c>
      <c r="I816">
        <v>1</v>
      </c>
      <c r="J816">
        <v>1</v>
      </c>
      <c r="K816">
        <v>3</v>
      </c>
      <c r="M816">
        <v>69</v>
      </c>
      <c r="N816">
        <v>4</v>
      </c>
      <c r="O816" t="s">
        <v>228</v>
      </c>
      <c r="P816" t="s">
        <v>116</v>
      </c>
      <c r="Q816">
        <v>2</v>
      </c>
      <c r="R816">
        <v>4</v>
      </c>
      <c r="V816">
        <v>2</v>
      </c>
      <c r="W816">
        <v>1</v>
      </c>
      <c r="X816">
        <v>8</v>
      </c>
      <c r="Y816">
        <v>4</v>
      </c>
      <c r="Z816">
        <v>0</v>
      </c>
      <c r="AD816" t="s">
        <v>203</v>
      </c>
      <c r="AE816" t="s">
        <v>236</v>
      </c>
      <c r="AF816">
        <v>4</v>
      </c>
      <c r="AH816">
        <v>2</v>
      </c>
      <c r="AI816">
        <v>6</v>
      </c>
      <c r="AJ816">
        <v>10</v>
      </c>
    </row>
    <row r="817" spans="1:37" x14ac:dyDescent="0.25">
      <c r="A817">
        <v>1052</v>
      </c>
      <c r="B817" s="13">
        <v>42257.172835648147</v>
      </c>
      <c r="C817" s="13">
        <v>42257.184907407405</v>
      </c>
      <c r="D817">
        <v>70</v>
      </c>
      <c r="E817">
        <v>1</v>
      </c>
      <c r="F817">
        <v>2</v>
      </c>
      <c r="G817">
        <v>3</v>
      </c>
      <c r="I817">
        <v>1</v>
      </c>
      <c r="J817">
        <v>3</v>
      </c>
      <c r="K817">
        <v>1</v>
      </c>
      <c r="L817">
        <v>75</v>
      </c>
      <c r="O817" t="s">
        <v>221</v>
      </c>
      <c r="P817" t="s">
        <v>117</v>
      </c>
      <c r="Q817">
        <v>2</v>
      </c>
      <c r="R817">
        <v>1</v>
      </c>
      <c r="V817">
        <v>3</v>
      </c>
      <c r="W817">
        <v>2</v>
      </c>
      <c r="X817">
        <v>2</v>
      </c>
      <c r="Y817">
        <v>3</v>
      </c>
      <c r="Z817">
        <v>0</v>
      </c>
      <c r="AD817" t="s">
        <v>203</v>
      </c>
      <c r="AE817" t="s">
        <v>236</v>
      </c>
      <c r="AF817">
        <v>4</v>
      </c>
      <c r="AH817">
        <v>2</v>
      </c>
      <c r="AI817">
        <v>2</v>
      </c>
      <c r="AJ817">
        <v>1</v>
      </c>
    </row>
    <row r="818" spans="1:37" x14ac:dyDescent="0.25">
      <c r="A818">
        <v>1055</v>
      </c>
      <c r="B818" s="13">
        <v>42257.173020833332</v>
      </c>
      <c r="C818" s="13">
        <v>42257.199247685188</v>
      </c>
      <c r="D818">
        <v>70</v>
      </c>
      <c r="E818">
        <v>1</v>
      </c>
      <c r="F818">
        <v>1</v>
      </c>
      <c r="G818">
        <v>2</v>
      </c>
      <c r="H818">
        <v>2</v>
      </c>
      <c r="I818">
        <v>1</v>
      </c>
      <c r="J818">
        <v>1</v>
      </c>
      <c r="K818">
        <v>2</v>
      </c>
      <c r="M818">
        <v>70</v>
      </c>
      <c r="N818">
        <v>5</v>
      </c>
      <c r="O818" t="s">
        <v>223</v>
      </c>
      <c r="P818" t="s">
        <v>116</v>
      </c>
      <c r="Q818">
        <v>1</v>
      </c>
      <c r="R818">
        <v>4</v>
      </c>
      <c r="S818">
        <v>2</v>
      </c>
      <c r="V818">
        <v>2</v>
      </c>
      <c r="W818">
        <v>1</v>
      </c>
      <c r="X818">
        <v>9</v>
      </c>
      <c r="Y818">
        <v>1</v>
      </c>
      <c r="Z818">
        <v>2</v>
      </c>
      <c r="AA818">
        <v>2</v>
      </c>
      <c r="AB818">
        <v>2</v>
      </c>
      <c r="AC818">
        <v>6</v>
      </c>
      <c r="AD818" t="s">
        <v>203</v>
      </c>
      <c r="AE818" t="s">
        <v>236</v>
      </c>
      <c r="AF818">
        <v>3</v>
      </c>
      <c r="AG818">
        <v>2</v>
      </c>
      <c r="AH818">
        <v>2</v>
      </c>
      <c r="AI818">
        <v>8</v>
      </c>
      <c r="AJ818">
        <v>11</v>
      </c>
      <c r="AK818">
        <v>8</v>
      </c>
    </row>
    <row r="819" spans="1:37" x14ac:dyDescent="0.25">
      <c r="A819">
        <v>1056</v>
      </c>
      <c r="B819" s="13">
        <v>42257.17328703704</v>
      </c>
      <c r="C819" s="13">
        <v>42257.183055555557</v>
      </c>
      <c r="D819">
        <v>70</v>
      </c>
      <c r="E819">
        <v>3</v>
      </c>
      <c r="F819">
        <v>2</v>
      </c>
      <c r="G819">
        <v>2</v>
      </c>
      <c r="H819">
        <v>2</v>
      </c>
      <c r="I819">
        <v>1</v>
      </c>
      <c r="J819">
        <v>3</v>
      </c>
      <c r="K819">
        <v>1</v>
      </c>
      <c r="L819">
        <v>56</v>
      </c>
      <c r="O819" t="s">
        <v>223</v>
      </c>
      <c r="P819" t="s">
        <v>116</v>
      </c>
      <c r="Q819">
        <v>1</v>
      </c>
      <c r="R819">
        <v>4</v>
      </c>
      <c r="S819">
        <v>3</v>
      </c>
      <c r="V819">
        <v>3</v>
      </c>
      <c r="W819">
        <v>2</v>
      </c>
      <c r="X819">
        <v>9</v>
      </c>
      <c r="Y819">
        <v>1</v>
      </c>
      <c r="Z819">
        <v>0</v>
      </c>
      <c r="AA819">
        <v>1</v>
      </c>
      <c r="AB819">
        <v>2</v>
      </c>
      <c r="AC819">
        <v>10</v>
      </c>
      <c r="AD819" t="s">
        <v>203</v>
      </c>
      <c r="AE819" t="s">
        <v>236</v>
      </c>
      <c r="AF819">
        <v>2</v>
      </c>
      <c r="AG819">
        <v>3</v>
      </c>
      <c r="AH819">
        <v>2</v>
      </c>
      <c r="AI819">
        <v>9</v>
      </c>
      <c r="AJ819">
        <v>14</v>
      </c>
      <c r="AK819">
        <v>5</v>
      </c>
    </row>
    <row r="820" spans="1:37" x14ac:dyDescent="0.25">
      <c r="A820">
        <v>1057</v>
      </c>
      <c r="B820" s="13">
        <v>42257.17328703704</v>
      </c>
      <c r="C820" s="13">
        <v>42257.180115740739</v>
      </c>
      <c r="D820">
        <v>70</v>
      </c>
      <c r="E820">
        <v>1</v>
      </c>
      <c r="F820">
        <v>2</v>
      </c>
      <c r="G820">
        <v>3</v>
      </c>
      <c r="I820">
        <v>1</v>
      </c>
      <c r="J820">
        <v>1</v>
      </c>
      <c r="K820">
        <v>1</v>
      </c>
      <c r="L820">
        <v>63</v>
      </c>
      <c r="O820" t="s">
        <v>221</v>
      </c>
      <c r="P820" t="s">
        <v>116</v>
      </c>
      <c r="Q820">
        <v>2</v>
      </c>
      <c r="R820">
        <v>4</v>
      </c>
      <c r="V820">
        <v>3</v>
      </c>
      <c r="W820">
        <v>2</v>
      </c>
      <c r="X820">
        <v>5</v>
      </c>
      <c r="Y820">
        <v>4</v>
      </c>
      <c r="Z820">
        <v>0</v>
      </c>
      <c r="AD820" t="s">
        <v>203</v>
      </c>
      <c r="AE820" t="s">
        <v>236</v>
      </c>
      <c r="AF820">
        <v>4</v>
      </c>
      <c r="AH820">
        <v>1</v>
      </c>
      <c r="AI820">
        <v>1</v>
      </c>
      <c r="AJ820">
        <v>2</v>
      </c>
    </row>
    <row r="821" spans="1:37" x14ac:dyDescent="0.25">
      <c r="A821">
        <v>1058</v>
      </c>
      <c r="B821" s="13">
        <v>42257.173495370371</v>
      </c>
      <c r="C821" s="13">
        <v>42257.202708333331</v>
      </c>
      <c r="D821">
        <v>70</v>
      </c>
      <c r="E821">
        <v>3</v>
      </c>
      <c r="F821">
        <v>1</v>
      </c>
      <c r="G821">
        <v>2</v>
      </c>
      <c r="H821">
        <v>4</v>
      </c>
      <c r="I821">
        <v>6</v>
      </c>
      <c r="J821">
        <v>3</v>
      </c>
      <c r="K821">
        <v>1</v>
      </c>
      <c r="L821">
        <v>62</v>
      </c>
      <c r="O821" t="s">
        <v>223</v>
      </c>
      <c r="P821" t="s">
        <v>116</v>
      </c>
      <c r="Q821">
        <v>1</v>
      </c>
      <c r="R821">
        <v>4</v>
      </c>
      <c r="S821">
        <v>2</v>
      </c>
      <c r="U821">
        <v>1</v>
      </c>
      <c r="V821">
        <v>2</v>
      </c>
      <c r="W821">
        <v>1</v>
      </c>
      <c r="X821">
        <v>7</v>
      </c>
      <c r="Y821">
        <v>4</v>
      </c>
      <c r="Z821">
        <v>4</v>
      </c>
      <c r="AA821">
        <v>1</v>
      </c>
      <c r="AB821">
        <v>3</v>
      </c>
      <c r="AC821">
        <v>4</v>
      </c>
      <c r="AD821" t="s">
        <v>241</v>
      </c>
      <c r="AE821" t="s">
        <v>237</v>
      </c>
      <c r="AF821">
        <v>2</v>
      </c>
      <c r="AG821">
        <v>3</v>
      </c>
      <c r="AH821">
        <v>2</v>
      </c>
      <c r="AI821">
        <v>9</v>
      </c>
      <c r="AJ821">
        <v>14</v>
      </c>
      <c r="AK821">
        <v>4</v>
      </c>
    </row>
    <row r="822" spans="1:37" x14ac:dyDescent="0.25">
      <c r="A822">
        <v>1060</v>
      </c>
      <c r="B822" s="13">
        <v>42257.174039351848</v>
      </c>
      <c r="C822" s="13">
        <v>42257.183738425927</v>
      </c>
      <c r="D822">
        <v>70</v>
      </c>
      <c r="E822">
        <v>1</v>
      </c>
      <c r="F822">
        <v>2</v>
      </c>
      <c r="G822">
        <v>5</v>
      </c>
      <c r="I822">
        <v>3</v>
      </c>
      <c r="J822">
        <v>2</v>
      </c>
      <c r="K822">
        <v>2</v>
      </c>
      <c r="M822">
        <v>66</v>
      </c>
      <c r="N822">
        <v>4</v>
      </c>
      <c r="O822" t="s">
        <v>228</v>
      </c>
      <c r="P822" t="s">
        <v>116</v>
      </c>
      <c r="Q822">
        <v>3</v>
      </c>
      <c r="R822">
        <v>4</v>
      </c>
      <c r="V822">
        <v>2</v>
      </c>
      <c r="W822">
        <v>2</v>
      </c>
      <c r="X822">
        <v>2</v>
      </c>
      <c r="Y822">
        <v>5</v>
      </c>
      <c r="Z822">
        <v>0</v>
      </c>
      <c r="AD822" t="s">
        <v>243</v>
      </c>
      <c r="AE822" t="s">
        <v>238</v>
      </c>
      <c r="AF822">
        <v>4</v>
      </c>
      <c r="AH822">
        <v>2</v>
      </c>
      <c r="AI822">
        <v>2</v>
      </c>
      <c r="AJ822">
        <v>14</v>
      </c>
    </row>
    <row r="823" spans="1:37" x14ac:dyDescent="0.25">
      <c r="A823">
        <v>1061</v>
      </c>
      <c r="B823" s="13">
        <v>42257.174120370371</v>
      </c>
      <c r="C823" s="13">
        <v>42257.18645833333</v>
      </c>
      <c r="D823">
        <v>70</v>
      </c>
      <c r="E823">
        <v>1</v>
      </c>
      <c r="F823">
        <v>1</v>
      </c>
      <c r="G823">
        <v>3</v>
      </c>
      <c r="I823">
        <v>4</v>
      </c>
      <c r="J823">
        <v>2</v>
      </c>
      <c r="K823">
        <v>1</v>
      </c>
      <c r="L823">
        <v>55</v>
      </c>
      <c r="O823" t="s">
        <v>221</v>
      </c>
      <c r="P823" t="s">
        <v>116</v>
      </c>
      <c r="Q823">
        <v>1</v>
      </c>
      <c r="R823">
        <v>4</v>
      </c>
      <c r="S823">
        <v>2</v>
      </c>
      <c r="U823">
        <v>1</v>
      </c>
      <c r="V823">
        <v>3</v>
      </c>
      <c r="W823">
        <v>2</v>
      </c>
      <c r="X823">
        <v>5</v>
      </c>
      <c r="Y823">
        <v>5</v>
      </c>
      <c r="Z823">
        <v>0</v>
      </c>
      <c r="AA823">
        <v>1</v>
      </c>
      <c r="AB823">
        <v>3</v>
      </c>
      <c r="AC823">
        <v>5</v>
      </c>
      <c r="AD823" t="s">
        <v>203</v>
      </c>
      <c r="AE823" t="s">
        <v>236</v>
      </c>
      <c r="AF823">
        <v>1</v>
      </c>
      <c r="AG823">
        <v>3</v>
      </c>
      <c r="AH823">
        <v>3</v>
      </c>
      <c r="AI823">
        <v>2</v>
      </c>
      <c r="AJ823">
        <v>5</v>
      </c>
      <c r="AK823">
        <v>2</v>
      </c>
    </row>
    <row r="824" spans="1:37" x14ac:dyDescent="0.25">
      <c r="A824">
        <v>1062</v>
      </c>
      <c r="B824" s="13">
        <v>42257.176504629628</v>
      </c>
      <c r="C824" s="13">
        <v>42257.236550925925</v>
      </c>
      <c r="D824">
        <v>70</v>
      </c>
      <c r="E824">
        <v>1</v>
      </c>
      <c r="F824">
        <v>2</v>
      </c>
      <c r="G824">
        <v>3</v>
      </c>
      <c r="I824">
        <v>4</v>
      </c>
      <c r="J824">
        <v>2</v>
      </c>
      <c r="K824">
        <v>1</v>
      </c>
      <c r="L824">
        <v>61</v>
      </c>
      <c r="O824" t="s">
        <v>221</v>
      </c>
      <c r="P824" t="s">
        <v>116</v>
      </c>
      <c r="Q824">
        <v>1</v>
      </c>
      <c r="R824">
        <v>4</v>
      </c>
      <c r="S824">
        <v>3</v>
      </c>
      <c r="V824">
        <v>3</v>
      </c>
      <c r="W824">
        <v>2</v>
      </c>
      <c r="X824">
        <v>7</v>
      </c>
      <c r="Y824">
        <v>3</v>
      </c>
      <c r="Z824">
        <v>0</v>
      </c>
      <c r="AA824">
        <v>1</v>
      </c>
      <c r="AB824">
        <v>2</v>
      </c>
      <c r="AC824">
        <v>4</v>
      </c>
      <c r="AD824" t="s">
        <v>242</v>
      </c>
      <c r="AE824" t="s">
        <v>236</v>
      </c>
      <c r="AF824">
        <v>2</v>
      </c>
      <c r="AG824">
        <v>3</v>
      </c>
      <c r="AH824">
        <v>2</v>
      </c>
      <c r="AI824">
        <v>2</v>
      </c>
      <c r="AJ824">
        <v>6</v>
      </c>
      <c r="AK824">
        <v>4</v>
      </c>
    </row>
    <row r="825" spans="1:37" x14ac:dyDescent="0.25">
      <c r="A825">
        <v>1063</v>
      </c>
      <c r="B825" s="13">
        <v>42257.177245370367</v>
      </c>
      <c r="C825" s="13">
        <v>42257.190254629626</v>
      </c>
      <c r="D825">
        <v>70</v>
      </c>
      <c r="E825">
        <v>3</v>
      </c>
      <c r="F825">
        <v>2</v>
      </c>
      <c r="G825">
        <v>2</v>
      </c>
      <c r="H825">
        <v>3</v>
      </c>
      <c r="I825">
        <v>1</v>
      </c>
      <c r="J825">
        <v>3</v>
      </c>
      <c r="K825">
        <v>1</v>
      </c>
      <c r="L825">
        <v>54</v>
      </c>
      <c r="O825" t="s">
        <v>223</v>
      </c>
      <c r="P825" t="s">
        <v>116</v>
      </c>
      <c r="Q825">
        <v>1</v>
      </c>
      <c r="R825">
        <v>4</v>
      </c>
      <c r="S825">
        <v>2</v>
      </c>
      <c r="U825">
        <v>1</v>
      </c>
      <c r="V825">
        <v>1</v>
      </c>
      <c r="W825">
        <v>1</v>
      </c>
      <c r="X825">
        <v>9</v>
      </c>
      <c r="Y825">
        <v>2</v>
      </c>
      <c r="Z825">
        <v>1</v>
      </c>
      <c r="AA825">
        <v>1</v>
      </c>
      <c r="AB825">
        <v>1</v>
      </c>
      <c r="AC825">
        <v>1</v>
      </c>
      <c r="AD825" t="s">
        <v>241</v>
      </c>
      <c r="AE825" t="s">
        <v>238</v>
      </c>
      <c r="AF825">
        <v>4</v>
      </c>
      <c r="AH825">
        <v>2</v>
      </c>
      <c r="AI825">
        <v>4</v>
      </c>
      <c r="AJ825">
        <v>5</v>
      </c>
      <c r="AK825">
        <v>2</v>
      </c>
    </row>
    <row r="826" spans="1:37" x14ac:dyDescent="0.25">
      <c r="A826">
        <v>1064</v>
      </c>
      <c r="B826" s="13">
        <v>42257.178391203706</v>
      </c>
      <c r="C826" s="13">
        <v>42257.190185185187</v>
      </c>
      <c r="D826">
        <v>70</v>
      </c>
      <c r="E826">
        <v>3</v>
      </c>
      <c r="F826">
        <v>1</v>
      </c>
      <c r="G826">
        <v>2</v>
      </c>
      <c r="H826">
        <v>2</v>
      </c>
      <c r="I826">
        <v>4</v>
      </c>
      <c r="J826">
        <v>2</v>
      </c>
      <c r="K826">
        <v>1</v>
      </c>
      <c r="L826">
        <v>55</v>
      </c>
      <c r="O826" t="s">
        <v>223</v>
      </c>
      <c r="P826" t="s">
        <v>116</v>
      </c>
      <c r="Q826">
        <v>1</v>
      </c>
      <c r="R826">
        <v>4</v>
      </c>
      <c r="S826">
        <v>2</v>
      </c>
      <c r="U826">
        <v>1</v>
      </c>
      <c r="V826">
        <v>2</v>
      </c>
      <c r="W826">
        <v>1</v>
      </c>
      <c r="X826">
        <v>8</v>
      </c>
      <c r="Y826">
        <v>2</v>
      </c>
      <c r="Z826">
        <v>3</v>
      </c>
      <c r="AA826">
        <v>1</v>
      </c>
      <c r="AB826">
        <v>2</v>
      </c>
      <c r="AC826">
        <v>6</v>
      </c>
      <c r="AD826" t="s">
        <v>203</v>
      </c>
      <c r="AE826" t="s">
        <v>236</v>
      </c>
      <c r="AF826">
        <v>2</v>
      </c>
      <c r="AG826">
        <v>3</v>
      </c>
      <c r="AH826">
        <v>3</v>
      </c>
      <c r="AI826">
        <v>3</v>
      </c>
      <c r="AJ826">
        <v>8</v>
      </c>
      <c r="AK826">
        <v>5</v>
      </c>
    </row>
    <row r="827" spans="1:37" x14ac:dyDescent="0.25">
      <c r="A827">
        <v>1065</v>
      </c>
      <c r="B827" s="13">
        <v>42257.178761574076</v>
      </c>
      <c r="C827" s="13">
        <v>42257.189768518518</v>
      </c>
      <c r="D827">
        <v>70</v>
      </c>
      <c r="E827">
        <v>1</v>
      </c>
      <c r="F827">
        <v>2</v>
      </c>
      <c r="G827">
        <v>4</v>
      </c>
      <c r="H827">
        <v>2</v>
      </c>
      <c r="I827">
        <v>2</v>
      </c>
      <c r="J827">
        <v>1</v>
      </c>
      <c r="K827">
        <v>1</v>
      </c>
      <c r="L827">
        <v>55</v>
      </c>
      <c r="O827" t="s">
        <v>223</v>
      </c>
      <c r="P827" t="s">
        <v>116</v>
      </c>
      <c r="Q827">
        <v>1</v>
      </c>
      <c r="R827">
        <v>4</v>
      </c>
      <c r="S827">
        <v>2</v>
      </c>
      <c r="U827">
        <v>2</v>
      </c>
      <c r="V827">
        <v>3</v>
      </c>
      <c r="W827">
        <v>1</v>
      </c>
      <c r="X827">
        <v>9</v>
      </c>
      <c r="Y827">
        <v>2</v>
      </c>
      <c r="Z827">
        <v>6</v>
      </c>
      <c r="AA827">
        <v>1</v>
      </c>
      <c r="AB827">
        <v>2</v>
      </c>
      <c r="AC827">
        <v>5</v>
      </c>
      <c r="AD827" t="s">
        <v>203</v>
      </c>
      <c r="AE827" t="s">
        <v>236</v>
      </c>
      <c r="AF827">
        <v>1</v>
      </c>
      <c r="AG827">
        <v>3</v>
      </c>
      <c r="AH827">
        <v>2</v>
      </c>
      <c r="AI827">
        <v>6</v>
      </c>
      <c r="AJ827">
        <v>12</v>
      </c>
      <c r="AK827">
        <v>5</v>
      </c>
    </row>
    <row r="828" spans="1:37" x14ac:dyDescent="0.25">
      <c r="A828">
        <v>1067</v>
      </c>
      <c r="B828" s="13">
        <v>42257.179305555554</v>
      </c>
      <c r="C828" s="13">
        <v>42257.20140046296</v>
      </c>
      <c r="D828">
        <v>70</v>
      </c>
      <c r="E828">
        <v>3</v>
      </c>
      <c r="F828">
        <v>1</v>
      </c>
      <c r="G828">
        <v>2</v>
      </c>
      <c r="H828">
        <v>2</v>
      </c>
      <c r="I828">
        <v>4</v>
      </c>
      <c r="J828">
        <v>3</v>
      </c>
      <c r="K828">
        <v>1</v>
      </c>
      <c r="L828">
        <v>72</v>
      </c>
      <c r="O828" t="s">
        <v>221</v>
      </c>
      <c r="P828" t="s">
        <v>116</v>
      </c>
      <c r="Q828">
        <v>1</v>
      </c>
      <c r="R828">
        <v>3</v>
      </c>
      <c r="V828">
        <v>3</v>
      </c>
      <c r="W828">
        <v>2</v>
      </c>
      <c r="X828">
        <v>7</v>
      </c>
      <c r="Y828">
        <v>2</v>
      </c>
      <c r="Z828">
        <v>0</v>
      </c>
      <c r="AA828">
        <v>1</v>
      </c>
      <c r="AB828">
        <v>2</v>
      </c>
      <c r="AC828">
        <v>0</v>
      </c>
      <c r="AD828" t="s">
        <v>241</v>
      </c>
      <c r="AE828" t="s">
        <v>237</v>
      </c>
      <c r="AF828">
        <v>1</v>
      </c>
      <c r="AG828">
        <v>3</v>
      </c>
      <c r="AH828">
        <v>2</v>
      </c>
      <c r="AI828">
        <v>3</v>
      </c>
      <c r="AJ828">
        <v>6</v>
      </c>
      <c r="AK828">
        <v>3</v>
      </c>
    </row>
    <row r="829" spans="1:37" x14ac:dyDescent="0.25">
      <c r="A829">
        <v>1070</v>
      </c>
      <c r="B829" s="13">
        <v>42257.181469907409</v>
      </c>
      <c r="C829" s="13">
        <v>42257.195196759261</v>
      </c>
      <c r="D829">
        <v>70</v>
      </c>
      <c r="E829">
        <v>1</v>
      </c>
      <c r="F829">
        <v>1</v>
      </c>
      <c r="G829">
        <v>2</v>
      </c>
      <c r="H829">
        <v>2</v>
      </c>
      <c r="I829">
        <v>1</v>
      </c>
      <c r="J829">
        <v>3</v>
      </c>
      <c r="K829">
        <v>3</v>
      </c>
      <c r="M829">
        <v>91</v>
      </c>
      <c r="O829" t="s">
        <v>228</v>
      </c>
      <c r="P829" t="s">
        <v>116</v>
      </c>
      <c r="Q829">
        <v>1</v>
      </c>
      <c r="R829">
        <v>4</v>
      </c>
      <c r="S829">
        <v>2</v>
      </c>
      <c r="V829">
        <v>3</v>
      </c>
      <c r="W829">
        <v>1</v>
      </c>
      <c r="X829">
        <v>8</v>
      </c>
      <c r="Y829">
        <v>2</v>
      </c>
      <c r="Z829">
        <v>4</v>
      </c>
      <c r="AA829">
        <v>2</v>
      </c>
      <c r="AB829">
        <v>3</v>
      </c>
      <c r="AC829">
        <v>8</v>
      </c>
      <c r="AD829" t="s">
        <v>241</v>
      </c>
      <c r="AE829" t="s">
        <v>237</v>
      </c>
      <c r="AF829">
        <v>1</v>
      </c>
      <c r="AG829">
        <v>3</v>
      </c>
      <c r="AH829">
        <v>2</v>
      </c>
      <c r="AI829">
        <v>7</v>
      </c>
      <c r="AJ829">
        <v>12</v>
      </c>
      <c r="AK829">
        <v>6</v>
      </c>
    </row>
    <row r="830" spans="1:37" x14ac:dyDescent="0.25">
      <c r="A830">
        <v>1072</v>
      </c>
      <c r="B830" s="13">
        <v>42257.18309027778</v>
      </c>
      <c r="C830" s="13">
        <v>42257.203587962962</v>
      </c>
      <c r="D830">
        <v>70</v>
      </c>
      <c r="E830">
        <v>1</v>
      </c>
      <c r="F830">
        <v>2</v>
      </c>
      <c r="G830">
        <v>4</v>
      </c>
      <c r="H830">
        <v>4</v>
      </c>
      <c r="I830">
        <v>1</v>
      </c>
      <c r="J830">
        <v>1</v>
      </c>
      <c r="K830">
        <v>1</v>
      </c>
      <c r="L830">
        <v>69</v>
      </c>
      <c r="O830" t="s">
        <v>221</v>
      </c>
      <c r="P830" t="s">
        <v>116</v>
      </c>
      <c r="Q830">
        <v>1</v>
      </c>
      <c r="R830">
        <v>4</v>
      </c>
      <c r="S830">
        <v>3</v>
      </c>
      <c r="V830">
        <v>2</v>
      </c>
      <c r="W830">
        <v>1</v>
      </c>
      <c r="X830">
        <v>5</v>
      </c>
      <c r="Y830">
        <v>4</v>
      </c>
      <c r="Z830">
        <v>1</v>
      </c>
      <c r="AA830">
        <v>1</v>
      </c>
      <c r="AB830">
        <v>3</v>
      </c>
      <c r="AC830">
        <v>5</v>
      </c>
      <c r="AD830" t="s">
        <v>203</v>
      </c>
      <c r="AE830" t="s">
        <v>236</v>
      </c>
      <c r="AF830">
        <v>1</v>
      </c>
      <c r="AG830">
        <v>3</v>
      </c>
      <c r="AH830">
        <v>2</v>
      </c>
      <c r="AI830">
        <v>3</v>
      </c>
      <c r="AJ830">
        <v>5</v>
      </c>
      <c r="AK830">
        <v>7</v>
      </c>
    </row>
    <row r="831" spans="1:37" x14ac:dyDescent="0.25">
      <c r="A831">
        <v>1073</v>
      </c>
      <c r="B831" s="13">
        <v>42257.183252314811</v>
      </c>
      <c r="C831" s="13">
        <v>42257.2</v>
      </c>
      <c r="D831">
        <v>70</v>
      </c>
      <c r="E831">
        <v>3</v>
      </c>
      <c r="F831">
        <v>1</v>
      </c>
      <c r="G831">
        <v>2</v>
      </c>
      <c r="H831">
        <v>3</v>
      </c>
      <c r="I831">
        <v>3</v>
      </c>
      <c r="J831">
        <v>1</v>
      </c>
      <c r="K831">
        <v>1</v>
      </c>
      <c r="L831">
        <v>65</v>
      </c>
      <c r="O831" t="s">
        <v>221</v>
      </c>
      <c r="P831" t="s">
        <v>117</v>
      </c>
      <c r="Q831">
        <v>1</v>
      </c>
      <c r="R831">
        <v>4</v>
      </c>
      <c r="S831">
        <v>2</v>
      </c>
      <c r="U831">
        <v>2</v>
      </c>
      <c r="V831">
        <v>3</v>
      </c>
      <c r="W831">
        <v>2</v>
      </c>
      <c r="X831">
        <v>8</v>
      </c>
      <c r="Y831">
        <v>4</v>
      </c>
      <c r="Z831">
        <v>0</v>
      </c>
      <c r="AA831">
        <v>1</v>
      </c>
      <c r="AB831">
        <v>2</v>
      </c>
      <c r="AC831">
        <v>5</v>
      </c>
      <c r="AD831" t="s">
        <v>241</v>
      </c>
      <c r="AE831" t="s">
        <v>238</v>
      </c>
      <c r="AF831">
        <v>1</v>
      </c>
      <c r="AG831">
        <v>3</v>
      </c>
      <c r="AH831">
        <v>2</v>
      </c>
      <c r="AI831">
        <v>3</v>
      </c>
      <c r="AJ831">
        <v>5</v>
      </c>
      <c r="AK831">
        <v>5</v>
      </c>
    </row>
    <row r="832" spans="1:37" x14ac:dyDescent="0.25">
      <c r="A832">
        <v>1075</v>
      </c>
      <c r="B832" s="13">
        <v>42257.183310185188</v>
      </c>
      <c r="C832" s="13">
        <v>42257.199884259258</v>
      </c>
      <c r="D832">
        <v>70</v>
      </c>
      <c r="E832">
        <v>1</v>
      </c>
      <c r="F832">
        <v>2</v>
      </c>
      <c r="G832">
        <v>5</v>
      </c>
      <c r="I832">
        <v>4</v>
      </c>
      <c r="J832">
        <v>3</v>
      </c>
      <c r="K832">
        <v>2</v>
      </c>
      <c r="M832">
        <v>65</v>
      </c>
      <c r="N832">
        <v>6</v>
      </c>
      <c r="O832" t="s">
        <v>221</v>
      </c>
      <c r="P832" t="s">
        <v>116</v>
      </c>
      <c r="Q832">
        <v>2</v>
      </c>
      <c r="R832">
        <v>4</v>
      </c>
      <c r="V832">
        <v>2</v>
      </c>
      <c r="W832">
        <v>2</v>
      </c>
      <c r="X832">
        <v>0</v>
      </c>
      <c r="Y832">
        <v>5</v>
      </c>
      <c r="Z832">
        <v>0</v>
      </c>
      <c r="AD832" t="s">
        <v>203</v>
      </c>
      <c r="AE832" t="s">
        <v>236</v>
      </c>
      <c r="AF832">
        <v>4</v>
      </c>
      <c r="AH832">
        <v>2</v>
      </c>
      <c r="AI832">
        <v>1</v>
      </c>
      <c r="AJ832">
        <v>2</v>
      </c>
    </row>
    <row r="833" spans="1:38" x14ac:dyDescent="0.25">
      <c r="A833">
        <v>1076</v>
      </c>
      <c r="B833" s="13">
        <v>42257.183495370373</v>
      </c>
      <c r="C833" s="13">
        <v>42258.052870370368</v>
      </c>
      <c r="D833">
        <v>70</v>
      </c>
      <c r="E833">
        <v>3</v>
      </c>
      <c r="F833">
        <v>2</v>
      </c>
      <c r="G833">
        <v>2</v>
      </c>
      <c r="H833">
        <v>3</v>
      </c>
      <c r="I833">
        <v>7</v>
      </c>
      <c r="J833">
        <v>3</v>
      </c>
      <c r="K833">
        <v>1</v>
      </c>
      <c r="L833">
        <v>60</v>
      </c>
      <c r="O833" t="s">
        <v>229</v>
      </c>
      <c r="P833" t="s">
        <v>117</v>
      </c>
      <c r="Q833">
        <v>1</v>
      </c>
      <c r="R833">
        <v>4</v>
      </c>
      <c r="S833">
        <v>1</v>
      </c>
      <c r="V833">
        <v>4</v>
      </c>
      <c r="W833">
        <v>2</v>
      </c>
      <c r="X833">
        <v>7</v>
      </c>
      <c r="Y833">
        <v>3</v>
      </c>
      <c r="Z833">
        <v>7</v>
      </c>
      <c r="AA833">
        <v>1</v>
      </c>
      <c r="AB833">
        <v>3</v>
      </c>
      <c r="AC833">
        <v>7</v>
      </c>
      <c r="AD833" t="s">
        <v>203</v>
      </c>
      <c r="AE833" t="s">
        <v>236</v>
      </c>
      <c r="AF833">
        <v>2</v>
      </c>
      <c r="AG833">
        <v>3</v>
      </c>
      <c r="AH833">
        <v>3</v>
      </c>
      <c r="AI833">
        <v>9</v>
      </c>
      <c r="AJ833">
        <v>14</v>
      </c>
      <c r="AK833">
        <v>10</v>
      </c>
      <c r="AL833">
        <v>8</v>
      </c>
    </row>
    <row r="834" spans="1:38" x14ac:dyDescent="0.25">
      <c r="A834">
        <v>1078</v>
      </c>
      <c r="B834" s="13">
        <v>42257.184421296297</v>
      </c>
      <c r="C834" s="13">
        <v>42257.200266203705</v>
      </c>
      <c r="D834">
        <v>70</v>
      </c>
      <c r="E834">
        <v>1</v>
      </c>
      <c r="F834">
        <v>1</v>
      </c>
      <c r="G834">
        <v>1</v>
      </c>
      <c r="I834">
        <v>3</v>
      </c>
      <c r="J834">
        <v>3</v>
      </c>
      <c r="K834">
        <v>1</v>
      </c>
      <c r="L834">
        <v>61</v>
      </c>
      <c r="O834" t="s">
        <v>227</v>
      </c>
      <c r="P834" t="s">
        <v>116</v>
      </c>
      <c r="Q834">
        <v>1</v>
      </c>
      <c r="R834">
        <v>4</v>
      </c>
      <c r="S834">
        <v>1</v>
      </c>
      <c r="V834">
        <v>3</v>
      </c>
      <c r="W834">
        <v>2</v>
      </c>
      <c r="X834">
        <v>8</v>
      </c>
      <c r="Y834">
        <v>3</v>
      </c>
      <c r="Z834">
        <v>8</v>
      </c>
      <c r="AA834">
        <v>1</v>
      </c>
      <c r="AB834">
        <v>3</v>
      </c>
      <c r="AC834">
        <v>5</v>
      </c>
      <c r="AD834" t="s">
        <v>203</v>
      </c>
      <c r="AE834" t="s">
        <v>236</v>
      </c>
      <c r="AF834">
        <v>1</v>
      </c>
      <c r="AG834">
        <v>3</v>
      </c>
      <c r="AH834">
        <v>3</v>
      </c>
      <c r="AI834">
        <v>3</v>
      </c>
      <c r="AJ834">
        <v>2</v>
      </c>
      <c r="AK834">
        <v>3</v>
      </c>
      <c r="AL834">
        <v>1</v>
      </c>
    </row>
    <row r="835" spans="1:38" x14ac:dyDescent="0.25">
      <c r="A835">
        <v>1079</v>
      </c>
      <c r="B835" s="13">
        <v>42257.186145833337</v>
      </c>
      <c r="C835" s="13">
        <v>42257.195833333331</v>
      </c>
      <c r="D835">
        <v>70</v>
      </c>
      <c r="E835">
        <v>1</v>
      </c>
      <c r="F835">
        <v>1</v>
      </c>
      <c r="G835">
        <v>2</v>
      </c>
      <c r="H835">
        <v>2</v>
      </c>
      <c r="I835">
        <v>4</v>
      </c>
      <c r="J835">
        <v>1</v>
      </c>
      <c r="K835">
        <v>2</v>
      </c>
      <c r="M835">
        <v>80</v>
      </c>
      <c r="N835">
        <v>4</v>
      </c>
      <c r="O835" t="s">
        <v>223</v>
      </c>
      <c r="P835" t="s">
        <v>116</v>
      </c>
      <c r="Q835">
        <v>1</v>
      </c>
      <c r="R835">
        <v>4</v>
      </c>
      <c r="S835">
        <v>2</v>
      </c>
      <c r="V835">
        <v>3</v>
      </c>
      <c r="W835">
        <v>2</v>
      </c>
      <c r="X835">
        <v>8</v>
      </c>
      <c r="Y835">
        <v>2</v>
      </c>
      <c r="Z835">
        <v>1</v>
      </c>
      <c r="AA835">
        <v>1</v>
      </c>
      <c r="AB835">
        <v>2</v>
      </c>
      <c r="AC835">
        <v>3</v>
      </c>
      <c r="AD835" t="s">
        <v>203</v>
      </c>
      <c r="AE835" t="s">
        <v>236</v>
      </c>
      <c r="AF835">
        <v>4</v>
      </c>
      <c r="AH835">
        <v>2</v>
      </c>
      <c r="AI835">
        <v>4</v>
      </c>
      <c r="AJ835">
        <v>9</v>
      </c>
      <c r="AK835">
        <v>5</v>
      </c>
    </row>
    <row r="836" spans="1:38" x14ac:dyDescent="0.25">
      <c r="A836">
        <v>1080</v>
      </c>
      <c r="B836" s="13">
        <v>42257.186828703707</v>
      </c>
      <c r="C836" s="13">
        <v>42257.199259259258</v>
      </c>
      <c r="D836">
        <v>70</v>
      </c>
      <c r="E836">
        <v>3</v>
      </c>
      <c r="F836">
        <v>1</v>
      </c>
      <c r="G836">
        <v>2</v>
      </c>
      <c r="H836">
        <v>2</v>
      </c>
      <c r="I836">
        <v>6</v>
      </c>
      <c r="J836">
        <v>2</v>
      </c>
      <c r="K836">
        <v>3</v>
      </c>
      <c r="M836">
        <v>72</v>
      </c>
      <c r="N836">
        <v>2</v>
      </c>
      <c r="O836" t="s">
        <v>228</v>
      </c>
      <c r="P836" t="s">
        <v>116</v>
      </c>
      <c r="Q836">
        <v>1</v>
      </c>
      <c r="R836">
        <v>4</v>
      </c>
      <c r="S836">
        <v>1</v>
      </c>
      <c r="T836">
        <v>1</v>
      </c>
      <c r="V836">
        <v>2</v>
      </c>
      <c r="W836">
        <v>1</v>
      </c>
      <c r="X836">
        <v>2</v>
      </c>
      <c r="Y836">
        <v>3</v>
      </c>
      <c r="Z836">
        <v>7</v>
      </c>
      <c r="AA836">
        <v>2</v>
      </c>
      <c r="AB836">
        <v>3</v>
      </c>
      <c r="AC836">
        <v>5</v>
      </c>
      <c r="AD836" t="s">
        <v>241</v>
      </c>
      <c r="AE836" t="s">
        <v>237</v>
      </c>
      <c r="AF836">
        <v>4</v>
      </c>
      <c r="AH836">
        <v>2</v>
      </c>
      <c r="AI836">
        <v>4</v>
      </c>
      <c r="AJ836">
        <v>5</v>
      </c>
      <c r="AK836">
        <v>2</v>
      </c>
      <c r="AL836">
        <v>2</v>
      </c>
    </row>
    <row r="837" spans="1:38" x14ac:dyDescent="0.25">
      <c r="A837">
        <v>1081</v>
      </c>
      <c r="B837" s="13">
        <v>42257.187141203707</v>
      </c>
      <c r="C837" s="13">
        <v>42257.199502314812</v>
      </c>
      <c r="D837">
        <v>70</v>
      </c>
      <c r="E837">
        <v>1</v>
      </c>
      <c r="F837">
        <v>1</v>
      </c>
      <c r="G837">
        <v>2</v>
      </c>
      <c r="H837">
        <v>3</v>
      </c>
      <c r="I837">
        <v>4</v>
      </c>
      <c r="J837">
        <v>1</v>
      </c>
      <c r="K837">
        <v>1</v>
      </c>
      <c r="L837">
        <v>64</v>
      </c>
      <c r="O837" t="s">
        <v>223</v>
      </c>
      <c r="P837" t="s">
        <v>116</v>
      </c>
      <c r="Q837">
        <v>1</v>
      </c>
      <c r="R837">
        <v>3</v>
      </c>
      <c r="V837">
        <v>2</v>
      </c>
      <c r="W837">
        <v>1</v>
      </c>
      <c r="X837">
        <v>9</v>
      </c>
      <c r="Y837">
        <v>2</v>
      </c>
      <c r="Z837">
        <v>10</v>
      </c>
      <c r="AA837">
        <v>1</v>
      </c>
      <c r="AB837">
        <v>2</v>
      </c>
      <c r="AC837">
        <v>8</v>
      </c>
      <c r="AD837" t="s">
        <v>203</v>
      </c>
      <c r="AE837" t="s">
        <v>236</v>
      </c>
      <c r="AF837">
        <v>1</v>
      </c>
      <c r="AG837">
        <v>2</v>
      </c>
      <c r="AH837">
        <v>2</v>
      </c>
      <c r="AI837">
        <v>3</v>
      </c>
      <c r="AJ837">
        <v>7</v>
      </c>
      <c r="AK837">
        <v>5</v>
      </c>
    </row>
    <row r="838" spans="1:38" x14ac:dyDescent="0.25">
      <c r="A838">
        <v>1084</v>
      </c>
      <c r="B838" s="13">
        <v>42257.187627314815</v>
      </c>
      <c r="C838" s="13">
        <v>42257.206030092595</v>
      </c>
      <c r="D838">
        <v>70</v>
      </c>
      <c r="E838">
        <v>1</v>
      </c>
      <c r="F838">
        <v>1</v>
      </c>
      <c r="G838">
        <v>2</v>
      </c>
      <c r="H838">
        <v>4</v>
      </c>
      <c r="I838">
        <v>1</v>
      </c>
      <c r="J838">
        <v>1</v>
      </c>
      <c r="K838">
        <v>1</v>
      </c>
      <c r="L838">
        <v>65</v>
      </c>
      <c r="O838" t="s">
        <v>229</v>
      </c>
      <c r="P838" t="s">
        <v>116</v>
      </c>
      <c r="Q838">
        <v>1</v>
      </c>
      <c r="R838">
        <v>1</v>
      </c>
      <c r="V838">
        <v>5</v>
      </c>
      <c r="W838">
        <v>2</v>
      </c>
      <c r="X838">
        <v>6</v>
      </c>
      <c r="Y838">
        <v>4</v>
      </c>
      <c r="Z838">
        <v>0</v>
      </c>
      <c r="AA838">
        <v>1</v>
      </c>
      <c r="AB838">
        <v>2</v>
      </c>
      <c r="AC838">
        <v>3</v>
      </c>
      <c r="AD838" t="s">
        <v>203</v>
      </c>
      <c r="AE838" t="s">
        <v>236</v>
      </c>
      <c r="AF838">
        <v>1</v>
      </c>
      <c r="AG838">
        <v>3</v>
      </c>
      <c r="AH838">
        <v>2</v>
      </c>
      <c r="AI838">
        <v>3</v>
      </c>
      <c r="AJ838">
        <v>8</v>
      </c>
      <c r="AK838">
        <v>7</v>
      </c>
    </row>
    <row r="839" spans="1:38" x14ac:dyDescent="0.25">
      <c r="A839">
        <v>1085</v>
      </c>
      <c r="B839" s="13">
        <v>42257.189421296294</v>
      </c>
      <c r="C839" s="13">
        <v>42257.211597222224</v>
      </c>
      <c r="D839">
        <v>70</v>
      </c>
      <c r="E839">
        <v>1</v>
      </c>
      <c r="F839">
        <v>2</v>
      </c>
      <c r="G839">
        <v>2</v>
      </c>
      <c r="H839">
        <v>2</v>
      </c>
      <c r="I839">
        <v>3</v>
      </c>
      <c r="J839">
        <v>2</v>
      </c>
      <c r="K839">
        <v>1</v>
      </c>
      <c r="L839">
        <v>67</v>
      </c>
      <c r="O839" t="s">
        <v>221</v>
      </c>
      <c r="P839" t="s">
        <v>116</v>
      </c>
      <c r="Q839">
        <v>1</v>
      </c>
      <c r="R839">
        <v>4</v>
      </c>
      <c r="S839">
        <v>2</v>
      </c>
      <c r="U839">
        <v>1</v>
      </c>
      <c r="V839">
        <v>1</v>
      </c>
      <c r="W839">
        <v>1</v>
      </c>
      <c r="X839">
        <v>8</v>
      </c>
      <c r="Y839">
        <v>5</v>
      </c>
      <c r="Z839">
        <v>5</v>
      </c>
      <c r="AA839">
        <v>1</v>
      </c>
      <c r="AB839">
        <v>3</v>
      </c>
      <c r="AC839">
        <v>1</v>
      </c>
      <c r="AD839" t="s">
        <v>241</v>
      </c>
      <c r="AE839" t="s">
        <v>237</v>
      </c>
      <c r="AF839">
        <v>4</v>
      </c>
      <c r="AH839">
        <v>1</v>
      </c>
      <c r="AI839">
        <v>4</v>
      </c>
      <c r="AJ839">
        <v>7</v>
      </c>
      <c r="AK839">
        <v>5</v>
      </c>
    </row>
    <row r="840" spans="1:38" x14ac:dyDescent="0.25">
      <c r="A840">
        <v>1086</v>
      </c>
      <c r="B840" s="13">
        <v>42257.190300925926</v>
      </c>
      <c r="C840" s="13">
        <v>42257.21638888889</v>
      </c>
      <c r="D840">
        <v>70</v>
      </c>
      <c r="E840">
        <v>3</v>
      </c>
      <c r="F840">
        <v>1</v>
      </c>
      <c r="G840">
        <v>2</v>
      </c>
      <c r="H840">
        <v>3</v>
      </c>
      <c r="I840">
        <v>3</v>
      </c>
      <c r="J840">
        <v>1</v>
      </c>
      <c r="K840">
        <v>1</v>
      </c>
      <c r="L840">
        <v>59</v>
      </c>
      <c r="O840" t="s">
        <v>223</v>
      </c>
      <c r="P840" t="s">
        <v>116</v>
      </c>
      <c r="Q840">
        <v>1</v>
      </c>
      <c r="R840">
        <v>4</v>
      </c>
      <c r="S840">
        <v>2</v>
      </c>
      <c r="U840">
        <v>2</v>
      </c>
      <c r="V840">
        <v>2</v>
      </c>
      <c r="W840">
        <v>1</v>
      </c>
      <c r="X840">
        <v>4</v>
      </c>
      <c r="Y840">
        <v>5</v>
      </c>
      <c r="Z840">
        <v>5</v>
      </c>
      <c r="AA840">
        <v>1</v>
      </c>
      <c r="AB840">
        <v>2</v>
      </c>
      <c r="AC840">
        <v>6</v>
      </c>
      <c r="AD840" t="s">
        <v>203</v>
      </c>
      <c r="AE840" t="s">
        <v>236</v>
      </c>
      <c r="AF840">
        <v>2</v>
      </c>
      <c r="AG840">
        <v>3</v>
      </c>
      <c r="AH840">
        <v>1</v>
      </c>
      <c r="AI840">
        <v>3</v>
      </c>
      <c r="AJ840">
        <v>2</v>
      </c>
      <c r="AK840">
        <v>6</v>
      </c>
    </row>
    <row r="841" spans="1:38" x14ac:dyDescent="0.25">
      <c r="A841">
        <v>1087</v>
      </c>
      <c r="B841" s="13">
        <v>42257.191006944442</v>
      </c>
      <c r="C841" s="13">
        <v>42257.204780092594</v>
      </c>
      <c r="D841">
        <v>70</v>
      </c>
      <c r="E841">
        <v>1</v>
      </c>
      <c r="F841">
        <v>2</v>
      </c>
      <c r="G841">
        <v>3</v>
      </c>
      <c r="I841">
        <v>1</v>
      </c>
      <c r="J841">
        <v>3</v>
      </c>
      <c r="K841">
        <v>2</v>
      </c>
      <c r="M841">
        <v>66</v>
      </c>
      <c r="N841">
        <v>6</v>
      </c>
      <c r="O841" t="s">
        <v>228</v>
      </c>
      <c r="P841" t="s">
        <v>116</v>
      </c>
      <c r="Q841">
        <v>1</v>
      </c>
      <c r="R841">
        <v>4</v>
      </c>
      <c r="S841">
        <v>3</v>
      </c>
      <c r="V841">
        <v>3</v>
      </c>
      <c r="W841">
        <v>1</v>
      </c>
      <c r="X841">
        <v>7</v>
      </c>
      <c r="Y841">
        <v>2</v>
      </c>
      <c r="Z841">
        <v>5</v>
      </c>
      <c r="AA841">
        <v>1</v>
      </c>
      <c r="AB841">
        <v>3</v>
      </c>
      <c r="AC841">
        <v>2</v>
      </c>
      <c r="AD841" t="s">
        <v>203</v>
      </c>
      <c r="AE841" t="s">
        <v>236</v>
      </c>
      <c r="AF841">
        <v>2</v>
      </c>
      <c r="AG841">
        <v>3</v>
      </c>
      <c r="AH841">
        <v>2</v>
      </c>
      <c r="AI841">
        <v>3</v>
      </c>
      <c r="AJ841">
        <v>6</v>
      </c>
      <c r="AK841">
        <v>1</v>
      </c>
    </row>
    <row r="842" spans="1:38" x14ac:dyDescent="0.25">
      <c r="A842">
        <v>1088</v>
      </c>
      <c r="B842" s="13">
        <v>42257.191655092596</v>
      </c>
      <c r="C842" s="13">
        <v>42257.201377314814</v>
      </c>
      <c r="D842">
        <v>70</v>
      </c>
      <c r="E842">
        <v>1</v>
      </c>
      <c r="F842">
        <v>2</v>
      </c>
      <c r="G842">
        <v>2</v>
      </c>
      <c r="H842">
        <v>2</v>
      </c>
      <c r="I842">
        <v>4</v>
      </c>
      <c r="J842">
        <v>2</v>
      </c>
      <c r="K842">
        <v>1</v>
      </c>
      <c r="L842">
        <v>63</v>
      </c>
      <c r="O842" t="s">
        <v>221</v>
      </c>
      <c r="P842" t="s">
        <v>116</v>
      </c>
      <c r="Q842">
        <v>1</v>
      </c>
      <c r="R842">
        <v>4</v>
      </c>
      <c r="S842">
        <v>1</v>
      </c>
      <c r="V842">
        <v>3</v>
      </c>
      <c r="W842">
        <v>1</v>
      </c>
      <c r="X842">
        <v>7</v>
      </c>
      <c r="Y842">
        <v>2</v>
      </c>
      <c r="Z842">
        <v>8</v>
      </c>
      <c r="AA842">
        <v>1</v>
      </c>
      <c r="AB842">
        <v>3</v>
      </c>
      <c r="AC842">
        <v>7</v>
      </c>
      <c r="AD842" t="s">
        <v>203</v>
      </c>
      <c r="AE842" t="s">
        <v>236</v>
      </c>
      <c r="AF842">
        <v>4</v>
      </c>
      <c r="AH842">
        <v>2</v>
      </c>
      <c r="AI842">
        <v>1</v>
      </c>
      <c r="AJ842">
        <v>9</v>
      </c>
      <c r="AK842">
        <v>3</v>
      </c>
      <c r="AL842">
        <v>1</v>
      </c>
    </row>
    <row r="843" spans="1:38" x14ac:dyDescent="0.25">
      <c r="A843">
        <v>1089</v>
      </c>
      <c r="B843" s="13">
        <v>42257.192060185182</v>
      </c>
      <c r="C843" s="13">
        <v>42257.215497685182</v>
      </c>
      <c r="D843">
        <v>70</v>
      </c>
      <c r="E843">
        <v>1</v>
      </c>
      <c r="F843">
        <v>1</v>
      </c>
      <c r="G843">
        <v>3</v>
      </c>
      <c r="H843">
        <v>4</v>
      </c>
      <c r="I843">
        <v>3</v>
      </c>
      <c r="J843">
        <v>1</v>
      </c>
      <c r="K843">
        <v>1</v>
      </c>
      <c r="L843">
        <v>61</v>
      </c>
      <c r="O843" t="s">
        <v>227</v>
      </c>
      <c r="P843" t="s">
        <v>116</v>
      </c>
      <c r="Q843">
        <v>1</v>
      </c>
      <c r="R843">
        <v>4</v>
      </c>
      <c r="S843">
        <v>2</v>
      </c>
      <c r="U843">
        <v>1</v>
      </c>
      <c r="V843">
        <v>3</v>
      </c>
      <c r="W843">
        <v>2</v>
      </c>
      <c r="X843">
        <v>8</v>
      </c>
      <c r="Y843">
        <v>4</v>
      </c>
      <c r="Z843">
        <v>5</v>
      </c>
      <c r="AA843">
        <v>1</v>
      </c>
      <c r="AB843">
        <v>2</v>
      </c>
      <c r="AC843">
        <v>1</v>
      </c>
      <c r="AD843" t="s">
        <v>203</v>
      </c>
      <c r="AE843" t="s">
        <v>236</v>
      </c>
      <c r="AF843">
        <v>2</v>
      </c>
      <c r="AG843">
        <v>3</v>
      </c>
      <c r="AH843">
        <v>2</v>
      </c>
      <c r="AI843">
        <v>6</v>
      </c>
      <c r="AJ843">
        <v>6</v>
      </c>
      <c r="AK843">
        <v>3</v>
      </c>
    </row>
    <row r="844" spans="1:38" x14ac:dyDescent="0.25">
      <c r="A844">
        <v>1090</v>
      </c>
      <c r="B844" s="13">
        <v>42257.193842592591</v>
      </c>
      <c r="C844" s="13">
        <v>42257.206296296295</v>
      </c>
      <c r="D844">
        <v>70</v>
      </c>
      <c r="E844">
        <v>1</v>
      </c>
      <c r="F844">
        <v>2</v>
      </c>
      <c r="G844">
        <v>5</v>
      </c>
      <c r="I844">
        <v>3</v>
      </c>
      <c r="J844">
        <v>1</v>
      </c>
      <c r="K844">
        <v>1</v>
      </c>
      <c r="L844">
        <v>65</v>
      </c>
      <c r="O844" t="s">
        <v>221</v>
      </c>
      <c r="P844" t="s">
        <v>116</v>
      </c>
      <c r="Q844">
        <v>2</v>
      </c>
      <c r="R844">
        <v>4</v>
      </c>
      <c r="V844">
        <v>3</v>
      </c>
      <c r="W844">
        <v>2</v>
      </c>
      <c r="X844">
        <v>7</v>
      </c>
      <c r="Y844">
        <v>5</v>
      </c>
      <c r="Z844">
        <v>0</v>
      </c>
      <c r="AD844" t="s">
        <v>203</v>
      </c>
      <c r="AE844" t="s">
        <v>236</v>
      </c>
      <c r="AF844">
        <v>1</v>
      </c>
      <c r="AG844">
        <v>3</v>
      </c>
      <c r="AH844">
        <v>3</v>
      </c>
      <c r="AI844">
        <v>1</v>
      </c>
      <c r="AJ844">
        <v>3</v>
      </c>
    </row>
    <row r="845" spans="1:38" x14ac:dyDescent="0.25">
      <c r="A845">
        <v>1091</v>
      </c>
      <c r="B845" s="13">
        <v>42257.194849537038</v>
      </c>
      <c r="C845" s="13">
        <v>42257.214641203704</v>
      </c>
      <c r="D845">
        <v>70</v>
      </c>
      <c r="E845">
        <v>3</v>
      </c>
      <c r="F845">
        <v>1</v>
      </c>
      <c r="G845">
        <v>2</v>
      </c>
      <c r="H845">
        <v>4</v>
      </c>
      <c r="I845">
        <v>4</v>
      </c>
      <c r="J845">
        <v>1</v>
      </c>
      <c r="K845">
        <v>1</v>
      </c>
      <c r="L845">
        <v>63</v>
      </c>
      <c r="O845" t="s">
        <v>227</v>
      </c>
      <c r="P845" t="s">
        <v>116</v>
      </c>
      <c r="Q845">
        <v>1</v>
      </c>
      <c r="R845">
        <v>4</v>
      </c>
      <c r="S845">
        <v>1</v>
      </c>
      <c r="V845">
        <v>3</v>
      </c>
      <c r="W845">
        <v>2</v>
      </c>
      <c r="X845">
        <v>6</v>
      </c>
      <c r="Y845">
        <v>4</v>
      </c>
      <c r="Z845">
        <v>7</v>
      </c>
      <c r="AA845">
        <v>1</v>
      </c>
      <c r="AB845">
        <v>2</v>
      </c>
      <c r="AC845">
        <v>7</v>
      </c>
      <c r="AD845" t="s">
        <v>203</v>
      </c>
      <c r="AE845" t="s">
        <v>236</v>
      </c>
      <c r="AF845">
        <v>1</v>
      </c>
      <c r="AG845">
        <v>2</v>
      </c>
      <c r="AH845">
        <v>2</v>
      </c>
      <c r="AI845">
        <v>4</v>
      </c>
      <c r="AJ845">
        <v>6</v>
      </c>
      <c r="AK845">
        <v>2</v>
      </c>
      <c r="AL845">
        <v>1</v>
      </c>
    </row>
    <row r="846" spans="1:38" x14ac:dyDescent="0.25">
      <c r="A846">
        <v>1092</v>
      </c>
      <c r="B846" s="13">
        <v>42257.195891203701</v>
      </c>
      <c r="C846" s="13">
        <v>42257.211631944447</v>
      </c>
      <c r="D846">
        <v>70</v>
      </c>
      <c r="E846">
        <v>1</v>
      </c>
      <c r="F846">
        <v>2</v>
      </c>
      <c r="G846">
        <v>3</v>
      </c>
      <c r="I846">
        <v>1</v>
      </c>
      <c r="J846">
        <v>1</v>
      </c>
      <c r="K846">
        <v>1</v>
      </c>
      <c r="L846">
        <v>72</v>
      </c>
      <c r="O846" t="s">
        <v>230</v>
      </c>
      <c r="P846" t="s">
        <v>116</v>
      </c>
      <c r="Q846">
        <v>1</v>
      </c>
      <c r="R846">
        <v>4</v>
      </c>
      <c r="S846">
        <v>2</v>
      </c>
      <c r="U846">
        <v>1</v>
      </c>
      <c r="V846">
        <v>2</v>
      </c>
      <c r="W846">
        <v>1</v>
      </c>
      <c r="X846">
        <v>9</v>
      </c>
      <c r="Y846">
        <v>2</v>
      </c>
      <c r="Z846">
        <v>2</v>
      </c>
      <c r="AA846">
        <v>1</v>
      </c>
      <c r="AB846">
        <v>2</v>
      </c>
      <c r="AC846">
        <v>1</v>
      </c>
      <c r="AD846" t="s">
        <v>203</v>
      </c>
      <c r="AE846" t="s">
        <v>236</v>
      </c>
      <c r="AF846">
        <v>2</v>
      </c>
      <c r="AG846">
        <v>3</v>
      </c>
      <c r="AH846">
        <v>2</v>
      </c>
      <c r="AI846">
        <v>5</v>
      </c>
      <c r="AJ846">
        <v>12</v>
      </c>
      <c r="AK846">
        <v>9</v>
      </c>
    </row>
    <row r="847" spans="1:38" x14ac:dyDescent="0.25">
      <c r="A847">
        <v>1093</v>
      </c>
      <c r="B847" s="13">
        <v>42257.195949074077</v>
      </c>
      <c r="C847" s="13">
        <v>42257.207129629627</v>
      </c>
      <c r="D847">
        <v>70</v>
      </c>
      <c r="E847">
        <v>3</v>
      </c>
      <c r="F847">
        <v>2</v>
      </c>
      <c r="G847">
        <v>2</v>
      </c>
      <c r="H847">
        <v>4</v>
      </c>
      <c r="I847">
        <v>8</v>
      </c>
      <c r="J847">
        <v>3</v>
      </c>
      <c r="K847">
        <v>1</v>
      </c>
      <c r="L847">
        <v>50</v>
      </c>
      <c r="O847" t="s">
        <v>221</v>
      </c>
      <c r="P847" t="s">
        <v>117</v>
      </c>
      <c r="Q847">
        <v>2</v>
      </c>
      <c r="R847">
        <v>4</v>
      </c>
      <c r="V847">
        <v>4</v>
      </c>
      <c r="W847">
        <v>2</v>
      </c>
      <c r="X847">
        <v>7</v>
      </c>
      <c r="Y847">
        <v>3</v>
      </c>
      <c r="Z847">
        <v>8</v>
      </c>
      <c r="AD847" t="s">
        <v>244</v>
      </c>
      <c r="AE847" t="s">
        <v>237</v>
      </c>
      <c r="AF847">
        <v>2</v>
      </c>
      <c r="AG847">
        <v>3</v>
      </c>
      <c r="AH847">
        <v>2</v>
      </c>
      <c r="AI847">
        <v>3</v>
      </c>
      <c r="AJ847">
        <v>2</v>
      </c>
    </row>
    <row r="848" spans="1:38" x14ac:dyDescent="0.25">
      <c r="A848">
        <v>1094</v>
      </c>
      <c r="B848" s="13">
        <v>42257.196087962962</v>
      </c>
      <c r="C848" s="13">
        <v>42257.207812499997</v>
      </c>
      <c r="D848">
        <v>70</v>
      </c>
      <c r="E848">
        <v>3</v>
      </c>
      <c r="F848">
        <v>1</v>
      </c>
      <c r="G848">
        <v>2</v>
      </c>
      <c r="H848">
        <v>2</v>
      </c>
      <c r="I848">
        <v>1</v>
      </c>
      <c r="J848">
        <v>3</v>
      </c>
      <c r="K848">
        <v>1</v>
      </c>
      <c r="L848">
        <v>58</v>
      </c>
      <c r="O848" t="s">
        <v>227</v>
      </c>
      <c r="P848" t="s">
        <v>117</v>
      </c>
      <c r="Q848">
        <v>1</v>
      </c>
      <c r="R848">
        <v>4</v>
      </c>
      <c r="S848">
        <v>1</v>
      </c>
      <c r="V848">
        <v>3</v>
      </c>
      <c r="W848">
        <v>2</v>
      </c>
      <c r="X848">
        <v>3</v>
      </c>
      <c r="Y848">
        <v>5</v>
      </c>
      <c r="Z848">
        <v>10</v>
      </c>
      <c r="AA848">
        <v>1</v>
      </c>
      <c r="AB848">
        <v>2</v>
      </c>
      <c r="AC848">
        <v>8</v>
      </c>
      <c r="AD848" t="s">
        <v>203</v>
      </c>
      <c r="AE848" t="s">
        <v>236</v>
      </c>
      <c r="AF848">
        <v>1</v>
      </c>
      <c r="AG848">
        <v>3</v>
      </c>
      <c r="AH848">
        <v>2</v>
      </c>
      <c r="AI848">
        <v>3</v>
      </c>
      <c r="AJ848">
        <v>2</v>
      </c>
      <c r="AK848">
        <v>4</v>
      </c>
      <c r="AL848">
        <v>1</v>
      </c>
    </row>
    <row r="849" spans="1:38" x14ac:dyDescent="0.25">
      <c r="A849">
        <v>1095</v>
      </c>
      <c r="B849" s="13">
        <v>42257.19667824074</v>
      </c>
      <c r="C849" s="13">
        <v>42257.22247685185</v>
      </c>
      <c r="D849">
        <v>70</v>
      </c>
      <c r="E849">
        <v>1</v>
      </c>
      <c r="F849">
        <v>1</v>
      </c>
      <c r="G849">
        <v>2</v>
      </c>
      <c r="H849">
        <v>3</v>
      </c>
      <c r="I849">
        <v>7</v>
      </c>
      <c r="J849">
        <v>2</v>
      </c>
      <c r="K849">
        <v>1</v>
      </c>
      <c r="L849">
        <v>58</v>
      </c>
      <c r="O849" t="s">
        <v>221</v>
      </c>
      <c r="P849" t="s">
        <v>116</v>
      </c>
      <c r="Q849">
        <v>2</v>
      </c>
      <c r="R849">
        <v>4</v>
      </c>
      <c r="V849">
        <v>2</v>
      </c>
      <c r="W849">
        <v>2</v>
      </c>
      <c r="X849">
        <v>2</v>
      </c>
      <c r="Y849">
        <v>4</v>
      </c>
      <c r="Z849">
        <v>2</v>
      </c>
      <c r="AD849" t="s">
        <v>244</v>
      </c>
      <c r="AE849" t="s">
        <v>238</v>
      </c>
      <c r="AF849">
        <v>2</v>
      </c>
      <c r="AG849">
        <v>3</v>
      </c>
      <c r="AH849">
        <v>2</v>
      </c>
      <c r="AI849">
        <v>9</v>
      </c>
      <c r="AJ849">
        <v>14</v>
      </c>
    </row>
    <row r="850" spans="1:38" x14ac:dyDescent="0.25">
      <c r="A850">
        <v>1098</v>
      </c>
      <c r="B850" s="13">
        <v>42257.197592592594</v>
      </c>
      <c r="C850" s="13">
        <v>42257.215775462966</v>
      </c>
      <c r="D850">
        <v>70</v>
      </c>
      <c r="E850">
        <v>1</v>
      </c>
      <c r="F850">
        <v>2</v>
      </c>
      <c r="G850">
        <v>5</v>
      </c>
      <c r="H850">
        <v>2</v>
      </c>
      <c r="I850">
        <v>3</v>
      </c>
      <c r="J850">
        <v>1</v>
      </c>
      <c r="K850">
        <v>1</v>
      </c>
      <c r="L850">
        <v>60</v>
      </c>
      <c r="O850" t="s">
        <v>231</v>
      </c>
      <c r="P850" t="s">
        <v>116</v>
      </c>
      <c r="Q850">
        <v>1</v>
      </c>
      <c r="R850">
        <v>4</v>
      </c>
      <c r="S850">
        <v>2</v>
      </c>
      <c r="U850">
        <v>1</v>
      </c>
      <c r="V850">
        <v>5</v>
      </c>
      <c r="W850">
        <v>2</v>
      </c>
      <c r="X850">
        <v>8</v>
      </c>
      <c r="Y850">
        <v>1</v>
      </c>
      <c r="Z850">
        <v>0</v>
      </c>
      <c r="AA850">
        <v>1</v>
      </c>
      <c r="AB850">
        <v>1</v>
      </c>
      <c r="AC850">
        <v>0</v>
      </c>
      <c r="AD850" t="s">
        <v>241</v>
      </c>
      <c r="AE850" t="s">
        <v>239</v>
      </c>
      <c r="AF850">
        <v>2</v>
      </c>
      <c r="AG850">
        <v>3</v>
      </c>
      <c r="AH850">
        <v>2</v>
      </c>
      <c r="AI850">
        <v>2</v>
      </c>
      <c r="AJ850">
        <v>8</v>
      </c>
      <c r="AK850">
        <v>3</v>
      </c>
    </row>
    <row r="851" spans="1:38" x14ac:dyDescent="0.25">
      <c r="A851">
        <v>1100</v>
      </c>
      <c r="B851" s="13">
        <v>42257.199317129627</v>
      </c>
      <c r="C851" s="13">
        <v>42257.216006944444</v>
      </c>
      <c r="D851">
        <v>70</v>
      </c>
      <c r="E851">
        <v>3</v>
      </c>
      <c r="F851">
        <v>2</v>
      </c>
      <c r="G851">
        <v>2</v>
      </c>
      <c r="H851">
        <v>2</v>
      </c>
      <c r="I851">
        <v>1</v>
      </c>
      <c r="J851">
        <v>1</v>
      </c>
      <c r="K851">
        <v>1</v>
      </c>
      <c r="L851">
        <v>61</v>
      </c>
      <c r="O851" t="s">
        <v>231</v>
      </c>
      <c r="P851" t="s">
        <v>116</v>
      </c>
      <c r="Q851">
        <v>1</v>
      </c>
      <c r="R851">
        <v>4</v>
      </c>
      <c r="S851">
        <v>2</v>
      </c>
      <c r="U851">
        <v>1</v>
      </c>
      <c r="V851">
        <v>3</v>
      </c>
      <c r="W851">
        <v>1</v>
      </c>
      <c r="X851">
        <v>7</v>
      </c>
      <c r="Y851">
        <v>3</v>
      </c>
      <c r="Z851">
        <v>2</v>
      </c>
      <c r="AA851">
        <v>1</v>
      </c>
      <c r="AB851">
        <v>2</v>
      </c>
      <c r="AC851">
        <v>1</v>
      </c>
      <c r="AD851" t="s">
        <v>203</v>
      </c>
      <c r="AE851" t="s">
        <v>236</v>
      </c>
      <c r="AF851">
        <v>1</v>
      </c>
      <c r="AG851">
        <v>3</v>
      </c>
      <c r="AH851">
        <v>3</v>
      </c>
      <c r="AI851">
        <v>3</v>
      </c>
      <c r="AJ851">
        <v>14</v>
      </c>
      <c r="AK851">
        <v>7</v>
      </c>
    </row>
    <row r="852" spans="1:38" x14ac:dyDescent="0.25">
      <c r="A852">
        <v>1101</v>
      </c>
      <c r="B852" s="13">
        <v>42257.199513888889</v>
      </c>
      <c r="C852" s="13">
        <v>42257.315381944441</v>
      </c>
      <c r="D852">
        <v>70</v>
      </c>
      <c r="E852">
        <v>1</v>
      </c>
      <c r="F852">
        <v>1</v>
      </c>
      <c r="G852">
        <v>2</v>
      </c>
      <c r="H852">
        <v>2</v>
      </c>
      <c r="I852">
        <v>3</v>
      </c>
      <c r="J852">
        <v>1</v>
      </c>
      <c r="K852">
        <v>1</v>
      </c>
      <c r="L852">
        <v>62</v>
      </c>
      <c r="O852" t="s">
        <v>221</v>
      </c>
      <c r="P852" t="s">
        <v>116</v>
      </c>
      <c r="Q852">
        <v>1</v>
      </c>
      <c r="R852">
        <v>3</v>
      </c>
      <c r="V852">
        <v>3</v>
      </c>
      <c r="W852">
        <v>1</v>
      </c>
      <c r="X852">
        <v>7</v>
      </c>
      <c r="Y852">
        <v>2</v>
      </c>
      <c r="Z852">
        <v>2</v>
      </c>
      <c r="AA852">
        <v>1</v>
      </c>
      <c r="AB852">
        <v>1</v>
      </c>
      <c r="AC852">
        <v>2</v>
      </c>
      <c r="AD852" t="s">
        <v>203</v>
      </c>
      <c r="AE852" t="s">
        <v>236</v>
      </c>
      <c r="AF852">
        <v>1</v>
      </c>
      <c r="AG852">
        <v>3</v>
      </c>
      <c r="AH852">
        <v>2</v>
      </c>
      <c r="AI852">
        <v>3</v>
      </c>
      <c r="AJ852">
        <v>6</v>
      </c>
      <c r="AK852">
        <v>5</v>
      </c>
    </row>
    <row r="853" spans="1:38" x14ac:dyDescent="0.25">
      <c r="A853">
        <v>1102</v>
      </c>
      <c r="B853" s="13">
        <v>42257.20040509259</v>
      </c>
      <c r="C853" s="13">
        <v>42257.210879629631</v>
      </c>
      <c r="D853">
        <v>70</v>
      </c>
      <c r="E853">
        <v>1</v>
      </c>
      <c r="F853">
        <v>1</v>
      </c>
      <c r="G853">
        <v>2</v>
      </c>
      <c r="H853">
        <v>2</v>
      </c>
      <c r="I853">
        <v>8</v>
      </c>
      <c r="J853">
        <v>2</v>
      </c>
      <c r="K853">
        <v>1</v>
      </c>
      <c r="L853">
        <v>71</v>
      </c>
      <c r="O853" t="s">
        <v>229</v>
      </c>
      <c r="P853" t="s">
        <v>116</v>
      </c>
      <c r="Q853">
        <v>1</v>
      </c>
      <c r="R853">
        <v>4</v>
      </c>
      <c r="S853">
        <v>1</v>
      </c>
      <c r="V853">
        <v>2</v>
      </c>
      <c r="W853">
        <v>2</v>
      </c>
      <c r="X853">
        <v>4</v>
      </c>
      <c r="Y853">
        <v>3</v>
      </c>
      <c r="Z853">
        <v>5</v>
      </c>
      <c r="AA853">
        <v>1</v>
      </c>
      <c r="AB853">
        <v>3</v>
      </c>
      <c r="AC853">
        <v>4</v>
      </c>
      <c r="AD853" t="s">
        <v>203</v>
      </c>
      <c r="AE853" t="s">
        <v>236</v>
      </c>
      <c r="AF853">
        <v>2</v>
      </c>
      <c r="AG853">
        <v>3</v>
      </c>
      <c r="AH853">
        <v>2</v>
      </c>
      <c r="AI853">
        <v>9</v>
      </c>
      <c r="AJ853">
        <v>6</v>
      </c>
      <c r="AK853">
        <v>5</v>
      </c>
      <c r="AL853">
        <v>4</v>
      </c>
    </row>
    <row r="854" spans="1:38" x14ac:dyDescent="0.25">
      <c r="A854">
        <v>1104</v>
      </c>
      <c r="B854" s="13">
        <v>42257.200555555559</v>
      </c>
      <c r="C854" s="13">
        <v>42257.220243055555</v>
      </c>
      <c r="D854">
        <v>70</v>
      </c>
      <c r="E854">
        <v>1</v>
      </c>
      <c r="F854">
        <v>1</v>
      </c>
      <c r="G854">
        <v>1</v>
      </c>
      <c r="I854">
        <v>1</v>
      </c>
      <c r="J854">
        <v>3</v>
      </c>
      <c r="K854">
        <v>1</v>
      </c>
      <c r="L854">
        <v>51</v>
      </c>
      <c r="O854" t="s">
        <v>227</v>
      </c>
      <c r="P854" t="s">
        <v>117</v>
      </c>
      <c r="Q854">
        <v>1</v>
      </c>
      <c r="R854">
        <v>3</v>
      </c>
      <c r="V854">
        <v>3</v>
      </c>
      <c r="W854">
        <v>2</v>
      </c>
      <c r="X854">
        <v>10</v>
      </c>
      <c r="Y854">
        <v>1</v>
      </c>
      <c r="Z854">
        <v>1</v>
      </c>
      <c r="AA854">
        <v>1</v>
      </c>
      <c r="AB854">
        <v>1</v>
      </c>
      <c r="AC854">
        <v>0</v>
      </c>
      <c r="AD854" t="s">
        <v>203</v>
      </c>
      <c r="AE854" t="s">
        <v>236</v>
      </c>
      <c r="AF854">
        <v>1</v>
      </c>
      <c r="AG854">
        <v>3</v>
      </c>
      <c r="AH854">
        <v>2</v>
      </c>
      <c r="AI854">
        <v>4</v>
      </c>
      <c r="AJ854">
        <v>8</v>
      </c>
      <c r="AK854">
        <v>3</v>
      </c>
    </row>
    <row r="855" spans="1:38" x14ac:dyDescent="0.25">
      <c r="A855">
        <v>1105</v>
      </c>
      <c r="B855" s="13">
        <v>42257.200833333336</v>
      </c>
      <c r="C855" s="13">
        <v>42257.210312499999</v>
      </c>
      <c r="D855">
        <v>70</v>
      </c>
      <c r="E855">
        <v>1</v>
      </c>
      <c r="F855">
        <v>2</v>
      </c>
      <c r="G855">
        <v>5</v>
      </c>
      <c r="I855">
        <v>3</v>
      </c>
      <c r="J855">
        <v>1</v>
      </c>
      <c r="K855">
        <v>3</v>
      </c>
      <c r="M855">
        <v>80</v>
      </c>
      <c r="N855">
        <v>3</v>
      </c>
      <c r="O855" t="s">
        <v>228</v>
      </c>
      <c r="P855" t="s">
        <v>116</v>
      </c>
      <c r="Q855">
        <v>2</v>
      </c>
      <c r="R855">
        <v>4</v>
      </c>
      <c r="V855">
        <v>2</v>
      </c>
      <c r="W855">
        <v>2</v>
      </c>
      <c r="X855">
        <v>7</v>
      </c>
      <c r="Y855">
        <v>4</v>
      </c>
      <c r="Z855">
        <v>0</v>
      </c>
      <c r="AD855" t="s">
        <v>203</v>
      </c>
      <c r="AE855" t="s">
        <v>236</v>
      </c>
      <c r="AF855">
        <v>4</v>
      </c>
      <c r="AH855">
        <v>2</v>
      </c>
      <c r="AI855">
        <v>4</v>
      </c>
      <c r="AJ855">
        <v>3</v>
      </c>
    </row>
    <row r="856" spans="1:38" x14ac:dyDescent="0.25">
      <c r="A856">
        <v>1106</v>
      </c>
      <c r="B856" s="13">
        <v>42257.201099537036</v>
      </c>
      <c r="C856" s="13">
        <v>42257.210601851853</v>
      </c>
      <c r="D856">
        <v>70</v>
      </c>
      <c r="E856">
        <v>1</v>
      </c>
      <c r="F856">
        <v>1</v>
      </c>
      <c r="G856">
        <v>3</v>
      </c>
      <c r="I856">
        <v>1</v>
      </c>
      <c r="J856">
        <v>2</v>
      </c>
      <c r="K856">
        <v>1</v>
      </c>
      <c r="L856">
        <v>60</v>
      </c>
      <c r="O856" t="s">
        <v>223</v>
      </c>
      <c r="P856" t="s">
        <v>116</v>
      </c>
      <c r="Q856">
        <v>1</v>
      </c>
      <c r="R856">
        <v>4</v>
      </c>
      <c r="S856">
        <v>2</v>
      </c>
      <c r="U856">
        <v>1</v>
      </c>
      <c r="V856">
        <v>2</v>
      </c>
      <c r="W856">
        <v>2</v>
      </c>
      <c r="X856">
        <v>8</v>
      </c>
      <c r="Y856">
        <v>3</v>
      </c>
      <c r="Z856">
        <v>3</v>
      </c>
      <c r="AA856">
        <v>1</v>
      </c>
      <c r="AB856">
        <v>2</v>
      </c>
      <c r="AC856">
        <v>2</v>
      </c>
      <c r="AD856" t="s">
        <v>241</v>
      </c>
      <c r="AE856" t="s">
        <v>238</v>
      </c>
      <c r="AF856">
        <v>2</v>
      </c>
      <c r="AG856">
        <v>3</v>
      </c>
      <c r="AH856">
        <v>3</v>
      </c>
      <c r="AI856">
        <v>3</v>
      </c>
      <c r="AJ856">
        <v>5</v>
      </c>
      <c r="AK856">
        <v>3</v>
      </c>
    </row>
    <row r="857" spans="1:38" x14ac:dyDescent="0.25">
      <c r="A857">
        <v>1107</v>
      </c>
      <c r="B857" s="13">
        <v>42257.201273148145</v>
      </c>
      <c r="C857" s="13">
        <v>42257.211296296293</v>
      </c>
      <c r="D857">
        <v>70</v>
      </c>
      <c r="E857">
        <v>3</v>
      </c>
      <c r="F857">
        <v>1</v>
      </c>
      <c r="G857">
        <v>2</v>
      </c>
      <c r="H857">
        <v>4</v>
      </c>
      <c r="I857">
        <v>4</v>
      </c>
      <c r="J857">
        <v>2</v>
      </c>
      <c r="K857">
        <v>1</v>
      </c>
      <c r="L857">
        <v>62</v>
      </c>
      <c r="O857" t="s">
        <v>229</v>
      </c>
      <c r="P857" t="s">
        <v>116</v>
      </c>
      <c r="Q857">
        <v>1</v>
      </c>
      <c r="R857">
        <v>4</v>
      </c>
      <c r="S857">
        <v>2</v>
      </c>
      <c r="U857">
        <v>1</v>
      </c>
      <c r="V857">
        <v>3</v>
      </c>
      <c r="W857">
        <v>2</v>
      </c>
      <c r="X857">
        <v>9</v>
      </c>
      <c r="Y857">
        <v>3</v>
      </c>
      <c r="Z857">
        <v>0</v>
      </c>
      <c r="AA857">
        <v>1</v>
      </c>
      <c r="AB857">
        <v>3</v>
      </c>
      <c r="AC857">
        <v>0</v>
      </c>
      <c r="AD857" t="s">
        <v>203</v>
      </c>
      <c r="AE857" t="s">
        <v>236</v>
      </c>
      <c r="AF857">
        <v>1</v>
      </c>
      <c r="AG857">
        <v>3</v>
      </c>
      <c r="AH857">
        <v>2</v>
      </c>
      <c r="AI857">
        <v>9</v>
      </c>
      <c r="AJ857">
        <v>14</v>
      </c>
      <c r="AK857">
        <v>3</v>
      </c>
    </row>
    <row r="858" spans="1:38" x14ac:dyDescent="0.25">
      <c r="A858">
        <v>1108</v>
      </c>
      <c r="B858" s="13">
        <v>42257.201296296298</v>
      </c>
      <c r="C858" s="13">
        <v>42257.245138888888</v>
      </c>
      <c r="D858">
        <v>70</v>
      </c>
      <c r="E858">
        <v>3</v>
      </c>
      <c r="F858">
        <v>1</v>
      </c>
      <c r="G858">
        <v>2</v>
      </c>
      <c r="I858">
        <v>7</v>
      </c>
      <c r="J858">
        <v>1</v>
      </c>
      <c r="K858">
        <v>1</v>
      </c>
      <c r="L858">
        <v>64</v>
      </c>
      <c r="O858" t="s">
        <v>221</v>
      </c>
      <c r="P858" t="s">
        <v>116</v>
      </c>
      <c r="Q858">
        <v>1</v>
      </c>
      <c r="R858">
        <v>4</v>
      </c>
      <c r="S858">
        <v>3</v>
      </c>
      <c r="V858">
        <v>4</v>
      </c>
      <c r="W858">
        <v>2</v>
      </c>
      <c r="X858">
        <v>7</v>
      </c>
      <c r="Y858">
        <v>3</v>
      </c>
      <c r="Z858">
        <v>5</v>
      </c>
      <c r="AA858">
        <v>2</v>
      </c>
      <c r="AB858">
        <v>2</v>
      </c>
      <c r="AC858">
        <v>8</v>
      </c>
      <c r="AD858" t="s">
        <v>203</v>
      </c>
      <c r="AE858" t="s">
        <v>236</v>
      </c>
      <c r="AF858">
        <v>1</v>
      </c>
      <c r="AG858">
        <v>3</v>
      </c>
      <c r="AH858">
        <v>2</v>
      </c>
      <c r="AI858">
        <v>4</v>
      </c>
      <c r="AJ858">
        <v>2</v>
      </c>
      <c r="AK858">
        <v>2</v>
      </c>
    </row>
    <row r="859" spans="1:38" x14ac:dyDescent="0.25">
      <c r="A859">
        <v>1109</v>
      </c>
      <c r="B859" s="13">
        <v>42257.202430555553</v>
      </c>
      <c r="C859" s="13">
        <v>42257.220648148148</v>
      </c>
      <c r="D859">
        <v>70</v>
      </c>
      <c r="E859">
        <v>3</v>
      </c>
      <c r="F859">
        <v>2</v>
      </c>
      <c r="G859">
        <v>2</v>
      </c>
      <c r="H859">
        <v>2</v>
      </c>
      <c r="I859">
        <v>1</v>
      </c>
      <c r="J859">
        <v>3</v>
      </c>
      <c r="K859">
        <v>1</v>
      </c>
      <c r="L859">
        <v>50</v>
      </c>
      <c r="O859" t="s">
        <v>230</v>
      </c>
      <c r="P859" t="s">
        <v>116</v>
      </c>
      <c r="Q859">
        <v>1</v>
      </c>
      <c r="R859">
        <v>4</v>
      </c>
      <c r="S859">
        <v>2</v>
      </c>
      <c r="U859">
        <v>2</v>
      </c>
      <c r="V859">
        <v>3</v>
      </c>
      <c r="W859">
        <v>2</v>
      </c>
      <c r="X859">
        <v>9</v>
      </c>
      <c r="Y859">
        <v>3</v>
      </c>
      <c r="Z859">
        <v>0</v>
      </c>
      <c r="AA859">
        <v>1</v>
      </c>
      <c r="AB859">
        <v>1</v>
      </c>
      <c r="AC859">
        <v>0</v>
      </c>
      <c r="AD859" t="s">
        <v>203</v>
      </c>
      <c r="AE859" t="s">
        <v>236</v>
      </c>
      <c r="AF859">
        <v>2</v>
      </c>
      <c r="AG859">
        <v>3</v>
      </c>
      <c r="AH859">
        <v>1</v>
      </c>
      <c r="AI859">
        <v>4</v>
      </c>
      <c r="AJ859">
        <v>8</v>
      </c>
      <c r="AK859">
        <v>4</v>
      </c>
    </row>
    <row r="860" spans="1:38" x14ac:dyDescent="0.25">
      <c r="A860">
        <v>1110</v>
      </c>
      <c r="B860" s="13">
        <v>42257.202685185184</v>
      </c>
      <c r="C860" s="13">
        <v>42257.213217592594</v>
      </c>
      <c r="D860">
        <v>70</v>
      </c>
      <c r="E860">
        <v>1</v>
      </c>
      <c r="F860">
        <v>1</v>
      </c>
      <c r="G860">
        <v>1</v>
      </c>
      <c r="I860">
        <v>1</v>
      </c>
      <c r="J860">
        <v>1</v>
      </c>
      <c r="K860">
        <v>1</v>
      </c>
      <c r="L860">
        <v>65</v>
      </c>
      <c r="O860" t="s">
        <v>221</v>
      </c>
      <c r="P860" t="s">
        <v>116</v>
      </c>
      <c r="Q860">
        <v>2</v>
      </c>
      <c r="R860">
        <v>4</v>
      </c>
      <c r="V860">
        <v>3</v>
      </c>
      <c r="W860">
        <v>2</v>
      </c>
      <c r="X860">
        <v>2</v>
      </c>
      <c r="Y860">
        <v>3</v>
      </c>
      <c r="Z860">
        <v>3</v>
      </c>
      <c r="AD860" t="s">
        <v>203</v>
      </c>
      <c r="AE860" t="s">
        <v>236</v>
      </c>
      <c r="AF860">
        <v>4</v>
      </c>
      <c r="AH860">
        <v>2</v>
      </c>
      <c r="AI860">
        <v>2</v>
      </c>
      <c r="AJ860">
        <v>2</v>
      </c>
    </row>
    <row r="861" spans="1:38" x14ac:dyDescent="0.25">
      <c r="A861">
        <v>1111</v>
      </c>
      <c r="B861" s="13">
        <v>42257.202708333331</v>
      </c>
      <c r="C861" s="13">
        <v>42257.220092592594</v>
      </c>
      <c r="D861">
        <v>70</v>
      </c>
      <c r="E861">
        <v>3</v>
      </c>
      <c r="F861">
        <v>2</v>
      </c>
      <c r="G861">
        <v>2</v>
      </c>
      <c r="H861">
        <v>2</v>
      </c>
      <c r="I861">
        <v>8</v>
      </c>
      <c r="J861">
        <v>2</v>
      </c>
      <c r="K861">
        <v>1</v>
      </c>
      <c r="L861">
        <v>65</v>
      </c>
      <c r="O861" t="s">
        <v>221</v>
      </c>
      <c r="P861" t="s">
        <v>116</v>
      </c>
      <c r="Q861">
        <v>1</v>
      </c>
      <c r="R861">
        <v>4</v>
      </c>
      <c r="S861">
        <v>2</v>
      </c>
      <c r="U861">
        <v>2</v>
      </c>
      <c r="V861">
        <v>3</v>
      </c>
      <c r="W861">
        <v>2</v>
      </c>
      <c r="X861">
        <v>5</v>
      </c>
      <c r="Y861">
        <v>4</v>
      </c>
      <c r="Z861">
        <v>1</v>
      </c>
      <c r="AA861">
        <v>1</v>
      </c>
      <c r="AB861">
        <v>2</v>
      </c>
      <c r="AC861">
        <v>5</v>
      </c>
      <c r="AD861" t="s">
        <v>203</v>
      </c>
      <c r="AE861" t="s">
        <v>236</v>
      </c>
      <c r="AF861">
        <v>2</v>
      </c>
      <c r="AG861">
        <v>2</v>
      </c>
      <c r="AH861">
        <v>1</v>
      </c>
      <c r="AI861">
        <v>3</v>
      </c>
      <c r="AJ861">
        <v>5</v>
      </c>
      <c r="AK861">
        <v>5</v>
      </c>
    </row>
    <row r="862" spans="1:38" x14ac:dyDescent="0.25">
      <c r="A862">
        <v>1112</v>
      </c>
      <c r="B862" s="13">
        <v>42257.202870370369</v>
      </c>
      <c r="C862" s="13">
        <v>42257.216331018521</v>
      </c>
      <c r="D862">
        <v>70</v>
      </c>
      <c r="E862">
        <v>1</v>
      </c>
      <c r="F862">
        <v>1</v>
      </c>
      <c r="G862">
        <v>2</v>
      </c>
      <c r="H862">
        <v>2</v>
      </c>
      <c r="I862">
        <v>1</v>
      </c>
      <c r="J862">
        <v>3</v>
      </c>
      <c r="K862">
        <v>1</v>
      </c>
      <c r="L862">
        <v>57</v>
      </c>
      <c r="O862" t="s">
        <v>223</v>
      </c>
      <c r="P862" t="s">
        <v>117</v>
      </c>
      <c r="Q862">
        <v>1</v>
      </c>
      <c r="R862">
        <v>4</v>
      </c>
      <c r="S862">
        <v>2</v>
      </c>
      <c r="U862">
        <v>2</v>
      </c>
      <c r="V862">
        <v>3</v>
      </c>
      <c r="W862">
        <v>1</v>
      </c>
      <c r="X862">
        <v>6</v>
      </c>
      <c r="Y862">
        <v>3</v>
      </c>
      <c r="Z862">
        <v>6</v>
      </c>
      <c r="AA862">
        <v>1</v>
      </c>
      <c r="AB862">
        <v>1</v>
      </c>
      <c r="AC862">
        <v>4</v>
      </c>
      <c r="AD862" t="s">
        <v>203</v>
      </c>
      <c r="AE862" t="s">
        <v>236</v>
      </c>
      <c r="AF862">
        <v>2</v>
      </c>
      <c r="AG862">
        <v>3</v>
      </c>
      <c r="AH862">
        <v>2</v>
      </c>
      <c r="AI862">
        <v>4</v>
      </c>
      <c r="AJ862">
        <v>8</v>
      </c>
      <c r="AK862">
        <v>7</v>
      </c>
    </row>
    <row r="863" spans="1:38" x14ac:dyDescent="0.25">
      <c r="A863">
        <v>1114</v>
      </c>
      <c r="B863" s="13">
        <v>42257.203645833331</v>
      </c>
      <c r="C863" s="13">
        <v>42257.215081018519</v>
      </c>
      <c r="D863">
        <v>70</v>
      </c>
      <c r="E863">
        <v>1</v>
      </c>
      <c r="F863">
        <v>1</v>
      </c>
      <c r="G863">
        <v>5</v>
      </c>
      <c r="I863">
        <v>3</v>
      </c>
      <c r="J863">
        <v>2</v>
      </c>
      <c r="K863">
        <v>2</v>
      </c>
      <c r="M863">
        <v>78</v>
      </c>
      <c r="N863">
        <v>3</v>
      </c>
      <c r="O863" t="s">
        <v>221</v>
      </c>
      <c r="P863" t="s">
        <v>116</v>
      </c>
      <c r="Q863">
        <v>2</v>
      </c>
      <c r="R863">
        <v>2</v>
      </c>
      <c r="V863">
        <v>3</v>
      </c>
      <c r="W863">
        <v>2</v>
      </c>
      <c r="X863">
        <v>2</v>
      </c>
      <c r="Y863">
        <v>5</v>
      </c>
      <c r="Z863">
        <v>2</v>
      </c>
      <c r="AD863" t="s">
        <v>241</v>
      </c>
      <c r="AE863" t="s">
        <v>237</v>
      </c>
      <c r="AF863">
        <v>3</v>
      </c>
      <c r="AG863">
        <v>3</v>
      </c>
      <c r="AH863">
        <v>1</v>
      </c>
      <c r="AI863">
        <v>2</v>
      </c>
      <c r="AJ863">
        <v>5</v>
      </c>
    </row>
    <row r="864" spans="1:38" x14ac:dyDescent="0.25">
      <c r="A864">
        <v>1115</v>
      </c>
      <c r="B864" s="13">
        <v>42257.20380787037</v>
      </c>
      <c r="C864" s="13">
        <v>42257.217048611114</v>
      </c>
      <c r="D864">
        <v>70</v>
      </c>
      <c r="E864">
        <v>3</v>
      </c>
      <c r="F864">
        <v>1</v>
      </c>
      <c r="G864">
        <v>2</v>
      </c>
      <c r="I864">
        <v>8</v>
      </c>
      <c r="J864">
        <v>1</v>
      </c>
      <c r="K864">
        <v>1</v>
      </c>
      <c r="L864">
        <v>60</v>
      </c>
      <c r="O864" t="s">
        <v>223</v>
      </c>
      <c r="P864" t="s">
        <v>116</v>
      </c>
      <c r="Q864">
        <v>1</v>
      </c>
      <c r="R864">
        <v>4</v>
      </c>
      <c r="S864">
        <v>2</v>
      </c>
      <c r="U864">
        <v>1</v>
      </c>
      <c r="V864">
        <v>3</v>
      </c>
      <c r="W864">
        <v>1</v>
      </c>
      <c r="X864">
        <v>7</v>
      </c>
      <c r="Y864">
        <v>3</v>
      </c>
      <c r="Z864">
        <v>0</v>
      </c>
      <c r="AA864">
        <v>1</v>
      </c>
      <c r="AB864">
        <v>3</v>
      </c>
      <c r="AC864">
        <v>7</v>
      </c>
      <c r="AD864" t="s">
        <v>203</v>
      </c>
      <c r="AE864" t="s">
        <v>236</v>
      </c>
      <c r="AF864">
        <v>2</v>
      </c>
      <c r="AG864">
        <v>3</v>
      </c>
      <c r="AH864">
        <v>2</v>
      </c>
      <c r="AI864">
        <v>3</v>
      </c>
      <c r="AJ864">
        <v>9</v>
      </c>
      <c r="AK864">
        <v>5</v>
      </c>
    </row>
    <row r="865" spans="1:38" x14ac:dyDescent="0.25">
      <c r="A865">
        <v>1116</v>
      </c>
      <c r="B865" s="13">
        <v>42257.203819444447</v>
      </c>
      <c r="C865" s="13">
        <v>42257.223668981482</v>
      </c>
      <c r="D865">
        <v>70</v>
      </c>
      <c r="E865">
        <v>1</v>
      </c>
      <c r="F865">
        <v>1</v>
      </c>
      <c r="G865">
        <v>2</v>
      </c>
      <c r="H865">
        <v>2</v>
      </c>
      <c r="I865">
        <v>1</v>
      </c>
      <c r="J865">
        <v>1</v>
      </c>
      <c r="K865">
        <v>2</v>
      </c>
      <c r="M865">
        <v>71</v>
      </c>
      <c r="N865">
        <v>4</v>
      </c>
      <c r="O865" t="s">
        <v>223</v>
      </c>
      <c r="P865" t="s">
        <v>116</v>
      </c>
      <c r="Q865">
        <v>1</v>
      </c>
      <c r="R865">
        <v>4</v>
      </c>
      <c r="S865">
        <v>2</v>
      </c>
      <c r="V865">
        <v>3</v>
      </c>
      <c r="W865">
        <v>1</v>
      </c>
      <c r="X865">
        <v>8</v>
      </c>
      <c r="Y865">
        <v>4</v>
      </c>
      <c r="Z865">
        <v>2</v>
      </c>
      <c r="AA865">
        <v>1</v>
      </c>
      <c r="AB865">
        <v>2</v>
      </c>
      <c r="AC865">
        <v>7</v>
      </c>
      <c r="AD865" t="s">
        <v>203</v>
      </c>
      <c r="AE865" t="s">
        <v>236</v>
      </c>
      <c r="AF865">
        <v>1</v>
      </c>
      <c r="AG865">
        <v>2</v>
      </c>
      <c r="AH865">
        <v>2</v>
      </c>
      <c r="AI865">
        <v>4</v>
      </c>
      <c r="AJ865">
        <v>10</v>
      </c>
      <c r="AK865">
        <v>7</v>
      </c>
    </row>
    <row r="866" spans="1:38" x14ac:dyDescent="0.25">
      <c r="A866">
        <v>1118</v>
      </c>
      <c r="B866" s="13">
        <v>42257.205625000002</v>
      </c>
      <c r="C866" s="13">
        <v>42257.236793981479</v>
      </c>
      <c r="D866">
        <v>70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1</v>
      </c>
      <c r="L866">
        <v>65</v>
      </c>
      <c r="O866" t="s">
        <v>223</v>
      </c>
      <c r="P866" t="s">
        <v>116</v>
      </c>
      <c r="Q866">
        <v>1</v>
      </c>
      <c r="R866">
        <v>4</v>
      </c>
      <c r="S866">
        <v>2</v>
      </c>
      <c r="U866">
        <v>1</v>
      </c>
      <c r="V866">
        <v>3</v>
      </c>
      <c r="W866">
        <v>1</v>
      </c>
      <c r="X866">
        <v>10</v>
      </c>
      <c r="Y866">
        <v>2</v>
      </c>
      <c r="Z866">
        <v>3</v>
      </c>
      <c r="AA866">
        <v>1</v>
      </c>
      <c r="AB866">
        <v>1</v>
      </c>
      <c r="AC866">
        <v>0</v>
      </c>
      <c r="AD866" t="s">
        <v>203</v>
      </c>
      <c r="AE866" t="s">
        <v>236</v>
      </c>
      <c r="AF866">
        <v>4</v>
      </c>
      <c r="AH866">
        <v>2</v>
      </c>
      <c r="AI866">
        <v>3</v>
      </c>
      <c r="AJ866">
        <v>8</v>
      </c>
      <c r="AK866">
        <v>2</v>
      </c>
    </row>
    <row r="867" spans="1:38" x14ac:dyDescent="0.25">
      <c r="A867">
        <v>1119</v>
      </c>
      <c r="B867" s="13">
        <v>42257.206064814818</v>
      </c>
      <c r="C867" s="13">
        <v>42257.218680555554</v>
      </c>
      <c r="D867">
        <v>70</v>
      </c>
      <c r="E867">
        <v>1</v>
      </c>
      <c r="F867">
        <v>1</v>
      </c>
      <c r="G867">
        <v>2</v>
      </c>
      <c r="I867">
        <v>2</v>
      </c>
      <c r="J867">
        <v>1</v>
      </c>
      <c r="K867">
        <v>3</v>
      </c>
      <c r="M867">
        <v>75</v>
      </c>
      <c r="N867">
        <v>3</v>
      </c>
      <c r="O867" t="s">
        <v>228</v>
      </c>
      <c r="P867" t="s">
        <v>116</v>
      </c>
      <c r="Q867">
        <v>1</v>
      </c>
      <c r="R867">
        <v>4</v>
      </c>
      <c r="S867">
        <v>1</v>
      </c>
      <c r="T867">
        <v>2</v>
      </c>
      <c r="V867">
        <v>3</v>
      </c>
      <c r="W867">
        <v>2</v>
      </c>
      <c r="X867">
        <v>4</v>
      </c>
      <c r="Y867">
        <v>4</v>
      </c>
      <c r="Z867">
        <v>6</v>
      </c>
      <c r="AA867">
        <v>1</v>
      </c>
      <c r="AB867">
        <v>2</v>
      </c>
      <c r="AC867">
        <v>7</v>
      </c>
      <c r="AD867" t="s">
        <v>242</v>
      </c>
      <c r="AE867" t="s">
        <v>236</v>
      </c>
      <c r="AF867">
        <v>2</v>
      </c>
      <c r="AG867">
        <v>3</v>
      </c>
      <c r="AH867">
        <v>3</v>
      </c>
      <c r="AI867">
        <v>6</v>
      </c>
      <c r="AJ867">
        <v>2</v>
      </c>
      <c r="AK867">
        <v>4</v>
      </c>
      <c r="AL867">
        <v>5</v>
      </c>
    </row>
    <row r="868" spans="1:38" x14ac:dyDescent="0.25">
      <c r="A868">
        <v>1120</v>
      </c>
      <c r="B868" s="13">
        <v>42257.20653935185</v>
      </c>
      <c r="C868" s="13">
        <v>42257.220868055556</v>
      </c>
      <c r="D868">
        <v>70</v>
      </c>
      <c r="E868">
        <v>3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1</v>
      </c>
      <c r="L868">
        <v>63</v>
      </c>
      <c r="O868" t="s">
        <v>221</v>
      </c>
      <c r="P868" t="s">
        <v>116</v>
      </c>
      <c r="Q868">
        <v>1</v>
      </c>
      <c r="R868">
        <v>4</v>
      </c>
      <c r="S868">
        <v>2</v>
      </c>
      <c r="U868">
        <v>1</v>
      </c>
      <c r="V868">
        <v>4</v>
      </c>
      <c r="W868">
        <v>2</v>
      </c>
      <c r="X868">
        <v>7</v>
      </c>
      <c r="Y868">
        <v>3</v>
      </c>
      <c r="Z868">
        <v>0</v>
      </c>
      <c r="AA868">
        <v>1</v>
      </c>
      <c r="AB868">
        <v>3</v>
      </c>
      <c r="AC868">
        <v>3</v>
      </c>
      <c r="AD868" t="s">
        <v>241</v>
      </c>
      <c r="AE868" t="s">
        <v>237</v>
      </c>
      <c r="AF868">
        <v>1</v>
      </c>
      <c r="AG868">
        <v>2</v>
      </c>
      <c r="AH868">
        <v>2</v>
      </c>
      <c r="AI868">
        <v>2</v>
      </c>
      <c r="AJ868">
        <v>6</v>
      </c>
      <c r="AK868">
        <v>5</v>
      </c>
    </row>
    <row r="869" spans="1:38" x14ac:dyDescent="0.25">
      <c r="A869">
        <v>1121</v>
      </c>
      <c r="B869" s="13">
        <v>42257.206666666665</v>
      </c>
      <c r="C869" s="13">
        <v>42257.239039351851</v>
      </c>
      <c r="D869">
        <v>70</v>
      </c>
      <c r="E869">
        <v>1</v>
      </c>
      <c r="F869">
        <v>2</v>
      </c>
      <c r="G869">
        <v>5</v>
      </c>
      <c r="I869">
        <v>1</v>
      </c>
      <c r="J869">
        <v>3</v>
      </c>
      <c r="K869">
        <v>3</v>
      </c>
      <c r="M869">
        <v>75</v>
      </c>
      <c r="N869">
        <v>6</v>
      </c>
      <c r="O869" t="s">
        <v>228</v>
      </c>
      <c r="P869" t="s">
        <v>117</v>
      </c>
      <c r="Q869">
        <v>2</v>
      </c>
      <c r="R869">
        <v>4</v>
      </c>
      <c r="V869">
        <v>3</v>
      </c>
      <c r="W869">
        <v>2</v>
      </c>
      <c r="X869">
        <v>5</v>
      </c>
      <c r="Y869">
        <v>4</v>
      </c>
      <c r="Z869">
        <v>0</v>
      </c>
      <c r="AD869" t="s">
        <v>203</v>
      </c>
      <c r="AE869" t="s">
        <v>236</v>
      </c>
      <c r="AF869">
        <v>4</v>
      </c>
      <c r="AH869">
        <v>2</v>
      </c>
      <c r="AI869">
        <v>2</v>
      </c>
      <c r="AJ869">
        <v>4</v>
      </c>
    </row>
    <row r="870" spans="1:38" x14ac:dyDescent="0.25">
      <c r="A870">
        <v>1124</v>
      </c>
      <c r="B870" s="13">
        <v>42257.208819444444</v>
      </c>
      <c r="C870" s="13">
        <v>42257.221446759257</v>
      </c>
      <c r="D870">
        <v>70</v>
      </c>
      <c r="E870">
        <v>3</v>
      </c>
      <c r="F870">
        <v>2</v>
      </c>
      <c r="G870">
        <v>2</v>
      </c>
      <c r="I870">
        <v>1</v>
      </c>
      <c r="J870">
        <v>1</v>
      </c>
      <c r="K870">
        <v>1</v>
      </c>
      <c r="L870">
        <v>60</v>
      </c>
      <c r="O870" t="s">
        <v>226</v>
      </c>
      <c r="P870" t="s">
        <v>117</v>
      </c>
      <c r="Q870">
        <v>1</v>
      </c>
      <c r="R870">
        <v>4</v>
      </c>
      <c r="S870">
        <v>1</v>
      </c>
      <c r="V870">
        <v>1</v>
      </c>
      <c r="W870">
        <v>2</v>
      </c>
      <c r="X870">
        <v>4</v>
      </c>
      <c r="Y870">
        <v>4</v>
      </c>
      <c r="Z870">
        <v>4</v>
      </c>
      <c r="AA870">
        <v>1</v>
      </c>
      <c r="AB870">
        <v>3</v>
      </c>
      <c r="AC870">
        <v>6</v>
      </c>
      <c r="AD870" t="s">
        <v>203</v>
      </c>
      <c r="AE870" t="s">
        <v>236</v>
      </c>
      <c r="AF870">
        <v>1</v>
      </c>
      <c r="AG870">
        <v>3</v>
      </c>
      <c r="AH870">
        <v>2</v>
      </c>
      <c r="AI870">
        <v>4</v>
      </c>
      <c r="AJ870">
        <v>7</v>
      </c>
      <c r="AK870">
        <v>6</v>
      </c>
      <c r="AL870">
        <v>2</v>
      </c>
    </row>
    <row r="871" spans="1:38" x14ac:dyDescent="0.25">
      <c r="A871">
        <v>1126</v>
      </c>
      <c r="B871" s="13">
        <v>42257.209675925929</v>
      </c>
      <c r="C871" s="13">
        <v>42257.221967592595</v>
      </c>
      <c r="D871">
        <v>70</v>
      </c>
      <c r="E871">
        <v>3</v>
      </c>
      <c r="F871">
        <v>2</v>
      </c>
      <c r="G871">
        <v>2</v>
      </c>
      <c r="H871">
        <v>3</v>
      </c>
      <c r="I871">
        <v>3</v>
      </c>
      <c r="J871">
        <v>2</v>
      </c>
      <c r="K871">
        <v>2</v>
      </c>
      <c r="M871">
        <v>70</v>
      </c>
      <c r="N871">
        <v>4</v>
      </c>
      <c r="O871" t="s">
        <v>228</v>
      </c>
      <c r="P871" t="s">
        <v>116</v>
      </c>
      <c r="Q871">
        <v>1</v>
      </c>
      <c r="R871">
        <v>4</v>
      </c>
      <c r="S871">
        <v>2</v>
      </c>
      <c r="V871">
        <v>3</v>
      </c>
      <c r="W871">
        <v>2</v>
      </c>
      <c r="X871">
        <v>5</v>
      </c>
      <c r="Y871">
        <v>3</v>
      </c>
      <c r="Z871">
        <v>5</v>
      </c>
      <c r="AA871">
        <v>1</v>
      </c>
      <c r="AB871">
        <v>2</v>
      </c>
      <c r="AC871">
        <v>4</v>
      </c>
      <c r="AD871" t="s">
        <v>203</v>
      </c>
      <c r="AE871" t="s">
        <v>236</v>
      </c>
      <c r="AF871">
        <v>1</v>
      </c>
      <c r="AG871">
        <v>3</v>
      </c>
      <c r="AH871">
        <v>2</v>
      </c>
      <c r="AI871">
        <v>3</v>
      </c>
      <c r="AJ871">
        <v>14</v>
      </c>
      <c r="AK871">
        <v>5</v>
      </c>
    </row>
    <row r="872" spans="1:38" x14ac:dyDescent="0.25">
      <c r="A872">
        <v>1128</v>
      </c>
      <c r="B872" s="13">
        <v>42257.210300925923</v>
      </c>
      <c r="C872" s="13">
        <v>42257.219629629632</v>
      </c>
      <c r="D872">
        <v>70</v>
      </c>
      <c r="E872">
        <v>1</v>
      </c>
      <c r="F872">
        <v>2</v>
      </c>
      <c r="G872">
        <v>5</v>
      </c>
      <c r="I872">
        <v>6</v>
      </c>
      <c r="J872">
        <v>3</v>
      </c>
      <c r="K872">
        <v>2</v>
      </c>
      <c r="M872">
        <v>70</v>
      </c>
      <c r="N872">
        <v>4</v>
      </c>
      <c r="O872" t="s">
        <v>228</v>
      </c>
      <c r="P872" t="s">
        <v>116</v>
      </c>
      <c r="Q872">
        <v>1</v>
      </c>
      <c r="R872">
        <v>4</v>
      </c>
      <c r="S872">
        <v>2</v>
      </c>
      <c r="V872">
        <v>2</v>
      </c>
      <c r="W872">
        <v>1</v>
      </c>
      <c r="X872">
        <v>6</v>
      </c>
      <c r="Y872">
        <v>4</v>
      </c>
      <c r="Z872">
        <v>0</v>
      </c>
      <c r="AA872">
        <v>1</v>
      </c>
      <c r="AB872">
        <v>3</v>
      </c>
      <c r="AC872">
        <v>8</v>
      </c>
      <c r="AD872" t="s">
        <v>203</v>
      </c>
      <c r="AE872" t="s">
        <v>236</v>
      </c>
      <c r="AF872">
        <v>1</v>
      </c>
      <c r="AG872">
        <v>3</v>
      </c>
      <c r="AH872">
        <v>1</v>
      </c>
      <c r="AI872">
        <v>3</v>
      </c>
      <c r="AJ872">
        <v>6</v>
      </c>
      <c r="AK872">
        <v>4</v>
      </c>
    </row>
    <row r="873" spans="1:38" x14ac:dyDescent="0.25">
      <c r="A873">
        <v>1129</v>
      </c>
      <c r="B873" s="13">
        <v>42257.210740740738</v>
      </c>
      <c r="C873" s="13">
        <v>42257.22865740741</v>
      </c>
      <c r="D873">
        <v>70</v>
      </c>
      <c r="E873">
        <v>3</v>
      </c>
      <c r="F873">
        <v>1</v>
      </c>
      <c r="G873">
        <v>2</v>
      </c>
      <c r="H873">
        <v>3</v>
      </c>
      <c r="I873">
        <v>4</v>
      </c>
      <c r="J873">
        <v>1</v>
      </c>
      <c r="K873">
        <v>1</v>
      </c>
      <c r="L873">
        <v>55</v>
      </c>
      <c r="O873" t="s">
        <v>223</v>
      </c>
      <c r="P873" t="s">
        <v>116</v>
      </c>
      <c r="Q873">
        <v>1</v>
      </c>
      <c r="R873">
        <v>4</v>
      </c>
      <c r="S873">
        <v>3</v>
      </c>
      <c r="V873">
        <v>2</v>
      </c>
      <c r="W873">
        <v>2</v>
      </c>
      <c r="X873">
        <v>8</v>
      </c>
      <c r="Y873">
        <v>1</v>
      </c>
      <c r="Z873">
        <v>0</v>
      </c>
      <c r="AA873">
        <v>1</v>
      </c>
      <c r="AB873">
        <v>2</v>
      </c>
      <c r="AC873">
        <v>0</v>
      </c>
      <c r="AD873" t="s">
        <v>242</v>
      </c>
      <c r="AE873" t="s">
        <v>236</v>
      </c>
      <c r="AF873">
        <v>1</v>
      </c>
      <c r="AG873">
        <v>3</v>
      </c>
      <c r="AH873">
        <v>2</v>
      </c>
      <c r="AI873">
        <v>4</v>
      </c>
      <c r="AJ873">
        <v>9</v>
      </c>
      <c r="AK873">
        <v>5</v>
      </c>
    </row>
    <row r="874" spans="1:38" x14ac:dyDescent="0.25">
      <c r="A874">
        <v>1130</v>
      </c>
      <c r="B874" s="13">
        <v>42257.211041666669</v>
      </c>
      <c r="C874" s="13">
        <v>42257.217013888891</v>
      </c>
      <c r="D874">
        <v>70</v>
      </c>
      <c r="E874">
        <v>1</v>
      </c>
      <c r="F874">
        <v>2</v>
      </c>
      <c r="G874">
        <v>2</v>
      </c>
      <c r="H874">
        <v>1</v>
      </c>
      <c r="I874">
        <v>3</v>
      </c>
      <c r="J874">
        <v>1</v>
      </c>
      <c r="K874">
        <v>1</v>
      </c>
      <c r="L874">
        <v>55</v>
      </c>
      <c r="O874" t="s">
        <v>231</v>
      </c>
      <c r="P874" t="s">
        <v>117</v>
      </c>
      <c r="Q874">
        <v>1</v>
      </c>
      <c r="R874">
        <v>4</v>
      </c>
      <c r="S874">
        <v>3</v>
      </c>
      <c r="V874">
        <v>2</v>
      </c>
      <c r="W874">
        <v>2</v>
      </c>
      <c r="X874">
        <v>7</v>
      </c>
      <c r="Y874">
        <v>2</v>
      </c>
      <c r="Z874">
        <v>4</v>
      </c>
      <c r="AA874">
        <v>1</v>
      </c>
      <c r="AB874">
        <v>3</v>
      </c>
      <c r="AC874">
        <v>5</v>
      </c>
      <c r="AD874" t="s">
        <v>203</v>
      </c>
      <c r="AE874" t="s">
        <v>236</v>
      </c>
      <c r="AF874">
        <v>4</v>
      </c>
      <c r="AH874">
        <v>2</v>
      </c>
      <c r="AI874">
        <v>5</v>
      </c>
      <c r="AJ874">
        <v>6</v>
      </c>
      <c r="AK874">
        <v>7</v>
      </c>
    </row>
    <row r="875" spans="1:38" x14ac:dyDescent="0.25">
      <c r="A875">
        <v>1134</v>
      </c>
      <c r="B875" s="13">
        <v>42257.212800925925</v>
      </c>
      <c r="C875" s="13">
        <v>42257.223020833335</v>
      </c>
      <c r="D875">
        <v>70</v>
      </c>
      <c r="E875">
        <v>1</v>
      </c>
      <c r="F875">
        <v>2</v>
      </c>
      <c r="G875">
        <v>5</v>
      </c>
      <c r="H875">
        <v>1</v>
      </c>
      <c r="I875">
        <v>3</v>
      </c>
      <c r="J875">
        <v>1</v>
      </c>
      <c r="K875">
        <v>1</v>
      </c>
      <c r="L875">
        <v>64</v>
      </c>
      <c r="O875" t="s">
        <v>221</v>
      </c>
      <c r="P875" t="s">
        <v>117</v>
      </c>
      <c r="Q875">
        <v>2</v>
      </c>
      <c r="R875">
        <v>4</v>
      </c>
      <c r="V875">
        <v>3</v>
      </c>
      <c r="W875">
        <v>2</v>
      </c>
      <c r="X875">
        <v>4</v>
      </c>
      <c r="Y875">
        <v>5</v>
      </c>
      <c r="Z875">
        <v>0</v>
      </c>
      <c r="AD875" t="s">
        <v>203</v>
      </c>
      <c r="AE875" t="s">
        <v>236</v>
      </c>
      <c r="AF875">
        <v>4</v>
      </c>
      <c r="AH875">
        <v>2</v>
      </c>
      <c r="AI875">
        <v>1</v>
      </c>
      <c r="AJ875">
        <v>2</v>
      </c>
    </row>
    <row r="876" spans="1:38" x14ac:dyDescent="0.25">
      <c r="A876">
        <v>1136</v>
      </c>
      <c r="B876" s="13">
        <v>42257.21429398148</v>
      </c>
      <c r="C876" s="13">
        <v>42257.229363425926</v>
      </c>
      <c r="D876">
        <v>70</v>
      </c>
      <c r="E876">
        <v>1</v>
      </c>
      <c r="F876">
        <v>2</v>
      </c>
      <c r="G876">
        <v>5</v>
      </c>
      <c r="I876">
        <v>1</v>
      </c>
      <c r="J876">
        <v>1</v>
      </c>
      <c r="K876">
        <v>3</v>
      </c>
      <c r="M876">
        <v>68</v>
      </c>
      <c r="N876">
        <v>5</v>
      </c>
      <c r="O876" t="s">
        <v>228</v>
      </c>
      <c r="P876" t="s">
        <v>117</v>
      </c>
      <c r="Q876">
        <v>1</v>
      </c>
      <c r="R876">
        <v>4</v>
      </c>
      <c r="S876">
        <v>1</v>
      </c>
      <c r="T876">
        <v>2</v>
      </c>
      <c r="V876">
        <v>2</v>
      </c>
      <c r="W876">
        <v>2</v>
      </c>
      <c r="X876">
        <v>6</v>
      </c>
      <c r="Y876">
        <v>5</v>
      </c>
      <c r="Z876">
        <v>5</v>
      </c>
      <c r="AA876">
        <v>1</v>
      </c>
      <c r="AB876">
        <v>1</v>
      </c>
      <c r="AC876">
        <v>5</v>
      </c>
      <c r="AD876" t="s">
        <v>203</v>
      </c>
      <c r="AE876" t="s">
        <v>236</v>
      </c>
      <c r="AF876">
        <v>2</v>
      </c>
      <c r="AG876">
        <v>2</v>
      </c>
      <c r="AH876">
        <v>3</v>
      </c>
      <c r="AI876">
        <v>4</v>
      </c>
      <c r="AJ876">
        <v>4</v>
      </c>
      <c r="AK876">
        <v>7</v>
      </c>
      <c r="AL876">
        <v>4</v>
      </c>
    </row>
    <row r="877" spans="1:38" x14ac:dyDescent="0.25">
      <c r="A877">
        <v>1137</v>
      </c>
      <c r="B877" s="13">
        <v>42257.214548611111</v>
      </c>
      <c r="C877" s="13">
        <v>42257.229432870372</v>
      </c>
      <c r="D877">
        <v>70</v>
      </c>
      <c r="E877">
        <v>1</v>
      </c>
      <c r="F877">
        <v>2</v>
      </c>
      <c r="G877">
        <v>2</v>
      </c>
      <c r="H877">
        <v>3</v>
      </c>
      <c r="I877">
        <v>4</v>
      </c>
      <c r="J877">
        <v>1</v>
      </c>
      <c r="K877">
        <v>2</v>
      </c>
      <c r="M877">
        <v>65</v>
      </c>
      <c r="N877">
        <v>3</v>
      </c>
      <c r="O877" t="s">
        <v>228</v>
      </c>
      <c r="P877" t="s">
        <v>116</v>
      </c>
      <c r="Q877">
        <v>1</v>
      </c>
      <c r="R877">
        <v>4</v>
      </c>
      <c r="S877">
        <v>2</v>
      </c>
      <c r="V877">
        <v>2</v>
      </c>
      <c r="W877">
        <v>2</v>
      </c>
      <c r="X877">
        <v>6</v>
      </c>
      <c r="Y877">
        <v>5</v>
      </c>
      <c r="Z877">
        <v>6</v>
      </c>
      <c r="AA877">
        <v>1</v>
      </c>
      <c r="AB877">
        <v>3</v>
      </c>
      <c r="AC877">
        <v>7</v>
      </c>
      <c r="AD877" t="s">
        <v>203</v>
      </c>
      <c r="AE877" t="s">
        <v>236</v>
      </c>
      <c r="AF877">
        <v>4</v>
      </c>
      <c r="AH877">
        <v>2</v>
      </c>
      <c r="AI877">
        <v>5</v>
      </c>
      <c r="AJ877">
        <v>14</v>
      </c>
      <c r="AK877">
        <v>5</v>
      </c>
    </row>
    <row r="878" spans="1:38" x14ac:dyDescent="0.25">
      <c r="A878">
        <v>1138</v>
      </c>
      <c r="B878" s="13">
        <v>42257.215127314812</v>
      </c>
      <c r="C878" s="13">
        <v>42257.279386574075</v>
      </c>
      <c r="D878">
        <v>70</v>
      </c>
      <c r="E878">
        <v>3</v>
      </c>
      <c r="F878">
        <v>2</v>
      </c>
      <c r="G878">
        <v>2</v>
      </c>
      <c r="H878">
        <v>2</v>
      </c>
      <c r="I878">
        <v>3</v>
      </c>
      <c r="J878">
        <v>3</v>
      </c>
      <c r="K878">
        <v>3</v>
      </c>
      <c r="M878">
        <v>65</v>
      </c>
      <c r="N878">
        <v>5</v>
      </c>
      <c r="O878" t="s">
        <v>228</v>
      </c>
      <c r="P878" t="s">
        <v>116</v>
      </c>
      <c r="Q878">
        <v>1</v>
      </c>
      <c r="R878">
        <v>4</v>
      </c>
      <c r="S878">
        <v>3</v>
      </c>
      <c r="V878">
        <v>2</v>
      </c>
      <c r="W878">
        <v>2</v>
      </c>
      <c r="X878">
        <v>7</v>
      </c>
      <c r="Y878">
        <v>2</v>
      </c>
      <c r="Z878">
        <v>0</v>
      </c>
      <c r="AA878">
        <v>1</v>
      </c>
      <c r="AB878">
        <v>2</v>
      </c>
      <c r="AC878">
        <v>0</v>
      </c>
      <c r="AD878" t="s">
        <v>203</v>
      </c>
      <c r="AE878" t="s">
        <v>236</v>
      </c>
      <c r="AF878">
        <v>2</v>
      </c>
      <c r="AG878">
        <v>3</v>
      </c>
      <c r="AH878">
        <v>2</v>
      </c>
      <c r="AI878">
        <v>8</v>
      </c>
      <c r="AJ878">
        <v>6</v>
      </c>
      <c r="AK878">
        <v>2</v>
      </c>
    </row>
    <row r="879" spans="1:38" x14ac:dyDescent="0.25">
      <c r="A879">
        <v>1141</v>
      </c>
      <c r="B879" s="13">
        <v>42257.216574074075</v>
      </c>
      <c r="C879" s="13">
        <v>42257.227962962963</v>
      </c>
      <c r="D879">
        <v>70</v>
      </c>
      <c r="E879">
        <v>1</v>
      </c>
      <c r="F879">
        <v>2</v>
      </c>
      <c r="G879">
        <v>3</v>
      </c>
      <c r="I879">
        <v>3</v>
      </c>
      <c r="J879">
        <v>3</v>
      </c>
      <c r="K879">
        <v>1</v>
      </c>
      <c r="L879">
        <v>54</v>
      </c>
      <c r="O879" t="s">
        <v>227</v>
      </c>
      <c r="P879" t="s">
        <v>117</v>
      </c>
      <c r="Q879">
        <v>1</v>
      </c>
      <c r="R879">
        <v>4</v>
      </c>
      <c r="S879">
        <v>2</v>
      </c>
      <c r="U879">
        <v>1</v>
      </c>
      <c r="V879">
        <v>3</v>
      </c>
      <c r="W879">
        <v>2</v>
      </c>
      <c r="X879">
        <v>1</v>
      </c>
      <c r="Y879">
        <v>4</v>
      </c>
      <c r="Z879">
        <v>1</v>
      </c>
      <c r="AA879">
        <v>1</v>
      </c>
      <c r="AB879">
        <v>1</v>
      </c>
      <c r="AC879">
        <v>1</v>
      </c>
      <c r="AD879" t="s">
        <v>203</v>
      </c>
      <c r="AE879" t="s">
        <v>236</v>
      </c>
      <c r="AF879">
        <v>4</v>
      </c>
      <c r="AH879">
        <v>2</v>
      </c>
      <c r="AI879">
        <v>2</v>
      </c>
      <c r="AJ879">
        <v>2</v>
      </c>
      <c r="AK879">
        <v>3</v>
      </c>
    </row>
    <row r="880" spans="1:38" x14ac:dyDescent="0.25">
      <c r="A880">
        <v>1142</v>
      </c>
      <c r="B880" s="13">
        <v>42257.219872685186</v>
      </c>
      <c r="C880" s="13">
        <v>42257.226689814815</v>
      </c>
      <c r="D880">
        <v>70</v>
      </c>
      <c r="E880">
        <v>1</v>
      </c>
      <c r="F880">
        <v>1</v>
      </c>
      <c r="G880">
        <v>1</v>
      </c>
      <c r="I880">
        <v>4</v>
      </c>
      <c r="J880">
        <v>3</v>
      </c>
      <c r="K880">
        <v>1</v>
      </c>
      <c r="L880">
        <v>60</v>
      </c>
      <c r="O880" t="s">
        <v>227</v>
      </c>
      <c r="P880" t="s">
        <v>117</v>
      </c>
      <c r="Q880">
        <v>2</v>
      </c>
      <c r="R880">
        <v>4</v>
      </c>
      <c r="V880">
        <v>3</v>
      </c>
      <c r="W880">
        <v>2</v>
      </c>
      <c r="X880">
        <v>3</v>
      </c>
      <c r="Y880">
        <v>5</v>
      </c>
      <c r="Z880">
        <v>3</v>
      </c>
      <c r="AD880" t="s">
        <v>203</v>
      </c>
      <c r="AE880" t="s">
        <v>236</v>
      </c>
      <c r="AF880">
        <v>4</v>
      </c>
      <c r="AH880">
        <v>2</v>
      </c>
      <c r="AI880">
        <v>2</v>
      </c>
      <c r="AJ880">
        <v>2</v>
      </c>
    </row>
    <row r="881" spans="1:37" x14ac:dyDescent="0.25">
      <c r="A881">
        <v>1143</v>
      </c>
      <c r="B881" s="13">
        <v>42257.220069444447</v>
      </c>
      <c r="C881" s="13">
        <v>42257.229618055557</v>
      </c>
      <c r="D881">
        <v>70</v>
      </c>
      <c r="E881">
        <v>1</v>
      </c>
      <c r="F881">
        <v>1</v>
      </c>
      <c r="G881">
        <v>5</v>
      </c>
      <c r="I881">
        <v>1</v>
      </c>
      <c r="J881">
        <v>1</v>
      </c>
      <c r="K881">
        <v>2</v>
      </c>
      <c r="M881">
        <v>70</v>
      </c>
      <c r="N881">
        <v>2</v>
      </c>
      <c r="O881" t="s">
        <v>231</v>
      </c>
      <c r="P881" t="s">
        <v>116</v>
      </c>
      <c r="Q881">
        <v>1</v>
      </c>
      <c r="R881">
        <v>4</v>
      </c>
      <c r="S881">
        <v>3</v>
      </c>
      <c r="V881">
        <v>4</v>
      </c>
      <c r="W881">
        <v>2</v>
      </c>
      <c r="X881">
        <v>7</v>
      </c>
      <c r="Y881">
        <v>2</v>
      </c>
      <c r="Z881">
        <v>6</v>
      </c>
      <c r="AA881">
        <v>1</v>
      </c>
      <c r="AB881">
        <v>1</v>
      </c>
      <c r="AC881">
        <v>6</v>
      </c>
      <c r="AD881" t="s">
        <v>203</v>
      </c>
      <c r="AE881" t="s">
        <v>236</v>
      </c>
      <c r="AF881">
        <v>2</v>
      </c>
      <c r="AG881">
        <v>3</v>
      </c>
      <c r="AH881">
        <v>2</v>
      </c>
      <c r="AI881">
        <v>2</v>
      </c>
      <c r="AJ881">
        <v>13</v>
      </c>
      <c r="AK881">
        <v>8</v>
      </c>
    </row>
    <row r="882" spans="1:37" x14ac:dyDescent="0.25">
      <c r="A882">
        <v>1144</v>
      </c>
      <c r="B882" s="13">
        <v>42257.220081018517</v>
      </c>
      <c r="C882" s="13">
        <v>42257.227881944447</v>
      </c>
      <c r="D882">
        <v>70</v>
      </c>
      <c r="E882">
        <v>1</v>
      </c>
      <c r="F882">
        <v>1</v>
      </c>
      <c r="G882">
        <v>5</v>
      </c>
      <c r="I882">
        <v>1</v>
      </c>
      <c r="J882">
        <v>1</v>
      </c>
      <c r="K882">
        <v>1</v>
      </c>
      <c r="L882">
        <v>60</v>
      </c>
      <c r="O882" t="s">
        <v>221</v>
      </c>
      <c r="P882" t="s">
        <v>116</v>
      </c>
      <c r="Q882">
        <v>2</v>
      </c>
      <c r="R882">
        <v>4</v>
      </c>
      <c r="V882">
        <v>3</v>
      </c>
      <c r="W882">
        <v>2</v>
      </c>
      <c r="X882">
        <v>0</v>
      </c>
      <c r="Y882">
        <v>3</v>
      </c>
      <c r="Z882">
        <v>0</v>
      </c>
      <c r="AD882" t="s">
        <v>203</v>
      </c>
      <c r="AE882" t="s">
        <v>236</v>
      </c>
      <c r="AF882">
        <v>4</v>
      </c>
      <c r="AH882">
        <v>1</v>
      </c>
      <c r="AI882">
        <v>2</v>
      </c>
      <c r="AJ882">
        <v>2</v>
      </c>
    </row>
    <row r="883" spans="1:37" x14ac:dyDescent="0.25">
      <c r="A883">
        <v>1145</v>
      </c>
      <c r="B883" s="13">
        <v>42257.221030092594</v>
      </c>
      <c r="C883" s="13">
        <v>42257.230497685188</v>
      </c>
      <c r="D883">
        <v>70</v>
      </c>
      <c r="E883">
        <v>3</v>
      </c>
      <c r="F883">
        <v>2</v>
      </c>
      <c r="G883">
        <v>2</v>
      </c>
      <c r="H883">
        <v>2</v>
      </c>
      <c r="I883">
        <v>8</v>
      </c>
      <c r="J883">
        <v>1</v>
      </c>
      <c r="K883">
        <v>3</v>
      </c>
      <c r="M883">
        <v>66</v>
      </c>
      <c r="N883">
        <v>5</v>
      </c>
      <c r="O883" t="s">
        <v>228</v>
      </c>
      <c r="P883" t="s">
        <v>116</v>
      </c>
      <c r="Q883">
        <v>1</v>
      </c>
      <c r="R883">
        <v>4</v>
      </c>
      <c r="S883">
        <v>3</v>
      </c>
      <c r="V883">
        <v>2</v>
      </c>
      <c r="W883">
        <v>2</v>
      </c>
      <c r="X883">
        <v>7</v>
      </c>
      <c r="Y883">
        <v>4</v>
      </c>
      <c r="Z883">
        <v>2</v>
      </c>
      <c r="AA883">
        <v>2</v>
      </c>
      <c r="AB883">
        <v>3</v>
      </c>
      <c r="AC883">
        <v>5</v>
      </c>
      <c r="AD883" t="s">
        <v>203</v>
      </c>
      <c r="AE883" t="s">
        <v>236</v>
      </c>
      <c r="AF883">
        <v>2</v>
      </c>
      <c r="AG883">
        <v>3</v>
      </c>
      <c r="AH883">
        <v>2</v>
      </c>
      <c r="AI883">
        <v>4</v>
      </c>
      <c r="AJ883">
        <v>11</v>
      </c>
      <c r="AK883">
        <v>5</v>
      </c>
    </row>
    <row r="884" spans="1:37" x14ac:dyDescent="0.25">
      <c r="A884">
        <v>1147</v>
      </c>
      <c r="B884" s="13">
        <v>42257.222962962966</v>
      </c>
      <c r="C884" s="13">
        <v>42257.243078703701</v>
      </c>
      <c r="D884">
        <v>70</v>
      </c>
      <c r="E884">
        <v>1</v>
      </c>
      <c r="F884">
        <v>1</v>
      </c>
      <c r="G884">
        <v>3</v>
      </c>
      <c r="I884">
        <v>7</v>
      </c>
      <c r="J884">
        <v>1</v>
      </c>
      <c r="K884">
        <v>1</v>
      </c>
      <c r="L884">
        <v>65</v>
      </c>
      <c r="O884" t="s">
        <v>221</v>
      </c>
      <c r="P884" t="s">
        <v>116</v>
      </c>
      <c r="Q884">
        <v>1</v>
      </c>
      <c r="R884">
        <v>4</v>
      </c>
      <c r="S884">
        <v>2</v>
      </c>
      <c r="U884">
        <v>1</v>
      </c>
      <c r="V884">
        <v>3</v>
      </c>
      <c r="W884">
        <v>2</v>
      </c>
      <c r="X884">
        <v>7</v>
      </c>
      <c r="Y884">
        <v>2</v>
      </c>
      <c r="Z884">
        <v>0</v>
      </c>
      <c r="AA884">
        <v>1</v>
      </c>
      <c r="AB884">
        <v>1</v>
      </c>
      <c r="AC884">
        <v>1</v>
      </c>
      <c r="AD884" t="s">
        <v>203</v>
      </c>
      <c r="AE884" t="s">
        <v>236</v>
      </c>
      <c r="AF884">
        <v>4</v>
      </c>
      <c r="AH884">
        <v>2</v>
      </c>
      <c r="AI884">
        <v>2</v>
      </c>
      <c r="AJ884">
        <v>4</v>
      </c>
      <c r="AK884">
        <v>2</v>
      </c>
    </row>
    <row r="885" spans="1:37" x14ac:dyDescent="0.25">
      <c r="A885">
        <v>1148</v>
      </c>
      <c r="B885" s="13">
        <v>42257.22315972222</v>
      </c>
      <c r="C885" s="13">
        <v>42257.23574074074</v>
      </c>
      <c r="D885">
        <v>70</v>
      </c>
      <c r="E885">
        <v>1</v>
      </c>
      <c r="F885">
        <v>1</v>
      </c>
      <c r="G885">
        <v>1</v>
      </c>
      <c r="I885">
        <v>8</v>
      </c>
      <c r="J885">
        <v>3</v>
      </c>
      <c r="K885">
        <v>1</v>
      </c>
      <c r="L885">
        <v>60</v>
      </c>
      <c r="O885" t="s">
        <v>221</v>
      </c>
      <c r="P885" t="s">
        <v>116</v>
      </c>
      <c r="Q885">
        <v>1</v>
      </c>
      <c r="R885">
        <v>2</v>
      </c>
      <c r="V885">
        <v>5</v>
      </c>
      <c r="W885">
        <v>2</v>
      </c>
      <c r="X885">
        <v>4</v>
      </c>
      <c r="Y885">
        <v>5</v>
      </c>
      <c r="Z885">
        <v>10</v>
      </c>
      <c r="AA885">
        <v>1</v>
      </c>
      <c r="AB885">
        <v>2</v>
      </c>
      <c r="AC885">
        <v>10</v>
      </c>
      <c r="AD885" t="s">
        <v>241</v>
      </c>
      <c r="AE885" t="s">
        <v>238</v>
      </c>
      <c r="AF885">
        <v>2</v>
      </c>
      <c r="AG885">
        <v>3</v>
      </c>
      <c r="AH885">
        <v>1</v>
      </c>
      <c r="AI885">
        <v>2</v>
      </c>
      <c r="AJ885">
        <v>3</v>
      </c>
      <c r="AK885">
        <v>2</v>
      </c>
    </row>
    <row r="886" spans="1:37" x14ac:dyDescent="0.25">
      <c r="A886">
        <v>1149</v>
      </c>
      <c r="B886" s="13">
        <v>42257.224872685183</v>
      </c>
      <c r="C886" s="13">
        <v>42257.237824074073</v>
      </c>
      <c r="D886">
        <v>70</v>
      </c>
      <c r="E886">
        <v>3</v>
      </c>
      <c r="F886">
        <v>1</v>
      </c>
      <c r="G886">
        <v>2</v>
      </c>
      <c r="H886">
        <v>2</v>
      </c>
      <c r="I886">
        <v>7</v>
      </c>
      <c r="J886">
        <v>2</v>
      </c>
      <c r="K886">
        <v>1</v>
      </c>
      <c r="L886">
        <v>67</v>
      </c>
      <c r="O886" t="s">
        <v>223</v>
      </c>
      <c r="P886" t="s">
        <v>116</v>
      </c>
      <c r="Q886">
        <v>1</v>
      </c>
      <c r="R886">
        <v>4</v>
      </c>
      <c r="S886">
        <v>2</v>
      </c>
      <c r="U886">
        <v>1</v>
      </c>
      <c r="V886">
        <v>1</v>
      </c>
      <c r="W886">
        <v>1</v>
      </c>
      <c r="X886">
        <v>10</v>
      </c>
      <c r="Y886">
        <v>1</v>
      </c>
      <c r="Z886">
        <v>10</v>
      </c>
      <c r="AA886">
        <v>1</v>
      </c>
      <c r="AB886">
        <v>3</v>
      </c>
      <c r="AC886">
        <v>0</v>
      </c>
      <c r="AD886" t="s">
        <v>203</v>
      </c>
      <c r="AE886" t="s">
        <v>236</v>
      </c>
      <c r="AF886">
        <v>2</v>
      </c>
      <c r="AG886">
        <v>3</v>
      </c>
      <c r="AH886">
        <v>2</v>
      </c>
      <c r="AI886">
        <v>7</v>
      </c>
      <c r="AJ886">
        <v>11</v>
      </c>
      <c r="AK886">
        <v>5</v>
      </c>
    </row>
    <row r="887" spans="1:37" x14ac:dyDescent="0.25">
      <c r="A887">
        <v>1150</v>
      </c>
      <c r="B887" s="13">
        <v>42257.225231481483</v>
      </c>
      <c r="C887" s="13">
        <v>42257.236550925925</v>
      </c>
      <c r="D887">
        <v>70</v>
      </c>
      <c r="E887">
        <v>1</v>
      </c>
      <c r="F887">
        <v>1</v>
      </c>
      <c r="G887">
        <v>2</v>
      </c>
      <c r="H887">
        <v>2</v>
      </c>
      <c r="I887">
        <v>4</v>
      </c>
      <c r="J887">
        <v>2</v>
      </c>
      <c r="K887">
        <v>1</v>
      </c>
      <c r="L887">
        <v>59</v>
      </c>
      <c r="O887" t="s">
        <v>223</v>
      </c>
      <c r="P887" t="s">
        <v>116</v>
      </c>
      <c r="Q887">
        <v>1</v>
      </c>
      <c r="R887">
        <v>4</v>
      </c>
      <c r="S887">
        <v>2</v>
      </c>
      <c r="U887">
        <v>1</v>
      </c>
      <c r="V887">
        <v>3</v>
      </c>
      <c r="W887">
        <v>2</v>
      </c>
      <c r="X887">
        <v>7</v>
      </c>
      <c r="Y887">
        <v>1</v>
      </c>
      <c r="Z887">
        <v>0</v>
      </c>
      <c r="AA887">
        <v>1</v>
      </c>
      <c r="AB887">
        <v>3</v>
      </c>
      <c r="AC887">
        <v>0</v>
      </c>
      <c r="AD887" t="s">
        <v>203</v>
      </c>
      <c r="AE887" t="s">
        <v>236</v>
      </c>
      <c r="AF887">
        <v>2</v>
      </c>
      <c r="AG887">
        <v>3</v>
      </c>
      <c r="AH887">
        <v>2</v>
      </c>
      <c r="AI887">
        <v>6</v>
      </c>
      <c r="AJ887">
        <v>13</v>
      </c>
      <c r="AK887">
        <v>4</v>
      </c>
    </row>
    <row r="888" spans="1:37" x14ac:dyDescent="0.25">
      <c r="A888">
        <v>1151</v>
      </c>
      <c r="B888" s="13">
        <v>42257.227488425924</v>
      </c>
      <c r="C888" s="13">
        <v>42257.234039351853</v>
      </c>
      <c r="D888">
        <v>70</v>
      </c>
      <c r="E888">
        <v>1</v>
      </c>
      <c r="F888">
        <v>2</v>
      </c>
      <c r="G888">
        <v>5</v>
      </c>
      <c r="I888">
        <v>4</v>
      </c>
      <c r="J888">
        <v>1</v>
      </c>
      <c r="K888">
        <v>1</v>
      </c>
      <c r="L888">
        <v>73</v>
      </c>
      <c r="O888" t="s">
        <v>221</v>
      </c>
      <c r="P888" t="s">
        <v>117</v>
      </c>
      <c r="Q888">
        <v>2</v>
      </c>
      <c r="R888">
        <v>4</v>
      </c>
      <c r="V888">
        <v>4</v>
      </c>
      <c r="W888">
        <v>2</v>
      </c>
      <c r="X888">
        <v>0</v>
      </c>
      <c r="Y888">
        <v>5</v>
      </c>
      <c r="Z888">
        <v>0</v>
      </c>
      <c r="AD888" t="s">
        <v>203</v>
      </c>
      <c r="AE888" t="s">
        <v>236</v>
      </c>
      <c r="AF888">
        <v>4</v>
      </c>
      <c r="AH888">
        <v>1</v>
      </c>
      <c r="AI888">
        <v>2</v>
      </c>
      <c r="AJ888">
        <v>1</v>
      </c>
    </row>
    <row r="889" spans="1:37" x14ac:dyDescent="0.25">
      <c r="A889">
        <v>1152</v>
      </c>
      <c r="B889" s="13">
        <v>42257.229074074072</v>
      </c>
      <c r="C889" s="13">
        <v>42257.24422453704</v>
      </c>
      <c r="D889">
        <v>70</v>
      </c>
      <c r="E889">
        <v>1</v>
      </c>
      <c r="F889">
        <v>1</v>
      </c>
      <c r="G889">
        <v>4</v>
      </c>
      <c r="I889">
        <v>3</v>
      </c>
      <c r="J889">
        <v>1</v>
      </c>
      <c r="K889">
        <v>1</v>
      </c>
      <c r="L889">
        <v>61</v>
      </c>
      <c r="O889" t="s">
        <v>223</v>
      </c>
      <c r="P889" t="s">
        <v>116</v>
      </c>
      <c r="Q889">
        <v>1</v>
      </c>
      <c r="R889">
        <v>4</v>
      </c>
      <c r="S889">
        <v>3</v>
      </c>
      <c r="V889">
        <v>3</v>
      </c>
      <c r="W889">
        <v>2</v>
      </c>
      <c r="X889">
        <v>10</v>
      </c>
      <c r="Y889">
        <v>1</v>
      </c>
      <c r="Z889">
        <v>0</v>
      </c>
      <c r="AA889">
        <v>2</v>
      </c>
      <c r="AB889">
        <v>3</v>
      </c>
      <c r="AC889">
        <v>0</v>
      </c>
      <c r="AD889" t="s">
        <v>203</v>
      </c>
      <c r="AE889" t="s">
        <v>236</v>
      </c>
      <c r="AF889">
        <v>1</v>
      </c>
      <c r="AG889">
        <v>3</v>
      </c>
      <c r="AH889">
        <v>2</v>
      </c>
      <c r="AI889">
        <v>4</v>
      </c>
      <c r="AJ889">
        <v>12</v>
      </c>
      <c r="AK889">
        <v>8</v>
      </c>
    </row>
    <row r="890" spans="1:37" x14ac:dyDescent="0.25">
      <c r="A890">
        <v>1153</v>
      </c>
      <c r="B890" s="13">
        <v>42257.229270833333</v>
      </c>
      <c r="C890" s="13">
        <v>42257.239363425928</v>
      </c>
      <c r="D890">
        <v>70</v>
      </c>
      <c r="E890">
        <v>1</v>
      </c>
      <c r="F890">
        <v>1</v>
      </c>
      <c r="G890">
        <v>3</v>
      </c>
      <c r="I890">
        <v>1</v>
      </c>
      <c r="J890">
        <v>1</v>
      </c>
      <c r="K890">
        <v>1</v>
      </c>
      <c r="L890">
        <v>65</v>
      </c>
      <c r="O890" t="s">
        <v>221</v>
      </c>
      <c r="P890" t="s">
        <v>116</v>
      </c>
      <c r="Q890">
        <v>2</v>
      </c>
      <c r="R890">
        <v>4</v>
      </c>
      <c r="V890">
        <v>4</v>
      </c>
      <c r="W890">
        <v>2</v>
      </c>
      <c r="X890">
        <v>8</v>
      </c>
      <c r="Y890">
        <v>1</v>
      </c>
      <c r="Z890">
        <v>8</v>
      </c>
      <c r="AD890" t="s">
        <v>203</v>
      </c>
      <c r="AE890" t="s">
        <v>236</v>
      </c>
      <c r="AF890">
        <v>1</v>
      </c>
      <c r="AG890">
        <v>3</v>
      </c>
      <c r="AH890">
        <v>3</v>
      </c>
      <c r="AI890">
        <v>2</v>
      </c>
      <c r="AJ890">
        <v>4</v>
      </c>
    </row>
    <row r="891" spans="1:37" x14ac:dyDescent="0.25">
      <c r="A891">
        <v>1154</v>
      </c>
      <c r="B891" s="13">
        <v>42257.229583333334</v>
      </c>
      <c r="C891" s="13">
        <v>42257.245937500003</v>
      </c>
      <c r="D891">
        <v>70</v>
      </c>
      <c r="E891">
        <v>1</v>
      </c>
      <c r="F891">
        <v>1</v>
      </c>
      <c r="G891">
        <v>3</v>
      </c>
      <c r="I891">
        <v>3</v>
      </c>
      <c r="J891">
        <v>1</v>
      </c>
      <c r="K891">
        <v>1</v>
      </c>
      <c r="L891">
        <v>73</v>
      </c>
      <c r="O891" t="s">
        <v>221</v>
      </c>
      <c r="P891" t="s">
        <v>117</v>
      </c>
      <c r="Q891">
        <v>2</v>
      </c>
      <c r="R891">
        <v>3</v>
      </c>
      <c r="V891">
        <v>3</v>
      </c>
      <c r="W891">
        <v>2</v>
      </c>
      <c r="X891">
        <v>1</v>
      </c>
      <c r="Y891">
        <v>4</v>
      </c>
      <c r="Z891">
        <v>0</v>
      </c>
      <c r="AD891" t="s">
        <v>244</v>
      </c>
      <c r="AE891" t="s">
        <v>238</v>
      </c>
      <c r="AF891">
        <v>1</v>
      </c>
      <c r="AG891">
        <v>3</v>
      </c>
      <c r="AH891">
        <v>1</v>
      </c>
      <c r="AI891">
        <v>3</v>
      </c>
      <c r="AJ891">
        <v>2</v>
      </c>
    </row>
    <row r="892" spans="1:37" x14ac:dyDescent="0.25">
      <c r="A892">
        <v>1155</v>
      </c>
      <c r="B892" s="13">
        <v>42257.230775462966</v>
      </c>
      <c r="C892" s="13">
        <v>42257.270057870373</v>
      </c>
      <c r="D892">
        <v>70</v>
      </c>
      <c r="E892">
        <v>3</v>
      </c>
      <c r="F892">
        <v>2</v>
      </c>
      <c r="G892">
        <v>2</v>
      </c>
      <c r="H892">
        <v>2</v>
      </c>
      <c r="I892">
        <v>3</v>
      </c>
      <c r="J892">
        <v>2</v>
      </c>
      <c r="K892">
        <v>4</v>
      </c>
      <c r="M892">
        <v>65</v>
      </c>
      <c r="N892">
        <v>6</v>
      </c>
      <c r="O892" t="s">
        <v>227</v>
      </c>
      <c r="P892" t="s">
        <v>116</v>
      </c>
      <c r="Q892">
        <v>1</v>
      </c>
      <c r="R892">
        <v>4</v>
      </c>
      <c r="S892">
        <v>2</v>
      </c>
      <c r="V892">
        <v>1</v>
      </c>
      <c r="W892">
        <v>2</v>
      </c>
      <c r="X892">
        <v>2</v>
      </c>
      <c r="Y892">
        <v>5</v>
      </c>
      <c r="Z892">
        <v>1</v>
      </c>
      <c r="AA892">
        <v>1</v>
      </c>
      <c r="AB892">
        <v>2</v>
      </c>
      <c r="AC892">
        <v>5</v>
      </c>
      <c r="AD892" t="s">
        <v>203</v>
      </c>
      <c r="AE892" t="s">
        <v>236</v>
      </c>
      <c r="AF892">
        <v>1</v>
      </c>
      <c r="AG892">
        <v>3</v>
      </c>
      <c r="AH892">
        <v>2</v>
      </c>
      <c r="AI892">
        <v>2</v>
      </c>
      <c r="AJ892">
        <v>14</v>
      </c>
      <c r="AK892">
        <v>1</v>
      </c>
    </row>
    <row r="893" spans="1:37" x14ac:dyDescent="0.25">
      <c r="A893">
        <v>1156</v>
      </c>
      <c r="B893" s="13">
        <v>42257.23096064815</v>
      </c>
      <c r="C893" s="13">
        <v>42257.241273148145</v>
      </c>
      <c r="D893">
        <v>70</v>
      </c>
      <c r="E893">
        <v>1</v>
      </c>
      <c r="F893">
        <v>1</v>
      </c>
      <c r="G893">
        <v>2</v>
      </c>
      <c r="H893">
        <v>2</v>
      </c>
      <c r="I893">
        <v>3</v>
      </c>
      <c r="J893">
        <v>2</v>
      </c>
      <c r="K893">
        <v>2</v>
      </c>
      <c r="M893">
        <v>73</v>
      </c>
      <c r="N893">
        <v>3</v>
      </c>
      <c r="O893" t="s">
        <v>230</v>
      </c>
      <c r="P893" t="s">
        <v>116</v>
      </c>
      <c r="Q893">
        <v>1</v>
      </c>
      <c r="R893">
        <v>4</v>
      </c>
      <c r="S893">
        <v>3</v>
      </c>
      <c r="V893">
        <v>4</v>
      </c>
      <c r="W893">
        <v>2</v>
      </c>
      <c r="X893">
        <v>9</v>
      </c>
      <c r="Y893">
        <v>1</v>
      </c>
      <c r="Z893">
        <v>0</v>
      </c>
      <c r="AA893">
        <v>1</v>
      </c>
      <c r="AB893">
        <v>3</v>
      </c>
      <c r="AC893">
        <v>0</v>
      </c>
      <c r="AD893" t="s">
        <v>203</v>
      </c>
      <c r="AE893" t="s">
        <v>236</v>
      </c>
      <c r="AF893">
        <v>1</v>
      </c>
      <c r="AG893">
        <v>3</v>
      </c>
      <c r="AH893">
        <v>2</v>
      </c>
      <c r="AI893">
        <v>9</v>
      </c>
      <c r="AJ893">
        <v>13</v>
      </c>
      <c r="AK893">
        <v>5</v>
      </c>
    </row>
    <row r="894" spans="1:37" x14ac:dyDescent="0.25">
      <c r="A894">
        <v>1157</v>
      </c>
      <c r="B894" s="13">
        <v>42257.231006944443</v>
      </c>
      <c r="C894" s="13">
        <v>42257.244444444441</v>
      </c>
      <c r="D894">
        <v>70</v>
      </c>
      <c r="E894">
        <v>3</v>
      </c>
      <c r="F894">
        <v>1</v>
      </c>
      <c r="G894">
        <v>2</v>
      </c>
      <c r="H894">
        <v>4</v>
      </c>
      <c r="I894">
        <v>3</v>
      </c>
      <c r="J894">
        <v>1</v>
      </c>
      <c r="K894">
        <v>1</v>
      </c>
      <c r="L894">
        <v>54</v>
      </c>
      <c r="O894" t="s">
        <v>221</v>
      </c>
      <c r="P894" t="s">
        <v>117</v>
      </c>
      <c r="Q894">
        <v>1</v>
      </c>
      <c r="R894">
        <v>4</v>
      </c>
      <c r="S894">
        <v>2</v>
      </c>
      <c r="U894">
        <v>1</v>
      </c>
      <c r="V894">
        <v>3</v>
      </c>
      <c r="W894">
        <v>2</v>
      </c>
      <c r="X894">
        <v>4</v>
      </c>
      <c r="Y894">
        <v>3</v>
      </c>
      <c r="Z894">
        <v>0</v>
      </c>
      <c r="AA894">
        <v>1</v>
      </c>
      <c r="AB894">
        <v>2</v>
      </c>
      <c r="AC894">
        <v>0</v>
      </c>
      <c r="AD894" t="s">
        <v>241</v>
      </c>
      <c r="AE894" t="s">
        <v>238</v>
      </c>
      <c r="AF894">
        <v>1</v>
      </c>
      <c r="AG894">
        <v>3</v>
      </c>
      <c r="AH894">
        <v>2</v>
      </c>
      <c r="AI894">
        <v>2</v>
      </c>
      <c r="AJ894">
        <v>5</v>
      </c>
      <c r="AK894">
        <v>3</v>
      </c>
    </row>
    <row r="895" spans="1:37" x14ac:dyDescent="0.25">
      <c r="A895">
        <v>1158</v>
      </c>
      <c r="B895" s="13">
        <v>42257.231261574074</v>
      </c>
      <c r="C895" s="13">
        <v>42257.239699074074</v>
      </c>
      <c r="D895">
        <v>70</v>
      </c>
      <c r="E895">
        <v>1</v>
      </c>
      <c r="F895">
        <v>1</v>
      </c>
      <c r="G895">
        <v>2</v>
      </c>
      <c r="H895">
        <v>2</v>
      </c>
      <c r="I895">
        <v>3</v>
      </c>
      <c r="J895">
        <v>1</v>
      </c>
      <c r="K895">
        <v>1</v>
      </c>
      <c r="L895">
        <v>62</v>
      </c>
      <c r="O895" t="s">
        <v>223</v>
      </c>
      <c r="P895" t="s">
        <v>116</v>
      </c>
      <c r="Q895">
        <v>1</v>
      </c>
      <c r="R895">
        <v>4</v>
      </c>
      <c r="S895">
        <v>2</v>
      </c>
      <c r="U895">
        <v>1</v>
      </c>
      <c r="V895">
        <v>3</v>
      </c>
      <c r="W895">
        <v>1</v>
      </c>
      <c r="X895">
        <v>8</v>
      </c>
      <c r="Y895">
        <v>1</v>
      </c>
      <c r="Z895">
        <v>3</v>
      </c>
      <c r="AA895">
        <v>1</v>
      </c>
      <c r="AB895">
        <v>3</v>
      </c>
      <c r="AC895">
        <v>4</v>
      </c>
      <c r="AD895" t="s">
        <v>203</v>
      </c>
      <c r="AE895" t="s">
        <v>236</v>
      </c>
      <c r="AF895">
        <v>4</v>
      </c>
      <c r="AH895">
        <v>2</v>
      </c>
      <c r="AI895">
        <v>4</v>
      </c>
      <c r="AJ895">
        <v>12</v>
      </c>
      <c r="AK895">
        <v>9</v>
      </c>
    </row>
    <row r="896" spans="1:37" x14ac:dyDescent="0.25">
      <c r="A896">
        <v>1159</v>
      </c>
      <c r="B896" s="13">
        <v>42257.232071759259</v>
      </c>
      <c r="C896" s="13">
        <v>42257.245729166665</v>
      </c>
      <c r="D896">
        <v>70</v>
      </c>
      <c r="E896">
        <v>1</v>
      </c>
      <c r="F896">
        <v>2</v>
      </c>
      <c r="G896">
        <v>3</v>
      </c>
      <c r="I896">
        <v>4</v>
      </c>
      <c r="J896">
        <v>2</v>
      </c>
      <c r="K896">
        <v>1</v>
      </c>
      <c r="L896">
        <v>66</v>
      </c>
      <c r="O896" t="s">
        <v>221</v>
      </c>
      <c r="P896" t="s">
        <v>117</v>
      </c>
      <c r="Q896">
        <v>1</v>
      </c>
      <c r="R896">
        <v>4</v>
      </c>
      <c r="S896">
        <v>2</v>
      </c>
      <c r="U896">
        <v>1</v>
      </c>
      <c r="V896">
        <v>4</v>
      </c>
      <c r="W896">
        <v>2</v>
      </c>
      <c r="X896">
        <v>6</v>
      </c>
      <c r="Y896">
        <v>4</v>
      </c>
      <c r="Z896">
        <v>0</v>
      </c>
      <c r="AA896">
        <v>1</v>
      </c>
      <c r="AB896">
        <v>3</v>
      </c>
      <c r="AC896">
        <v>1</v>
      </c>
      <c r="AD896" t="s">
        <v>203</v>
      </c>
      <c r="AE896" t="s">
        <v>236</v>
      </c>
      <c r="AF896">
        <v>4</v>
      </c>
      <c r="AH896">
        <v>2</v>
      </c>
      <c r="AI896">
        <v>2</v>
      </c>
      <c r="AJ896">
        <v>5</v>
      </c>
      <c r="AK896">
        <v>5</v>
      </c>
    </row>
    <row r="897" spans="1:38" x14ac:dyDescent="0.25">
      <c r="A897">
        <v>1160</v>
      </c>
      <c r="B897" s="13">
        <v>42257.232777777775</v>
      </c>
      <c r="C897" s="13">
        <v>42257.242268518516</v>
      </c>
      <c r="D897">
        <v>70</v>
      </c>
      <c r="E897">
        <v>3</v>
      </c>
      <c r="F897">
        <v>2</v>
      </c>
      <c r="G897">
        <v>2</v>
      </c>
      <c r="H897">
        <v>4</v>
      </c>
      <c r="I897">
        <v>4</v>
      </c>
      <c r="J897">
        <v>2</v>
      </c>
      <c r="K897">
        <v>3</v>
      </c>
      <c r="M897">
        <v>66</v>
      </c>
      <c r="N897">
        <v>5</v>
      </c>
      <c r="O897" t="s">
        <v>228</v>
      </c>
      <c r="P897" t="s">
        <v>116</v>
      </c>
      <c r="Q897">
        <v>1</v>
      </c>
      <c r="R897">
        <v>4</v>
      </c>
      <c r="S897">
        <v>1</v>
      </c>
      <c r="T897">
        <v>1</v>
      </c>
      <c r="V897">
        <v>1</v>
      </c>
      <c r="W897">
        <v>1</v>
      </c>
      <c r="X897">
        <v>6</v>
      </c>
      <c r="Y897">
        <v>3</v>
      </c>
      <c r="Z897">
        <v>5</v>
      </c>
      <c r="AA897">
        <v>1</v>
      </c>
      <c r="AB897">
        <v>3</v>
      </c>
      <c r="AC897">
        <v>3</v>
      </c>
      <c r="AD897" t="s">
        <v>203</v>
      </c>
      <c r="AE897" t="s">
        <v>236</v>
      </c>
      <c r="AF897">
        <v>2</v>
      </c>
      <c r="AG897">
        <v>3</v>
      </c>
      <c r="AH897">
        <v>2</v>
      </c>
      <c r="AI897">
        <v>5</v>
      </c>
      <c r="AJ897">
        <v>9</v>
      </c>
      <c r="AK897">
        <v>2</v>
      </c>
      <c r="AL897">
        <v>2</v>
      </c>
    </row>
    <row r="898" spans="1:38" x14ac:dyDescent="0.25">
      <c r="A898">
        <v>1161</v>
      </c>
      <c r="B898" s="13">
        <v>42257.23400462963</v>
      </c>
      <c r="C898" s="13">
        <v>42257.245150462964</v>
      </c>
      <c r="D898">
        <v>70</v>
      </c>
      <c r="E898">
        <v>1</v>
      </c>
      <c r="F898">
        <v>1</v>
      </c>
      <c r="G898">
        <v>2</v>
      </c>
      <c r="H898">
        <v>4</v>
      </c>
      <c r="I898">
        <v>1</v>
      </c>
      <c r="J898">
        <v>1</v>
      </c>
      <c r="K898">
        <v>1</v>
      </c>
      <c r="L898">
        <v>61</v>
      </c>
      <c r="O898" t="s">
        <v>221</v>
      </c>
      <c r="P898" t="s">
        <v>116</v>
      </c>
      <c r="Q898">
        <v>1</v>
      </c>
      <c r="R898">
        <v>4</v>
      </c>
      <c r="S898">
        <v>2</v>
      </c>
      <c r="U898">
        <v>1</v>
      </c>
      <c r="V898">
        <v>2</v>
      </c>
      <c r="W898">
        <v>2</v>
      </c>
      <c r="X898">
        <v>5</v>
      </c>
      <c r="Y898">
        <v>3</v>
      </c>
      <c r="Z898">
        <v>0</v>
      </c>
      <c r="AA898">
        <v>1</v>
      </c>
      <c r="AB898">
        <v>2</v>
      </c>
      <c r="AC898">
        <v>0</v>
      </c>
      <c r="AD898" t="s">
        <v>203</v>
      </c>
      <c r="AE898" t="s">
        <v>236</v>
      </c>
      <c r="AF898">
        <v>2</v>
      </c>
      <c r="AG898">
        <v>3</v>
      </c>
      <c r="AH898">
        <v>2</v>
      </c>
      <c r="AI898">
        <v>2</v>
      </c>
      <c r="AJ898">
        <v>4</v>
      </c>
      <c r="AK898">
        <v>10</v>
      </c>
    </row>
    <row r="899" spans="1:38" x14ac:dyDescent="0.25">
      <c r="A899">
        <v>1163</v>
      </c>
      <c r="B899" s="13">
        <v>42257.236805555556</v>
      </c>
      <c r="C899" s="13">
        <v>42257.254699074074</v>
      </c>
      <c r="D899">
        <v>70</v>
      </c>
      <c r="E899">
        <v>3</v>
      </c>
      <c r="F899">
        <v>2</v>
      </c>
      <c r="G899">
        <v>2</v>
      </c>
      <c r="H899">
        <v>4</v>
      </c>
      <c r="I899">
        <v>4</v>
      </c>
      <c r="J899">
        <v>1</v>
      </c>
      <c r="K899">
        <v>2</v>
      </c>
      <c r="M899">
        <v>68</v>
      </c>
      <c r="N899">
        <v>4</v>
      </c>
      <c r="O899" t="s">
        <v>228</v>
      </c>
      <c r="P899" t="s">
        <v>116</v>
      </c>
      <c r="Q899">
        <v>1</v>
      </c>
      <c r="R899">
        <v>3</v>
      </c>
      <c r="V899">
        <v>2</v>
      </c>
      <c r="W899">
        <v>1</v>
      </c>
      <c r="X899">
        <v>6</v>
      </c>
      <c r="Y899">
        <v>4</v>
      </c>
      <c r="Z899">
        <v>0</v>
      </c>
      <c r="AA899">
        <v>1</v>
      </c>
      <c r="AB899">
        <v>3</v>
      </c>
      <c r="AC899">
        <v>4</v>
      </c>
      <c r="AD899" t="s">
        <v>241</v>
      </c>
      <c r="AE899" t="s">
        <v>237</v>
      </c>
      <c r="AF899">
        <v>2</v>
      </c>
      <c r="AG899">
        <v>3</v>
      </c>
      <c r="AH899">
        <v>2</v>
      </c>
      <c r="AI899">
        <v>4</v>
      </c>
      <c r="AJ899">
        <v>7</v>
      </c>
      <c r="AK899">
        <v>4</v>
      </c>
    </row>
    <row r="900" spans="1:38" x14ac:dyDescent="0.25">
      <c r="A900">
        <v>1164</v>
      </c>
      <c r="B900" s="13">
        <v>42257.23704861111</v>
      </c>
      <c r="C900" s="13">
        <v>42257.250138888892</v>
      </c>
      <c r="D900">
        <v>70</v>
      </c>
      <c r="E900">
        <v>3</v>
      </c>
      <c r="F900">
        <v>1</v>
      </c>
      <c r="G900">
        <v>2</v>
      </c>
      <c r="H900">
        <v>2</v>
      </c>
      <c r="I900">
        <v>3</v>
      </c>
      <c r="J900">
        <v>2</v>
      </c>
      <c r="K900">
        <v>1</v>
      </c>
      <c r="L900">
        <v>65</v>
      </c>
      <c r="O900" t="s">
        <v>221</v>
      </c>
      <c r="P900" t="s">
        <v>116</v>
      </c>
      <c r="Q900">
        <v>2</v>
      </c>
      <c r="R900">
        <v>4</v>
      </c>
      <c r="V900">
        <v>2</v>
      </c>
      <c r="W900">
        <v>2</v>
      </c>
      <c r="X900">
        <v>4</v>
      </c>
      <c r="Y900">
        <v>3</v>
      </c>
      <c r="Z900">
        <v>0</v>
      </c>
      <c r="AD900" t="s">
        <v>244</v>
      </c>
      <c r="AE900" t="s">
        <v>237</v>
      </c>
      <c r="AF900">
        <v>4</v>
      </c>
      <c r="AH900">
        <v>2</v>
      </c>
      <c r="AI900">
        <v>3</v>
      </c>
      <c r="AJ900">
        <v>4</v>
      </c>
    </row>
    <row r="901" spans="1:38" x14ac:dyDescent="0.25">
      <c r="A901">
        <v>1165</v>
      </c>
      <c r="B901" s="13">
        <v>42257.237430555557</v>
      </c>
      <c r="C901" s="13">
        <v>42257.249780092592</v>
      </c>
      <c r="D901">
        <v>70</v>
      </c>
      <c r="E901">
        <v>1</v>
      </c>
      <c r="F901">
        <v>1</v>
      </c>
      <c r="G901">
        <v>5</v>
      </c>
      <c r="I901">
        <v>3</v>
      </c>
      <c r="J901">
        <v>3</v>
      </c>
      <c r="K901">
        <v>2</v>
      </c>
      <c r="M901">
        <v>91</v>
      </c>
      <c r="O901" t="s">
        <v>221</v>
      </c>
      <c r="P901" t="s">
        <v>116</v>
      </c>
      <c r="Q901">
        <v>2</v>
      </c>
      <c r="R901">
        <v>4</v>
      </c>
      <c r="V901">
        <v>3</v>
      </c>
      <c r="W901">
        <v>2</v>
      </c>
      <c r="X901">
        <v>8</v>
      </c>
      <c r="Y901">
        <v>1</v>
      </c>
      <c r="Z901">
        <v>8</v>
      </c>
      <c r="AD901" t="s">
        <v>244</v>
      </c>
      <c r="AE901" t="s">
        <v>239</v>
      </c>
      <c r="AF901">
        <v>4</v>
      </c>
      <c r="AH901">
        <v>3</v>
      </c>
      <c r="AI901">
        <v>2</v>
      </c>
      <c r="AJ901">
        <v>6</v>
      </c>
    </row>
    <row r="902" spans="1:38" x14ac:dyDescent="0.25">
      <c r="A902">
        <v>1166</v>
      </c>
      <c r="B902" s="13">
        <v>42257.238182870373</v>
      </c>
      <c r="C902" s="13">
        <v>42257.24628472222</v>
      </c>
      <c r="D902">
        <v>70</v>
      </c>
      <c r="E902">
        <v>3</v>
      </c>
      <c r="F902">
        <v>2</v>
      </c>
      <c r="G902">
        <v>2</v>
      </c>
      <c r="H902">
        <v>2</v>
      </c>
      <c r="I902">
        <v>8</v>
      </c>
      <c r="J902">
        <v>1</v>
      </c>
      <c r="K902">
        <v>1</v>
      </c>
      <c r="L902">
        <v>60</v>
      </c>
      <c r="O902" t="s">
        <v>223</v>
      </c>
      <c r="P902" t="s">
        <v>116</v>
      </c>
      <c r="Q902">
        <v>1</v>
      </c>
      <c r="R902">
        <v>4</v>
      </c>
      <c r="S902">
        <v>2</v>
      </c>
      <c r="U902">
        <v>1</v>
      </c>
      <c r="V902">
        <v>2</v>
      </c>
      <c r="W902">
        <v>1</v>
      </c>
      <c r="X902">
        <v>5</v>
      </c>
      <c r="Y902">
        <v>3</v>
      </c>
      <c r="Z902">
        <v>1</v>
      </c>
      <c r="AA902">
        <v>1</v>
      </c>
      <c r="AB902">
        <v>1</v>
      </c>
      <c r="AC902">
        <v>5</v>
      </c>
      <c r="AD902" t="s">
        <v>203</v>
      </c>
      <c r="AE902" t="s">
        <v>236</v>
      </c>
      <c r="AF902">
        <v>4</v>
      </c>
      <c r="AH902">
        <v>2</v>
      </c>
      <c r="AI902">
        <v>3</v>
      </c>
      <c r="AJ902">
        <v>14</v>
      </c>
      <c r="AK902">
        <v>10</v>
      </c>
    </row>
    <row r="903" spans="1:38" x14ac:dyDescent="0.25">
      <c r="A903">
        <v>1167</v>
      </c>
      <c r="B903" s="13">
        <v>42257.238796296297</v>
      </c>
      <c r="C903" s="13">
        <v>42257.251296296294</v>
      </c>
      <c r="D903">
        <v>70</v>
      </c>
      <c r="E903">
        <v>1</v>
      </c>
      <c r="F903">
        <v>1</v>
      </c>
      <c r="G903">
        <v>1</v>
      </c>
      <c r="I903">
        <v>1</v>
      </c>
      <c r="J903">
        <v>1</v>
      </c>
      <c r="K903">
        <v>1</v>
      </c>
      <c r="L903">
        <v>60</v>
      </c>
      <c r="O903" t="s">
        <v>223</v>
      </c>
      <c r="P903" t="s">
        <v>116</v>
      </c>
      <c r="Q903">
        <v>1</v>
      </c>
      <c r="R903">
        <v>1</v>
      </c>
      <c r="V903">
        <v>4</v>
      </c>
      <c r="W903">
        <v>2</v>
      </c>
      <c r="X903">
        <v>7</v>
      </c>
      <c r="Y903">
        <v>4</v>
      </c>
      <c r="Z903">
        <v>5</v>
      </c>
      <c r="AA903">
        <v>1</v>
      </c>
      <c r="AB903">
        <v>3</v>
      </c>
      <c r="AC903">
        <v>0</v>
      </c>
      <c r="AD903" t="s">
        <v>241</v>
      </c>
      <c r="AE903" t="s">
        <v>238</v>
      </c>
      <c r="AF903">
        <v>1</v>
      </c>
      <c r="AG903">
        <v>3</v>
      </c>
      <c r="AH903">
        <v>1</v>
      </c>
      <c r="AI903">
        <v>4</v>
      </c>
      <c r="AJ903">
        <v>2</v>
      </c>
      <c r="AK903">
        <v>1</v>
      </c>
    </row>
    <row r="904" spans="1:38" x14ac:dyDescent="0.25">
      <c r="A904">
        <v>1168</v>
      </c>
      <c r="B904" s="13">
        <v>42257.241342592592</v>
      </c>
      <c r="C904" s="13">
        <v>42257.259212962963</v>
      </c>
      <c r="D904">
        <v>70</v>
      </c>
      <c r="E904">
        <v>3</v>
      </c>
      <c r="F904">
        <v>2</v>
      </c>
      <c r="G904">
        <v>2</v>
      </c>
      <c r="H904">
        <v>4</v>
      </c>
      <c r="I904">
        <v>8</v>
      </c>
      <c r="J904">
        <v>1</v>
      </c>
      <c r="K904">
        <v>1</v>
      </c>
      <c r="L904">
        <v>58</v>
      </c>
      <c r="O904" t="s">
        <v>221</v>
      </c>
      <c r="P904" t="s">
        <v>117</v>
      </c>
      <c r="Q904">
        <v>1</v>
      </c>
      <c r="R904">
        <v>3</v>
      </c>
      <c r="V904">
        <v>4</v>
      </c>
      <c r="W904">
        <v>2</v>
      </c>
      <c r="X904">
        <v>6</v>
      </c>
      <c r="Y904">
        <v>5</v>
      </c>
      <c r="Z904">
        <v>6</v>
      </c>
      <c r="AA904">
        <v>2</v>
      </c>
      <c r="AB904">
        <v>3</v>
      </c>
      <c r="AC904">
        <v>8</v>
      </c>
      <c r="AD904" t="s">
        <v>241</v>
      </c>
      <c r="AE904" t="s">
        <v>238</v>
      </c>
      <c r="AF904">
        <v>2</v>
      </c>
      <c r="AG904">
        <v>2</v>
      </c>
      <c r="AH904">
        <v>2</v>
      </c>
      <c r="AI904">
        <v>3</v>
      </c>
      <c r="AJ904">
        <v>4</v>
      </c>
      <c r="AK904">
        <v>4</v>
      </c>
    </row>
    <row r="905" spans="1:38" x14ac:dyDescent="0.25">
      <c r="A905">
        <v>1169</v>
      </c>
      <c r="B905" s="13">
        <v>42257.242824074077</v>
      </c>
      <c r="C905" s="13">
        <v>42257.255428240744</v>
      </c>
      <c r="D905">
        <v>70</v>
      </c>
      <c r="E905">
        <v>1</v>
      </c>
      <c r="F905">
        <v>2</v>
      </c>
      <c r="G905">
        <v>1</v>
      </c>
      <c r="I905">
        <v>3</v>
      </c>
      <c r="J905">
        <v>1</v>
      </c>
      <c r="K905">
        <v>4</v>
      </c>
      <c r="M905">
        <v>65</v>
      </c>
      <c r="N905">
        <v>5</v>
      </c>
      <c r="O905" t="s">
        <v>227</v>
      </c>
      <c r="P905" t="s">
        <v>116</v>
      </c>
      <c r="Q905">
        <v>1</v>
      </c>
      <c r="R905">
        <v>4</v>
      </c>
      <c r="S905">
        <v>1</v>
      </c>
      <c r="V905">
        <v>2</v>
      </c>
      <c r="W905">
        <v>1</v>
      </c>
      <c r="X905">
        <v>6</v>
      </c>
      <c r="Y905">
        <v>4</v>
      </c>
      <c r="Z905">
        <v>7</v>
      </c>
      <c r="AA905">
        <v>1</v>
      </c>
      <c r="AB905">
        <v>3</v>
      </c>
      <c r="AC905">
        <v>5</v>
      </c>
      <c r="AD905" t="s">
        <v>242</v>
      </c>
      <c r="AE905" t="s">
        <v>236</v>
      </c>
      <c r="AF905">
        <v>2</v>
      </c>
      <c r="AG905">
        <v>3</v>
      </c>
      <c r="AH905">
        <v>2</v>
      </c>
      <c r="AI905">
        <v>1</v>
      </c>
      <c r="AJ905">
        <v>8</v>
      </c>
      <c r="AK905">
        <v>5</v>
      </c>
      <c r="AL905">
        <v>1</v>
      </c>
    </row>
    <row r="906" spans="1:38" x14ac:dyDescent="0.25">
      <c r="A906">
        <v>1170</v>
      </c>
      <c r="B906" s="13">
        <v>42257.243888888886</v>
      </c>
      <c r="C906" s="13">
        <v>42257.265011574076</v>
      </c>
      <c r="D906">
        <v>70</v>
      </c>
      <c r="E906">
        <v>3</v>
      </c>
      <c r="F906">
        <v>2</v>
      </c>
      <c r="G906">
        <v>2</v>
      </c>
      <c r="H906">
        <v>4</v>
      </c>
      <c r="I906">
        <v>1</v>
      </c>
      <c r="J906">
        <v>1</v>
      </c>
      <c r="K906">
        <v>1</v>
      </c>
      <c r="L906">
        <v>66</v>
      </c>
      <c r="O906" t="s">
        <v>229</v>
      </c>
      <c r="P906" t="s">
        <v>116</v>
      </c>
      <c r="Q906">
        <v>1</v>
      </c>
      <c r="R906">
        <v>3</v>
      </c>
      <c r="V906">
        <v>3</v>
      </c>
      <c r="W906">
        <v>2</v>
      </c>
      <c r="X906">
        <v>8</v>
      </c>
      <c r="Y906">
        <v>3</v>
      </c>
      <c r="Z906">
        <v>1</v>
      </c>
      <c r="AA906">
        <v>1</v>
      </c>
      <c r="AB906">
        <v>3</v>
      </c>
      <c r="AC906">
        <v>0</v>
      </c>
      <c r="AD906" t="s">
        <v>203</v>
      </c>
      <c r="AE906" t="s">
        <v>236</v>
      </c>
      <c r="AF906">
        <v>2</v>
      </c>
      <c r="AG906">
        <v>3</v>
      </c>
      <c r="AH906">
        <v>2</v>
      </c>
      <c r="AI906">
        <v>4</v>
      </c>
      <c r="AJ906">
        <v>7</v>
      </c>
      <c r="AK906">
        <v>5</v>
      </c>
    </row>
    <row r="907" spans="1:38" x14ac:dyDescent="0.25">
      <c r="A907">
        <v>1172</v>
      </c>
      <c r="B907" s="13">
        <v>42257.246782407405</v>
      </c>
      <c r="C907" s="13">
        <v>42257.260671296295</v>
      </c>
      <c r="D907">
        <v>70</v>
      </c>
      <c r="E907">
        <v>3</v>
      </c>
      <c r="F907">
        <v>1</v>
      </c>
      <c r="G907">
        <v>2</v>
      </c>
      <c r="H907">
        <v>4</v>
      </c>
      <c r="I907">
        <v>4</v>
      </c>
      <c r="J907">
        <v>2</v>
      </c>
      <c r="K907">
        <v>1</v>
      </c>
      <c r="L907">
        <v>78</v>
      </c>
      <c r="O907" t="s">
        <v>221</v>
      </c>
      <c r="P907" t="s">
        <v>117</v>
      </c>
      <c r="Q907">
        <v>2</v>
      </c>
      <c r="R907">
        <v>3</v>
      </c>
      <c r="V907">
        <v>3</v>
      </c>
      <c r="W907">
        <v>2</v>
      </c>
      <c r="X907">
        <v>4</v>
      </c>
      <c r="Y907">
        <v>4</v>
      </c>
      <c r="Z907">
        <v>0</v>
      </c>
      <c r="AD907" t="s">
        <v>244</v>
      </c>
      <c r="AE907" t="s">
        <v>238</v>
      </c>
      <c r="AF907">
        <v>4</v>
      </c>
      <c r="AH907">
        <v>2</v>
      </c>
      <c r="AI907">
        <v>3</v>
      </c>
      <c r="AJ907">
        <v>2</v>
      </c>
    </row>
    <row r="908" spans="1:38" x14ac:dyDescent="0.25">
      <c r="A908">
        <v>1173</v>
      </c>
      <c r="B908" s="13">
        <v>42257.247013888889</v>
      </c>
      <c r="C908" s="13">
        <v>42257.259618055556</v>
      </c>
      <c r="D908">
        <v>70</v>
      </c>
      <c r="E908">
        <v>3</v>
      </c>
      <c r="F908">
        <v>1</v>
      </c>
      <c r="G908">
        <v>2</v>
      </c>
      <c r="H908">
        <v>4</v>
      </c>
      <c r="I908">
        <v>3</v>
      </c>
      <c r="J908">
        <v>1</v>
      </c>
      <c r="K908">
        <v>1</v>
      </c>
      <c r="L908">
        <v>65</v>
      </c>
      <c r="O908" t="s">
        <v>221</v>
      </c>
      <c r="P908" t="s">
        <v>117</v>
      </c>
      <c r="Q908">
        <v>1</v>
      </c>
      <c r="R908">
        <v>4</v>
      </c>
      <c r="S908">
        <v>2</v>
      </c>
      <c r="U908">
        <v>1</v>
      </c>
      <c r="V908">
        <v>3</v>
      </c>
      <c r="W908">
        <v>2</v>
      </c>
      <c r="X908">
        <v>10</v>
      </c>
      <c r="Y908">
        <v>3</v>
      </c>
      <c r="Z908">
        <v>0</v>
      </c>
      <c r="AA908">
        <v>1</v>
      </c>
      <c r="AB908">
        <v>2</v>
      </c>
      <c r="AC908">
        <v>0</v>
      </c>
      <c r="AD908" t="s">
        <v>203</v>
      </c>
      <c r="AE908" t="s">
        <v>236</v>
      </c>
      <c r="AF908">
        <v>1</v>
      </c>
      <c r="AG908">
        <v>3</v>
      </c>
      <c r="AH908">
        <v>1</v>
      </c>
      <c r="AI908">
        <v>3</v>
      </c>
      <c r="AJ908">
        <v>3</v>
      </c>
      <c r="AK908">
        <v>2</v>
      </c>
    </row>
    <row r="909" spans="1:38" x14ac:dyDescent="0.25">
      <c r="A909">
        <v>1174</v>
      </c>
      <c r="B909" s="13">
        <v>42257.248692129629</v>
      </c>
      <c r="C909" s="13">
        <v>42257.26053240741</v>
      </c>
      <c r="D909">
        <v>70</v>
      </c>
      <c r="E909">
        <v>3</v>
      </c>
      <c r="F909">
        <v>2</v>
      </c>
      <c r="G909">
        <v>2</v>
      </c>
      <c r="H909">
        <v>3</v>
      </c>
      <c r="I909">
        <v>4</v>
      </c>
      <c r="J909">
        <v>2</v>
      </c>
      <c r="K909">
        <v>1</v>
      </c>
      <c r="L909">
        <v>70</v>
      </c>
      <c r="O909" t="s">
        <v>230</v>
      </c>
      <c r="P909" t="s">
        <v>116</v>
      </c>
      <c r="Q909">
        <v>1</v>
      </c>
      <c r="R909">
        <v>4</v>
      </c>
      <c r="S909">
        <v>3</v>
      </c>
      <c r="V909">
        <v>3</v>
      </c>
      <c r="W909">
        <v>1</v>
      </c>
      <c r="X909">
        <v>8</v>
      </c>
      <c r="Y909">
        <v>2</v>
      </c>
      <c r="Z909">
        <v>0</v>
      </c>
      <c r="AA909">
        <v>1</v>
      </c>
      <c r="AB909">
        <v>3</v>
      </c>
      <c r="AC909">
        <v>3</v>
      </c>
      <c r="AD909" t="s">
        <v>241</v>
      </c>
      <c r="AE909" t="s">
        <v>237</v>
      </c>
      <c r="AF909">
        <v>2</v>
      </c>
      <c r="AG909">
        <v>3</v>
      </c>
      <c r="AH909">
        <v>2</v>
      </c>
      <c r="AI909">
        <v>3</v>
      </c>
      <c r="AJ909">
        <v>14</v>
      </c>
      <c r="AK909">
        <v>3</v>
      </c>
    </row>
    <row r="910" spans="1:38" x14ac:dyDescent="0.25">
      <c r="A910">
        <v>1175</v>
      </c>
      <c r="B910" s="13">
        <v>42257.248784722222</v>
      </c>
      <c r="C910" s="13">
        <v>42257.265868055554</v>
      </c>
      <c r="D910">
        <v>70</v>
      </c>
      <c r="E910">
        <v>3</v>
      </c>
      <c r="F910">
        <v>2</v>
      </c>
      <c r="G910">
        <v>2</v>
      </c>
      <c r="H910">
        <v>2</v>
      </c>
      <c r="I910">
        <v>7</v>
      </c>
      <c r="J910">
        <v>1</v>
      </c>
      <c r="K910">
        <v>2</v>
      </c>
      <c r="M910">
        <v>72</v>
      </c>
      <c r="N910">
        <v>3</v>
      </c>
      <c r="O910" t="s">
        <v>226</v>
      </c>
      <c r="P910" t="s">
        <v>116</v>
      </c>
      <c r="Q910">
        <v>1</v>
      </c>
      <c r="R910">
        <v>4</v>
      </c>
      <c r="S910">
        <v>2</v>
      </c>
      <c r="V910">
        <v>2</v>
      </c>
      <c r="W910">
        <v>1</v>
      </c>
      <c r="X910">
        <v>8</v>
      </c>
      <c r="Y910">
        <v>3</v>
      </c>
      <c r="Z910">
        <v>4</v>
      </c>
      <c r="AA910">
        <v>1</v>
      </c>
      <c r="AB910">
        <v>3</v>
      </c>
      <c r="AC910">
        <v>2</v>
      </c>
      <c r="AD910" t="s">
        <v>242</v>
      </c>
      <c r="AE910" t="s">
        <v>236</v>
      </c>
      <c r="AF910">
        <v>2</v>
      </c>
      <c r="AG910">
        <v>3</v>
      </c>
      <c r="AH910">
        <v>3</v>
      </c>
      <c r="AI910">
        <v>4</v>
      </c>
      <c r="AJ910">
        <v>10</v>
      </c>
      <c r="AK910">
        <v>5</v>
      </c>
    </row>
    <row r="911" spans="1:38" x14ac:dyDescent="0.25">
      <c r="A911">
        <v>1176</v>
      </c>
      <c r="B911" s="13">
        <v>42257.248796296299</v>
      </c>
      <c r="C911" s="13">
        <v>42257.273969907408</v>
      </c>
      <c r="D911">
        <v>70</v>
      </c>
      <c r="E911">
        <v>1</v>
      </c>
      <c r="F911">
        <v>2</v>
      </c>
      <c r="G911">
        <v>2</v>
      </c>
      <c r="H911">
        <v>3</v>
      </c>
      <c r="I911">
        <v>8</v>
      </c>
      <c r="J911">
        <v>1</v>
      </c>
      <c r="K911">
        <v>2</v>
      </c>
      <c r="M911">
        <v>67</v>
      </c>
      <c r="N911">
        <v>5</v>
      </c>
      <c r="O911" t="s">
        <v>229</v>
      </c>
      <c r="P911" t="s">
        <v>116</v>
      </c>
      <c r="Q911">
        <v>1</v>
      </c>
      <c r="R911">
        <v>4</v>
      </c>
      <c r="S911">
        <v>3</v>
      </c>
      <c r="V911">
        <v>3</v>
      </c>
      <c r="W911">
        <v>2</v>
      </c>
      <c r="X911">
        <v>8</v>
      </c>
      <c r="Y911">
        <v>3</v>
      </c>
      <c r="Z911">
        <v>0</v>
      </c>
      <c r="AA911">
        <v>2</v>
      </c>
      <c r="AB911">
        <v>3</v>
      </c>
      <c r="AC911">
        <v>2</v>
      </c>
      <c r="AD911" t="s">
        <v>203</v>
      </c>
      <c r="AE911" t="s">
        <v>236</v>
      </c>
      <c r="AF911">
        <v>4</v>
      </c>
      <c r="AH911">
        <v>2</v>
      </c>
      <c r="AI911">
        <v>9</v>
      </c>
      <c r="AJ911">
        <v>10</v>
      </c>
      <c r="AK911">
        <v>4</v>
      </c>
    </row>
    <row r="912" spans="1:38" x14ac:dyDescent="0.25">
      <c r="A912">
        <v>1177</v>
      </c>
      <c r="B912" s="13">
        <v>42257.24927083333</v>
      </c>
      <c r="C912" s="13">
        <v>42257.267777777779</v>
      </c>
      <c r="D912">
        <v>70</v>
      </c>
      <c r="E912">
        <v>1</v>
      </c>
      <c r="F912">
        <v>2</v>
      </c>
      <c r="G912">
        <v>3</v>
      </c>
      <c r="I912">
        <v>4</v>
      </c>
      <c r="J912">
        <v>1</v>
      </c>
      <c r="K912">
        <v>1</v>
      </c>
      <c r="L912">
        <v>65</v>
      </c>
      <c r="O912" t="s">
        <v>221</v>
      </c>
      <c r="P912" t="s">
        <v>117</v>
      </c>
      <c r="Q912">
        <v>2</v>
      </c>
      <c r="R912">
        <v>4</v>
      </c>
      <c r="V912">
        <v>2</v>
      </c>
      <c r="W912">
        <v>2</v>
      </c>
      <c r="X912">
        <v>0</v>
      </c>
      <c r="Y912">
        <v>5</v>
      </c>
      <c r="Z912">
        <v>3</v>
      </c>
      <c r="AD912" t="s">
        <v>243</v>
      </c>
      <c r="AE912" t="s">
        <v>238</v>
      </c>
      <c r="AF912">
        <v>2</v>
      </c>
      <c r="AG912">
        <v>3</v>
      </c>
      <c r="AH912">
        <v>3</v>
      </c>
      <c r="AI912">
        <v>2</v>
      </c>
      <c r="AJ912">
        <v>1</v>
      </c>
    </row>
    <row r="913" spans="1:38" x14ac:dyDescent="0.25">
      <c r="A913">
        <v>1178</v>
      </c>
      <c r="B913" s="13">
        <v>42257.25037037037</v>
      </c>
      <c r="C913" s="13">
        <v>42257.259247685186</v>
      </c>
      <c r="D913">
        <v>70</v>
      </c>
      <c r="E913">
        <v>1</v>
      </c>
      <c r="F913">
        <v>1</v>
      </c>
      <c r="G913">
        <v>4</v>
      </c>
      <c r="I913">
        <v>4</v>
      </c>
      <c r="J913">
        <v>2</v>
      </c>
      <c r="K913">
        <v>3</v>
      </c>
      <c r="M913">
        <v>66</v>
      </c>
      <c r="N913">
        <v>6</v>
      </c>
      <c r="O913" t="s">
        <v>228</v>
      </c>
      <c r="P913" t="s">
        <v>116</v>
      </c>
      <c r="Q913">
        <v>2</v>
      </c>
      <c r="R913">
        <v>4</v>
      </c>
      <c r="V913">
        <v>3</v>
      </c>
      <c r="W913">
        <v>2</v>
      </c>
      <c r="X913">
        <v>7</v>
      </c>
      <c r="Y913">
        <v>4</v>
      </c>
      <c r="Z913">
        <v>1</v>
      </c>
      <c r="AD913" t="s">
        <v>203</v>
      </c>
      <c r="AE913" t="s">
        <v>236</v>
      </c>
      <c r="AF913">
        <v>4</v>
      </c>
      <c r="AH913">
        <v>2</v>
      </c>
      <c r="AI913">
        <v>4</v>
      </c>
      <c r="AJ913">
        <v>7</v>
      </c>
    </row>
    <row r="914" spans="1:38" x14ac:dyDescent="0.25">
      <c r="A914">
        <v>1179</v>
      </c>
      <c r="B914" s="13">
        <v>42257.250520833331</v>
      </c>
      <c r="C914" s="13">
        <v>42257.258969907409</v>
      </c>
      <c r="D914">
        <v>70</v>
      </c>
      <c r="E914">
        <v>1</v>
      </c>
      <c r="F914">
        <v>2</v>
      </c>
      <c r="G914">
        <v>2</v>
      </c>
      <c r="H914">
        <v>3</v>
      </c>
      <c r="I914">
        <v>3</v>
      </c>
      <c r="J914">
        <v>3</v>
      </c>
      <c r="K914">
        <v>4</v>
      </c>
      <c r="M914">
        <v>65</v>
      </c>
      <c r="N914">
        <v>6</v>
      </c>
      <c r="O914" t="s">
        <v>227</v>
      </c>
      <c r="P914" t="s">
        <v>117</v>
      </c>
      <c r="Q914">
        <v>1</v>
      </c>
      <c r="R914">
        <v>4</v>
      </c>
      <c r="S914">
        <v>2</v>
      </c>
      <c r="V914">
        <v>3</v>
      </c>
      <c r="W914">
        <v>2</v>
      </c>
      <c r="X914">
        <v>6</v>
      </c>
      <c r="Y914">
        <v>3</v>
      </c>
      <c r="Z914">
        <v>5</v>
      </c>
      <c r="AA914">
        <v>1</v>
      </c>
      <c r="AB914">
        <v>2</v>
      </c>
      <c r="AC914">
        <v>5</v>
      </c>
      <c r="AD914" t="s">
        <v>203</v>
      </c>
      <c r="AE914" t="s">
        <v>236</v>
      </c>
      <c r="AF914">
        <v>4</v>
      </c>
      <c r="AH914">
        <v>2</v>
      </c>
      <c r="AI914">
        <v>3</v>
      </c>
      <c r="AJ914">
        <v>8</v>
      </c>
      <c r="AK914">
        <v>4</v>
      </c>
    </row>
    <row r="915" spans="1:38" x14ac:dyDescent="0.25">
      <c r="A915">
        <v>1180</v>
      </c>
      <c r="B915" s="13">
        <v>42257.250555555554</v>
      </c>
      <c r="C915" s="13">
        <v>42257.263298611113</v>
      </c>
      <c r="D915">
        <v>70</v>
      </c>
      <c r="E915">
        <v>1</v>
      </c>
      <c r="F915">
        <v>1</v>
      </c>
      <c r="G915">
        <v>2</v>
      </c>
      <c r="H915">
        <v>3</v>
      </c>
      <c r="I915">
        <v>1</v>
      </c>
      <c r="J915">
        <v>1</v>
      </c>
      <c r="K915">
        <v>1</v>
      </c>
      <c r="L915">
        <v>55</v>
      </c>
      <c r="O915" t="s">
        <v>230</v>
      </c>
      <c r="P915" t="s">
        <v>116</v>
      </c>
      <c r="Q915">
        <v>1</v>
      </c>
      <c r="R915">
        <v>4</v>
      </c>
      <c r="S915">
        <v>2</v>
      </c>
      <c r="U915">
        <v>2</v>
      </c>
      <c r="V915">
        <v>5</v>
      </c>
      <c r="W915">
        <v>2</v>
      </c>
      <c r="X915">
        <v>8</v>
      </c>
      <c r="Y915">
        <v>1</v>
      </c>
      <c r="Z915">
        <v>10</v>
      </c>
      <c r="AA915">
        <v>1</v>
      </c>
      <c r="AB915">
        <v>2</v>
      </c>
      <c r="AC915">
        <v>8</v>
      </c>
      <c r="AD915" t="s">
        <v>203</v>
      </c>
      <c r="AE915" t="s">
        <v>236</v>
      </c>
      <c r="AF915">
        <v>1</v>
      </c>
      <c r="AG915">
        <v>3</v>
      </c>
      <c r="AH915">
        <v>2</v>
      </c>
      <c r="AI915">
        <v>6</v>
      </c>
      <c r="AJ915">
        <v>11</v>
      </c>
      <c r="AK915">
        <v>9</v>
      </c>
    </row>
    <row r="916" spans="1:38" x14ac:dyDescent="0.25">
      <c r="A916">
        <v>1182</v>
      </c>
      <c r="B916" s="13">
        <v>42257.251493055555</v>
      </c>
      <c r="C916" s="13">
        <v>42257.272222222222</v>
      </c>
      <c r="D916">
        <v>70</v>
      </c>
      <c r="E916">
        <v>1</v>
      </c>
      <c r="F916">
        <v>2</v>
      </c>
      <c r="G916">
        <v>5</v>
      </c>
      <c r="I916">
        <v>1</v>
      </c>
      <c r="J916">
        <v>1</v>
      </c>
      <c r="K916">
        <v>1</v>
      </c>
      <c r="L916">
        <v>66</v>
      </c>
      <c r="O916" t="s">
        <v>221</v>
      </c>
      <c r="P916" t="s">
        <v>116</v>
      </c>
      <c r="Q916">
        <v>1</v>
      </c>
      <c r="R916">
        <v>4</v>
      </c>
      <c r="S916">
        <v>3</v>
      </c>
      <c r="V916">
        <v>2</v>
      </c>
      <c r="W916">
        <v>2</v>
      </c>
      <c r="X916">
        <v>8</v>
      </c>
      <c r="Y916">
        <v>5</v>
      </c>
      <c r="Z916">
        <v>2</v>
      </c>
      <c r="AA916">
        <v>1</v>
      </c>
      <c r="AB916">
        <v>2</v>
      </c>
      <c r="AC916">
        <v>3</v>
      </c>
      <c r="AD916" t="s">
        <v>241</v>
      </c>
      <c r="AE916" t="s">
        <v>238</v>
      </c>
      <c r="AF916">
        <v>2</v>
      </c>
      <c r="AG916">
        <v>3</v>
      </c>
      <c r="AH916">
        <v>2</v>
      </c>
      <c r="AI916">
        <v>2</v>
      </c>
      <c r="AJ916">
        <v>5</v>
      </c>
      <c r="AK916">
        <v>5</v>
      </c>
    </row>
    <row r="917" spans="1:38" x14ac:dyDescent="0.25">
      <c r="A917">
        <v>1183</v>
      </c>
      <c r="B917" s="13">
        <v>42257.253078703703</v>
      </c>
      <c r="C917" s="13">
        <v>42257.269872685189</v>
      </c>
      <c r="D917">
        <v>70</v>
      </c>
      <c r="E917">
        <v>1</v>
      </c>
      <c r="F917">
        <v>1</v>
      </c>
      <c r="G917">
        <v>2</v>
      </c>
      <c r="H917">
        <v>4</v>
      </c>
      <c r="I917">
        <v>8</v>
      </c>
      <c r="J917">
        <v>1</v>
      </c>
      <c r="K917">
        <v>1</v>
      </c>
      <c r="L917">
        <v>65</v>
      </c>
      <c r="O917" t="s">
        <v>223</v>
      </c>
      <c r="P917" t="s">
        <v>116</v>
      </c>
      <c r="Q917">
        <v>1</v>
      </c>
      <c r="R917">
        <v>4</v>
      </c>
      <c r="S917">
        <v>2</v>
      </c>
      <c r="U917">
        <v>1</v>
      </c>
      <c r="V917">
        <v>2</v>
      </c>
      <c r="W917">
        <v>2</v>
      </c>
      <c r="X917">
        <v>6</v>
      </c>
      <c r="Y917">
        <v>3</v>
      </c>
      <c r="Z917">
        <v>5</v>
      </c>
      <c r="AA917">
        <v>1</v>
      </c>
      <c r="AB917">
        <v>1</v>
      </c>
      <c r="AC917">
        <v>5</v>
      </c>
      <c r="AD917" t="s">
        <v>203</v>
      </c>
      <c r="AE917" t="s">
        <v>236</v>
      </c>
      <c r="AF917">
        <v>2</v>
      </c>
      <c r="AG917">
        <v>3</v>
      </c>
      <c r="AH917">
        <v>3</v>
      </c>
      <c r="AI917">
        <v>9</v>
      </c>
      <c r="AJ917">
        <v>14</v>
      </c>
      <c r="AK917">
        <v>4</v>
      </c>
    </row>
    <row r="918" spans="1:38" x14ac:dyDescent="0.25">
      <c r="A918">
        <v>1184</v>
      </c>
      <c r="B918" s="13">
        <v>42257.25576388889</v>
      </c>
      <c r="C918" s="13">
        <v>42257.272974537038</v>
      </c>
      <c r="D918">
        <v>70</v>
      </c>
      <c r="E918">
        <v>1</v>
      </c>
      <c r="F918">
        <v>1</v>
      </c>
      <c r="G918">
        <v>2</v>
      </c>
      <c r="I918">
        <v>1</v>
      </c>
      <c r="J918">
        <v>1</v>
      </c>
      <c r="K918">
        <v>3</v>
      </c>
      <c r="M918">
        <v>67</v>
      </c>
      <c r="N918">
        <v>4</v>
      </c>
      <c r="O918" t="s">
        <v>230</v>
      </c>
      <c r="P918" t="s">
        <v>116</v>
      </c>
      <c r="Q918">
        <v>1</v>
      </c>
      <c r="R918">
        <v>4</v>
      </c>
      <c r="S918">
        <v>2</v>
      </c>
      <c r="V918">
        <v>3</v>
      </c>
      <c r="W918">
        <v>1</v>
      </c>
      <c r="X918">
        <v>7</v>
      </c>
      <c r="Y918">
        <v>4</v>
      </c>
      <c r="Z918">
        <v>2</v>
      </c>
      <c r="AA918">
        <v>1</v>
      </c>
      <c r="AB918">
        <v>1</v>
      </c>
      <c r="AC918">
        <v>2</v>
      </c>
      <c r="AD918" t="s">
        <v>203</v>
      </c>
      <c r="AE918" t="s">
        <v>236</v>
      </c>
      <c r="AF918">
        <v>1</v>
      </c>
      <c r="AG918">
        <v>3</v>
      </c>
      <c r="AH918">
        <v>2</v>
      </c>
      <c r="AI918">
        <v>8</v>
      </c>
      <c r="AJ918">
        <v>13</v>
      </c>
      <c r="AK918">
        <v>7</v>
      </c>
    </row>
    <row r="919" spans="1:38" x14ac:dyDescent="0.25">
      <c r="A919">
        <v>1185</v>
      </c>
      <c r="B919" s="13">
        <v>42257.257210648146</v>
      </c>
      <c r="C919" s="13">
        <v>42257.263865740744</v>
      </c>
      <c r="D919">
        <v>70</v>
      </c>
      <c r="E919">
        <v>3</v>
      </c>
      <c r="F919">
        <v>1</v>
      </c>
      <c r="G919">
        <v>4</v>
      </c>
      <c r="I919">
        <v>8</v>
      </c>
      <c r="J919">
        <v>2</v>
      </c>
      <c r="K919">
        <v>3</v>
      </c>
      <c r="M919">
        <v>70</v>
      </c>
      <c r="N919">
        <v>6</v>
      </c>
      <c r="O919" t="s">
        <v>228</v>
      </c>
      <c r="P919" t="s">
        <v>116</v>
      </c>
      <c r="Q919">
        <v>1</v>
      </c>
      <c r="R919">
        <v>4</v>
      </c>
      <c r="S919">
        <v>1</v>
      </c>
      <c r="T919">
        <v>1</v>
      </c>
      <c r="V919">
        <v>3</v>
      </c>
      <c r="W919">
        <v>2</v>
      </c>
      <c r="X919">
        <v>7</v>
      </c>
      <c r="Y919">
        <v>4</v>
      </c>
      <c r="Z919">
        <v>6</v>
      </c>
      <c r="AA919">
        <v>1</v>
      </c>
      <c r="AB919">
        <v>3</v>
      </c>
      <c r="AC919">
        <v>4</v>
      </c>
      <c r="AD919" t="s">
        <v>242</v>
      </c>
      <c r="AE919" t="s">
        <v>236</v>
      </c>
      <c r="AF919">
        <v>4</v>
      </c>
      <c r="AH919">
        <v>3</v>
      </c>
      <c r="AI919">
        <v>8</v>
      </c>
      <c r="AJ919">
        <v>13</v>
      </c>
      <c r="AK919">
        <v>5</v>
      </c>
      <c r="AL919">
        <v>8</v>
      </c>
    </row>
    <row r="920" spans="1:38" x14ac:dyDescent="0.25">
      <c r="A920">
        <v>1186</v>
      </c>
      <c r="B920" s="13">
        <v>42257.257615740738</v>
      </c>
      <c r="C920" s="13">
        <v>42257.268171296295</v>
      </c>
      <c r="D920">
        <v>70</v>
      </c>
      <c r="E920">
        <v>1</v>
      </c>
      <c r="F920">
        <v>2</v>
      </c>
      <c r="G920">
        <v>1</v>
      </c>
      <c r="H920">
        <v>1</v>
      </c>
      <c r="I920">
        <v>3</v>
      </c>
      <c r="J920">
        <v>1</v>
      </c>
      <c r="K920">
        <v>3</v>
      </c>
      <c r="M920">
        <v>67</v>
      </c>
      <c r="N920">
        <v>3</v>
      </c>
      <c r="O920" t="s">
        <v>228</v>
      </c>
      <c r="P920" t="s">
        <v>116</v>
      </c>
      <c r="Q920">
        <v>3</v>
      </c>
      <c r="R920">
        <v>4</v>
      </c>
      <c r="V920">
        <v>2</v>
      </c>
      <c r="W920">
        <v>1</v>
      </c>
      <c r="X920">
        <v>5</v>
      </c>
      <c r="Y920">
        <v>3</v>
      </c>
      <c r="Z920">
        <v>0</v>
      </c>
      <c r="AD920" t="s">
        <v>203</v>
      </c>
      <c r="AE920" t="s">
        <v>236</v>
      </c>
      <c r="AF920">
        <v>4</v>
      </c>
      <c r="AH920">
        <v>2</v>
      </c>
      <c r="AI920">
        <v>9</v>
      </c>
      <c r="AJ920">
        <v>14</v>
      </c>
    </row>
    <row r="921" spans="1:38" x14ac:dyDescent="0.25">
      <c r="A921">
        <v>1187</v>
      </c>
      <c r="B921" s="13">
        <v>42257.257708333331</v>
      </c>
      <c r="C921" s="13">
        <v>42257.277650462966</v>
      </c>
      <c r="D921">
        <v>70</v>
      </c>
      <c r="E921">
        <v>3</v>
      </c>
      <c r="F921">
        <v>2</v>
      </c>
      <c r="G921">
        <v>2</v>
      </c>
      <c r="H921">
        <v>2</v>
      </c>
      <c r="I921">
        <v>3</v>
      </c>
      <c r="J921">
        <v>1</v>
      </c>
      <c r="K921">
        <v>1</v>
      </c>
      <c r="L921">
        <v>50</v>
      </c>
      <c r="O921" t="s">
        <v>227</v>
      </c>
      <c r="P921" t="s">
        <v>117</v>
      </c>
      <c r="Q921">
        <v>1</v>
      </c>
      <c r="R921">
        <v>4</v>
      </c>
      <c r="S921">
        <v>2</v>
      </c>
      <c r="U921">
        <v>2</v>
      </c>
      <c r="V921">
        <v>3</v>
      </c>
      <c r="W921">
        <v>2</v>
      </c>
      <c r="X921">
        <v>7</v>
      </c>
      <c r="Y921">
        <v>4</v>
      </c>
      <c r="Z921">
        <v>2</v>
      </c>
      <c r="AA921">
        <v>1</v>
      </c>
      <c r="AB921">
        <v>3</v>
      </c>
      <c r="AC921">
        <v>5</v>
      </c>
      <c r="AD921" t="s">
        <v>203</v>
      </c>
      <c r="AE921" t="s">
        <v>236</v>
      </c>
      <c r="AF921">
        <v>1</v>
      </c>
      <c r="AG921">
        <v>3</v>
      </c>
      <c r="AH921">
        <v>2</v>
      </c>
      <c r="AI921">
        <v>9</v>
      </c>
      <c r="AJ921">
        <v>14</v>
      </c>
      <c r="AK921">
        <v>5</v>
      </c>
    </row>
    <row r="922" spans="1:38" x14ac:dyDescent="0.25">
      <c r="A922">
        <v>1188</v>
      </c>
      <c r="B922" s="13">
        <v>42257.262245370373</v>
      </c>
      <c r="C922" s="13">
        <v>42257.27412037037</v>
      </c>
      <c r="D922">
        <v>70</v>
      </c>
      <c r="E922">
        <v>3</v>
      </c>
      <c r="F922">
        <v>2</v>
      </c>
      <c r="G922">
        <v>2</v>
      </c>
      <c r="H922">
        <v>4</v>
      </c>
      <c r="I922">
        <v>3</v>
      </c>
      <c r="J922">
        <v>2</v>
      </c>
      <c r="K922">
        <v>1</v>
      </c>
      <c r="L922">
        <v>72</v>
      </c>
      <c r="O922" t="s">
        <v>221</v>
      </c>
      <c r="P922" t="s">
        <v>117</v>
      </c>
      <c r="Q922">
        <v>2</v>
      </c>
      <c r="R922">
        <v>4</v>
      </c>
      <c r="V922">
        <v>2</v>
      </c>
      <c r="W922">
        <v>2</v>
      </c>
      <c r="X922">
        <v>0</v>
      </c>
      <c r="Y922">
        <v>5</v>
      </c>
      <c r="Z922">
        <v>0</v>
      </c>
      <c r="AD922" t="s">
        <v>203</v>
      </c>
      <c r="AE922" t="s">
        <v>236</v>
      </c>
      <c r="AF922">
        <v>1</v>
      </c>
      <c r="AG922">
        <v>3</v>
      </c>
      <c r="AH922">
        <v>2</v>
      </c>
      <c r="AI922">
        <v>2</v>
      </c>
      <c r="AJ922">
        <v>2</v>
      </c>
    </row>
    <row r="923" spans="1:38" x14ac:dyDescent="0.25">
      <c r="A923">
        <v>1189</v>
      </c>
      <c r="B923" s="13">
        <v>42257.263414351852</v>
      </c>
      <c r="C923" s="13">
        <v>42257.271782407406</v>
      </c>
      <c r="D923">
        <v>70</v>
      </c>
      <c r="E923">
        <v>1</v>
      </c>
      <c r="F923">
        <v>2</v>
      </c>
      <c r="G923">
        <v>3</v>
      </c>
      <c r="I923">
        <v>1</v>
      </c>
      <c r="J923">
        <v>3</v>
      </c>
      <c r="K923">
        <v>1</v>
      </c>
      <c r="L923">
        <v>51</v>
      </c>
      <c r="O923" t="s">
        <v>229</v>
      </c>
      <c r="P923" t="s">
        <v>117</v>
      </c>
      <c r="Q923">
        <v>1</v>
      </c>
      <c r="R923">
        <v>4</v>
      </c>
      <c r="S923">
        <v>3</v>
      </c>
      <c r="V923">
        <v>3</v>
      </c>
      <c r="W923">
        <v>2</v>
      </c>
      <c r="X923">
        <v>5</v>
      </c>
      <c r="Y923">
        <v>5</v>
      </c>
      <c r="Z923">
        <v>0</v>
      </c>
      <c r="AA923">
        <v>1</v>
      </c>
      <c r="AB923">
        <v>3</v>
      </c>
      <c r="AC923">
        <v>6</v>
      </c>
      <c r="AD923" t="s">
        <v>203</v>
      </c>
      <c r="AE923" t="s">
        <v>236</v>
      </c>
      <c r="AF923">
        <v>2</v>
      </c>
      <c r="AG923">
        <v>3</v>
      </c>
      <c r="AH923">
        <v>2</v>
      </c>
      <c r="AI923">
        <v>9</v>
      </c>
      <c r="AJ923">
        <v>14</v>
      </c>
      <c r="AK923">
        <v>10</v>
      </c>
    </row>
    <row r="924" spans="1:38" x14ac:dyDescent="0.25">
      <c r="A924">
        <v>1190</v>
      </c>
      <c r="B924" s="13">
        <v>42257.266793981478</v>
      </c>
      <c r="C924" s="13">
        <v>42257.278506944444</v>
      </c>
      <c r="D924">
        <v>70</v>
      </c>
      <c r="E924">
        <v>3</v>
      </c>
      <c r="F924">
        <v>2</v>
      </c>
      <c r="G924">
        <v>4</v>
      </c>
      <c r="H924">
        <v>1</v>
      </c>
      <c r="I924">
        <v>3</v>
      </c>
      <c r="J924">
        <v>3</v>
      </c>
      <c r="K924">
        <v>1</v>
      </c>
      <c r="L924">
        <v>54</v>
      </c>
      <c r="O924" t="s">
        <v>226</v>
      </c>
      <c r="P924" t="s">
        <v>117</v>
      </c>
      <c r="Q924">
        <v>1</v>
      </c>
      <c r="R924">
        <v>4</v>
      </c>
      <c r="S924">
        <v>2</v>
      </c>
      <c r="U924">
        <v>2</v>
      </c>
      <c r="V924">
        <v>2</v>
      </c>
      <c r="W924">
        <v>2</v>
      </c>
      <c r="X924">
        <v>3</v>
      </c>
      <c r="Y924">
        <v>5</v>
      </c>
      <c r="Z924">
        <v>0</v>
      </c>
      <c r="AA924">
        <v>1</v>
      </c>
      <c r="AB924">
        <v>1</v>
      </c>
      <c r="AC924">
        <v>0</v>
      </c>
      <c r="AD924" t="s">
        <v>241</v>
      </c>
      <c r="AE924" t="s">
        <v>238</v>
      </c>
      <c r="AF924">
        <v>2</v>
      </c>
      <c r="AG924">
        <v>3</v>
      </c>
      <c r="AH924">
        <v>2</v>
      </c>
      <c r="AI924">
        <v>3</v>
      </c>
      <c r="AJ924">
        <v>1</v>
      </c>
      <c r="AK924">
        <v>3</v>
      </c>
    </row>
    <row r="925" spans="1:38" x14ac:dyDescent="0.25">
      <c r="A925">
        <v>1192</v>
      </c>
      <c r="B925" s="13">
        <v>42257.26903935185</v>
      </c>
      <c r="C925" s="13">
        <v>42257.282337962963</v>
      </c>
      <c r="D925">
        <v>70</v>
      </c>
      <c r="E925">
        <v>3</v>
      </c>
      <c r="F925">
        <v>1</v>
      </c>
      <c r="G925">
        <v>2</v>
      </c>
      <c r="H925">
        <v>4</v>
      </c>
      <c r="I925">
        <v>7</v>
      </c>
      <c r="J925">
        <v>2</v>
      </c>
      <c r="K925">
        <v>1</v>
      </c>
      <c r="L925">
        <v>72</v>
      </c>
      <c r="O925" t="s">
        <v>223</v>
      </c>
      <c r="P925" t="s">
        <v>116</v>
      </c>
      <c r="Q925">
        <v>1</v>
      </c>
      <c r="R925">
        <v>4</v>
      </c>
      <c r="S925">
        <v>2</v>
      </c>
      <c r="U925">
        <v>1</v>
      </c>
      <c r="V925">
        <v>3</v>
      </c>
      <c r="W925">
        <v>2</v>
      </c>
      <c r="X925">
        <v>10</v>
      </c>
      <c r="Y925">
        <v>2</v>
      </c>
      <c r="Z925">
        <v>0</v>
      </c>
      <c r="AA925">
        <v>1</v>
      </c>
      <c r="AB925">
        <v>2</v>
      </c>
      <c r="AC925">
        <v>1</v>
      </c>
      <c r="AD925" t="s">
        <v>203</v>
      </c>
      <c r="AE925" t="s">
        <v>236</v>
      </c>
      <c r="AF925">
        <v>2</v>
      </c>
      <c r="AG925">
        <v>3</v>
      </c>
      <c r="AH925">
        <v>1</v>
      </c>
      <c r="AI925">
        <v>4</v>
      </c>
      <c r="AJ925">
        <v>10</v>
      </c>
      <c r="AK925">
        <v>5</v>
      </c>
    </row>
    <row r="926" spans="1:38" x14ac:dyDescent="0.25">
      <c r="A926">
        <v>1193</v>
      </c>
      <c r="B926" s="13">
        <v>42257.271157407406</v>
      </c>
      <c r="C926" s="13">
        <v>42257.320752314816</v>
      </c>
      <c r="D926">
        <v>70</v>
      </c>
      <c r="E926">
        <v>3</v>
      </c>
      <c r="F926">
        <v>1</v>
      </c>
      <c r="G926">
        <v>2</v>
      </c>
      <c r="H926">
        <v>3</v>
      </c>
      <c r="I926">
        <v>1</v>
      </c>
      <c r="J926">
        <v>2</v>
      </c>
      <c r="K926">
        <v>2</v>
      </c>
      <c r="M926">
        <v>91</v>
      </c>
      <c r="O926" t="s">
        <v>230</v>
      </c>
      <c r="P926" t="s">
        <v>116</v>
      </c>
      <c r="Q926">
        <v>1</v>
      </c>
      <c r="R926">
        <v>4</v>
      </c>
      <c r="S926">
        <v>3</v>
      </c>
      <c r="V926">
        <v>3</v>
      </c>
      <c r="W926">
        <v>2</v>
      </c>
      <c r="X926">
        <v>9</v>
      </c>
      <c r="Y926">
        <v>2</v>
      </c>
      <c r="Z926">
        <v>0</v>
      </c>
      <c r="AA926">
        <v>1</v>
      </c>
      <c r="AB926">
        <v>2</v>
      </c>
      <c r="AC926">
        <v>0</v>
      </c>
      <c r="AD926" t="s">
        <v>203</v>
      </c>
      <c r="AE926" t="s">
        <v>236</v>
      </c>
      <c r="AF926">
        <v>3</v>
      </c>
      <c r="AG926">
        <v>3</v>
      </c>
      <c r="AH926">
        <v>2</v>
      </c>
      <c r="AI926">
        <v>4</v>
      </c>
      <c r="AJ926">
        <v>3</v>
      </c>
      <c r="AK926">
        <v>5</v>
      </c>
    </row>
    <row r="927" spans="1:38" x14ac:dyDescent="0.25">
      <c r="A927">
        <v>1194</v>
      </c>
      <c r="B927" s="13">
        <v>42257.272337962961</v>
      </c>
      <c r="C927" s="13">
        <v>42257.281261574077</v>
      </c>
      <c r="D927">
        <v>70</v>
      </c>
      <c r="E927">
        <v>3</v>
      </c>
      <c r="F927">
        <v>2</v>
      </c>
      <c r="G927">
        <v>2</v>
      </c>
      <c r="H927">
        <v>2</v>
      </c>
      <c r="I927">
        <v>1</v>
      </c>
      <c r="J927">
        <v>1</v>
      </c>
      <c r="K927">
        <v>1</v>
      </c>
      <c r="L927">
        <v>50</v>
      </c>
      <c r="O927" t="s">
        <v>221</v>
      </c>
      <c r="P927" t="s">
        <v>116</v>
      </c>
      <c r="Q927">
        <v>1</v>
      </c>
      <c r="R927">
        <v>4</v>
      </c>
      <c r="S927">
        <v>3</v>
      </c>
      <c r="V927">
        <v>2</v>
      </c>
      <c r="W927">
        <v>1</v>
      </c>
      <c r="X927">
        <v>6</v>
      </c>
      <c r="Y927">
        <v>3</v>
      </c>
      <c r="Z927">
        <v>3</v>
      </c>
      <c r="AA927">
        <v>1</v>
      </c>
      <c r="AB927">
        <v>3</v>
      </c>
      <c r="AC927">
        <v>2</v>
      </c>
      <c r="AD927" t="s">
        <v>242</v>
      </c>
      <c r="AE927" t="s">
        <v>236</v>
      </c>
      <c r="AF927">
        <v>1</v>
      </c>
      <c r="AG927">
        <v>3</v>
      </c>
      <c r="AH927">
        <v>2</v>
      </c>
      <c r="AI927">
        <v>3</v>
      </c>
      <c r="AJ927">
        <v>4</v>
      </c>
      <c r="AK927">
        <v>8</v>
      </c>
    </row>
    <row r="928" spans="1:38" x14ac:dyDescent="0.25">
      <c r="A928">
        <v>1195</v>
      </c>
      <c r="B928" s="13">
        <v>42257.272743055553</v>
      </c>
      <c r="C928" s="13">
        <v>42257.283888888887</v>
      </c>
      <c r="D928">
        <v>70</v>
      </c>
      <c r="E928">
        <v>3</v>
      </c>
      <c r="F928">
        <v>1</v>
      </c>
      <c r="G928">
        <v>2</v>
      </c>
      <c r="H928">
        <v>2</v>
      </c>
      <c r="I928">
        <v>4</v>
      </c>
      <c r="J928">
        <v>2</v>
      </c>
      <c r="K928">
        <v>1</v>
      </c>
      <c r="L928">
        <v>70</v>
      </c>
      <c r="O928" t="s">
        <v>221</v>
      </c>
      <c r="P928" t="s">
        <v>117</v>
      </c>
      <c r="Q928">
        <v>1</v>
      </c>
      <c r="R928">
        <v>4</v>
      </c>
      <c r="S928">
        <v>2</v>
      </c>
      <c r="U928">
        <v>1</v>
      </c>
      <c r="V928">
        <v>3</v>
      </c>
      <c r="W928">
        <v>2</v>
      </c>
      <c r="X928">
        <v>10</v>
      </c>
      <c r="Y928">
        <v>3</v>
      </c>
      <c r="Z928">
        <v>0</v>
      </c>
      <c r="AA928">
        <v>1</v>
      </c>
      <c r="AB928">
        <v>1</v>
      </c>
      <c r="AC928">
        <v>0</v>
      </c>
      <c r="AD928" t="s">
        <v>241</v>
      </c>
      <c r="AE928" t="s">
        <v>237</v>
      </c>
      <c r="AF928">
        <v>4</v>
      </c>
      <c r="AH928">
        <v>2</v>
      </c>
      <c r="AI928">
        <v>9</v>
      </c>
      <c r="AJ928">
        <v>14</v>
      </c>
      <c r="AK928">
        <v>10</v>
      </c>
    </row>
    <row r="929" spans="1:38" x14ac:dyDescent="0.25">
      <c r="A929">
        <v>1196</v>
      </c>
      <c r="B929" s="13">
        <v>42257.273796296293</v>
      </c>
      <c r="C929" s="13">
        <v>42257.281631944446</v>
      </c>
      <c r="D929">
        <v>70</v>
      </c>
      <c r="E929">
        <v>1</v>
      </c>
      <c r="F929">
        <v>2</v>
      </c>
      <c r="G929">
        <v>5</v>
      </c>
      <c r="I929">
        <v>8</v>
      </c>
      <c r="J929">
        <v>1</v>
      </c>
      <c r="K929">
        <v>1</v>
      </c>
      <c r="L929">
        <v>50</v>
      </c>
      <c r="O929" t="s">
        <v>227</v>
      </c>
      <c r="P929" t="s">
        <v>117</v>
      </c>
      <c r="Q929">
        <v>2</v>
      </c>
      <c r="R929">
        <v>4</v>
      </c>
      <c r="V929">
        <v>2</v>
      </c>
      <c r="W929">
        <v>2</v>
      </c>
      <c r="X929">
        <v>1</v>
      </c>
      <c r="Y929">
        <v>4</v>
      </c>
      <c r="Z929">
        <v>0</v>
      </c>
      <c r="AD929" t="s">
        <v>203</v>
      </c>
      <c r="AE929" t="s">
        <v>236</v>
      </c>
      <c r="AF929">
        <v>2</v>
      </c>
      <c r="AG929">
        <v>3</v>
      </c>
      <c r="AH929">
        <v>2</v>
      </c>
      <c r="AI929">
        <v>1</v>
      </c>
      <c r="AJ929">
        <v>2</v>
      </c>
    </row>
    <row r="930" spans="1:38" x14ac:dyDescent="0.25">
      <c r="A930">
        <v>1197</v>
      </c>
      <c r="B930" s="13">
        <v>42257.274814814817</v>
      </c>
      <c r="C930" s="13">
        <v>42257.284571759257</v>
      </c>
      <c r="D930">
        <v>70</v>
      </c>
      <c r="E930">
        <v>1</v>
      </c>
      <c r="F930">
        <v>1</v>
      </c>
      <c r="G930">
        <v>2</v>
      </c>
      <c r="H930">
        <v>1</v>
      </c>
      <c r="I930">
        <v>3</v>
      </c>
      <c r="J930">
        <v>1</v>
      </c>
      <c r="K930">
        <v>3</v>
      </c>
      <c r="M930">
        <v>75</v>
      </c>
      <c r="N930">
        <v>3</v>
      </c>
      <c r="O930" t="s">
        <v>228</v>
      </c>
      <c r="P930" t="s">
        <v>116</v>
      </c>
      <c r="Q930">
        <v>1</v>
      </c>
      <c r="R930">
        <v>4</v>
      </c>
      <c r="S930">
        <v>2</v>
      </c>
      <c r="V930">
        <v>3</v>
      </c>
      <c r="W930">
        <v>2</v>
      </c>
      <c r="X930">
        <v>8</v>
      </c>
      <c r="Y930">
        <v>5</v>
      </c>
      <c r="Z930">
        <v>1</v>
      </c>
      <c r="AA930">
        <v>1</v>
      </c>
      <c r="AB930">
        <v>1</v>
      </c>
      <c r="AC930">
        <v>5</v>
      </c>
      <c r="AD930" t="s">
        <v>203</v>
      </c>
      <c r="AE930" t="s">
        <v>236</v>
      </c>
      <c r="AF930">
        <v>3</v>
      </c>
      <c r="AG930">
        <v>3</v>
      </c>
      <c r="AH930">
        <v>2</v>
      </c>
      <c r="AI930">
        <v>4</v>
      </c>
      <c r="AJ930">
        <v>7</v>
      </c>
      <c r="AK930">
        <v>5</v>
      </c>
    </row>
    <row r="931" spans="1:38" x14ac:dyDescent="0.25">
      <c r="A931">
        <v>1199</v>
      </c>
      <c r="B931" s="13">
        <v>42257.276886574073</v>
      </c>
      <c r="C931" s="13">
        <v>42257.294710648152</v>
      </c>
      <c r="D931">
        <v>70</v>
      </c>
      <c r="E931">
        <v>3</v>
      </c>
      <c r="F931">
        <v>1</v>
      </c>
      <c r="G931">
        <v>2</v>
      </c>
      <c r="H931">
        <v>4</v>
      </c>
      <c r="I931">
        <v>8</v>
      </c>
      <c r="J931">
        <v>2</v>
      </c>
      <c r="K931">
        <v>1</v>
      </c>
      <c r="L931">
        <v>55</v>
      </c>
      <c r="O931" t="s">
        <v>221</v>
      </c>
      <c r="P931" t="s">
        <v>116</v>
      </c>
      <c r="Q931">
        <v>1</v>
      </c>
      <c r="R931">
        <v>4</v>
      </c>
      <c r="S931">
        <v>1</v>
      </c>
      <c r="V931">
        <v>2</v>
      </c>
      <c r="W931">
        <v>2</v>
      </c>
      <c r="X931">
        <v>4</v>
      </c>
      <c r="Y931">
        <v>1</v>
      </c>
      <c r="Z931">
        <v>10</v>
      </c>
      <c r="AA931">
        <v>2</v>
      </c>
      <c r="AB931">
        <v>2</v>
      </c>
      <c r="AC931">
        <v>0</v>
      </c>
      <c r="AD931" t="s">
        <v>203</v>
      </c>
      <c r="AE931" t="s">
        <v>236</v>
      </c>
      <c r="AF931">
        <v>4</v>
      </c>
      <c r="AH931">
        <v>2</v>
      </c>
      <c r="AI931">
        <v>3</v>
      </c>
      <c r="AJ931">
        <v>2</v>
      </c>
      <c r="AK931">
        <v>4</v>
      </c>
      <c r="AL931">
        <v>1</v>
      </c>
    </row>
    <row r="932" spans="1:38" x14ac:dyDescent="0.25">
      <c r="A932">
        <v>1200</v>
      </c>
      <c r="B932" s="13">
        <v>42257.280266203707</v>
      </c>
      <c r="C932" s="13">
        <v>42257.291087962964</v>
      </c>
      <c r="D932">
        <v>70</v>
      </c>
      <c r="E932">
        <v>1</v>
      </c>
      <c r="F932">
        <v>2</v>
      </c>
      <c r="G932">
        <v>5</v>
      </c>
      <c r="H932">
        <v>2</v>
      </c>
      <c r="I932">
        <v>8</v>
      </c>
      <c r="J932">
        <v>2</v>
      </c>
      <c r="K932">
        <v>2</v>
      </c>
      <c r="M932">
        <v>70</v>
      </c>
      <c r="N932">
        <v>2</v>
      </c>
      <c r="O932" t="s">
        <v>228</v>
      </c>
      <c r="P932" t="s">
        <v>116</v>
      </c>
      <c r="Q932">
        <v>2</v>
      </c>
      <c r="R932">
        <v>4</v>
      </c>
      <c r="V932">
        <v>3</v>
      </c>
      <c r="W932">
        <v>2</v>
      </c>
      <c r="X932">
        <v>2</v>
      </c>
      <c r="Y932">
        <v>5</v>
      </c>
      <c r="Z932">
        <v>2</v>
      </c>
      <c r="AD932" t="s">
        <v>203</v>
      </c>
      <c r="AE932" t="s">
        <v>236</v>
      </c>
      <c r="AF932">
        <v>4</v>
      </c>
      <c r="AH932">
        <v>2</v>
      </c>
      <c r="AI932">
        <v>1</v>
      </c>
      <c r="AJ932">
        <v>14</v>
      </c>
    </row>
    <row r="933" spans="1:38" x14ac:dyDescent="0.25">
      <c r="A933">
        <v>1201</v>
      </c>
      <c r="B933" s="13">
        <v>42257.282673611109</v>
      </c>
      <c r="C933" s="13">
        <v>42257.300034722219</v>
      </c>
      <c r="D933">
        <v>70</v>
      </c>
      <c r="E933">
        <v>1</v>
      </c>
      <c r="F933">
        <v>2</v>
      </c>
      <c r="G933">
        <v>3</v>
      </c>
      <c r="I933">
        <v>8</v>
      </c>
      <c r="J933">
        <v>1</v>
      </c>
      <c r="K933">
        <v>1</v>
      </c>
      <c r="L933">
        <v>65</v>
      </c>
      <c r="O933" t="s">
        <v>227</v>
      </c>
      <c r="P933" t="s">
        <v>116</v>
      </c>
      <c r="Q933">
        <v>3</v>
      </c>
      <c r="R933">
        <v>4</v>
      </c>
      <c r="V933">
        <v>3</v>
      </c>
      <c r="W933">
        <v>2</v>
      </c>
      <c r="X933">
        <v>10</v>
      </c>
      <c r="Y933">
        <v>1</v>
      </c>
      <c r="Z933">
        <v>0</v>
      </c>
      <c r="AD933" t="s">
        <v>243</v>
      </c>
      <c r="AE933" t="s">
        <v>237</v>
      </c>
      <c r="AF933">
        <v>2</v>
      </c>
      <c r="AG933">
        <v>3</v>
      </c>
      <c r="AH933">
        <v>2</v>
      </c>
      <c r="AI933">
        <v>3</v>
      </c>
      <c r="AJ933">
        <v>14</v>
      </c>
    </row>
    <row r="934" spans="1:38" x14ac:dyDescent="0.25">
      <c r="A934">
        <v>1202</v>
      </c>
      <c r="B934" s="13">
        <v>42257.284548611111</v>
      </c>
      <c r="C934" s="13">
        <v>42257.302141203705</v>
      </c>
      <c r="D934">
        <v>70</v>
      </c>
      <c r="E934">
        <v>3</v>
      </c>
      <c r="F934">
        <v>1</v>
      </c>
      <c r="G934">
        <v>2</v>
      </c>
      <c r="H934">
        <v>2</v>
      </c>
      <c r="I934">
        <v>1</v>
      </c>
      <c r="J934">
        <v>1</v>
      </c>
      <c r="K934">
        <v>1</v>
      </c>
      <c r="L934">
        <v>66</v>
      </c>
      <c r="O934" t="s">
        <v>221</v>
      </c>
      <c r="P934" t="s">
        <v>116</v>
      </c>
      <c r="Q934">
        <v>1</v>
      </c>
      <c r="R934">
        <v>4</v>
      </c>
      <c r="S934">
        <v>2</v>
      </c>
      <c r="U934">
        <v>2</v>
      </c>
      <c r="V934">
        <v>2</v>
      </c>
      <c r="W934">
        <v>2</v>
      </c>
      <c r="X934">
        <v>5</v>
      </c>
      <c r="Y934">
        <v>4</v>
      </c>
      <c r="Z934">
        <v>6</v>
      </c>
      <c r="AA934">
        <v>1</v>
      </c>
      <c r="AB934">
        <v>3</v>
      </c>
      <c r="AC934">
        <v>6</v>
      </c>
      <c r="AD934" t="s">
        <v>203</v>
      </c>
      <c r="AE934" t="s">
        <v>236</v>
      </c>
      <c r="AF934">
        <v>2</v>
      </c>
      <c r="AG934">
        <v>3</v>
      </c>
      <c r="AH934">
        <v>1</v>
      </c>
      <c r="AI934">
        <v>2</v>
      </c>
      <c r="AJ934">
        <v>6</v>
      </c>
      <c r="AK934">
        <v>6</v>
      </c>
    </row>
    <row r="935" spans="1:38" x14ac:dyDescent="0.25">
      <c r="A935">
        <v>1205</v>
      </c>
      <c r="B935" s="13">
        <v>42257.290069444447</v>
      </c>
      <c r="C935" s="13">
        <v>42257.300509259258</v>
      </c>
      <c r="D935">
        <v>70</v>
      </c>
      <c r="E935">
        <v>3</v>
      </c>
      <c r="F935">
        <v>1</v>
      </c>
      <c r="G935">
        <v>2</v>
      </c>
      <c r="H935">
        <v>4</v>
      </c>
      <c r="I935">
        <v>1</v>
      </c>
      <c r="J935">
        <v>1</v>
      </c>
      <c r="K935">
        <v>1</v>
      </c>
      <c r="L935">
        <v>60</v>
      </c>
      <c r="O935" t="s">
        <v>223</v>
      </c>
      <c r="P935" t="s">
        <v>117</v>
      </c>
      <c r="Q935">
        <v>1</v>
      </c>
      <c r="R935">
        <v>4</v>
      </c>
      <c r="S935">
        <v>1</v>
      </c>
      <c r="V935">
        <v>3</v>
      </c>
      <c r="W935">
        <v>2</v>
      </c>
      <c r="X935">
        <v>7</v>
      </c>
      <c r="Y935">
        <v>1</v>
      </c>
      <c r="Z935">
        <v>7</v>
      </c>
      <c r="AA935">
        <v>2</v>
      </c>
      <c r="AB935">
        <v>2</v>
      </c>
      <c r="AC935">
        <v>5</v>
      </c>
      <c r="AD935" t="s">
        <v>203</v>
      </c>
      <c r="AE935" t="s">
        <v>236</v>
      </c>
      <c r="AF935">
        <v>2</v>
      </c>
      <c r="AG935">
        <v>3</v>
      </c>
      <c r="AH935">
        <v>2</v>
      </c>
      <c r="AI935">
        <v>9</v>
      </c>
      <c r="AJ935">
        <v>14</v>
      </c>
      <c r="AK935">
        <v>8</v>
      </c>
      <c r="AL935">
        <v>8</v>
      </c>
    </row>
    <row r="936" spans="1:38" x14ac:dyDescent="0.25">
      <c r="A936">
        <v>1206</v>
      </c>
      <c r="B936" s="13">
        <v>42257.293692129628</v>
      </c>
      <c r="C936" s="13">
        <v>42257.310127314813</v>
      </c>
      <c r="D936">
        <v>70</v>
      </c>
      <c r="E936">
        <v>1</v>
      </c>
      <c r="F936">
        <v>2</v>
      </c>
      <c r="G936">
        <v>2</v>
      </c>
      <c r="I936">
        <v>7</v>
      </c>
      <c r="J936">
        <v>2</v>
      </c>
      <c r="K936">
        <v>1</v>
      </c>
      <c r="L936">
        <v>69</v>
      </c>
      <c r="O936" t="s">
        <v>223</v>
      </c>
      <c r="P936" t="s">
        <v>116</v>
      </c>
      <c r="Q936">
        <v>1</v>
      </c>
      <c r="R936">
        <v>4</v>
      </c>
      <c r="S936">
        <v>2</v>
      </c>
      <c r="U936">
        <v>1</v>
      </c>
      <c r="V936">
        <v>3</v>
      </c>
      <c r="W936">
        <v>2</v>
      </c>
      <c r="X936">
        <v>9</v>
      </c>
      <c r="Y936">
        <v>4</v>
      </c>
      <c r="Z936">
        <v>2</v>
      </c>
      <c r="AA936">
        <v>2</v>
      </c>
      <c r="AB936">
        <v>2</v>
      </c>
      <c r="AC936">
        <v>2</v>
      </c>
      <c r="AD936" t="s">
        <v>203</v>
      </c>
      <c r="AE936" t="s">
        <v>236</v>
      </c>
      <c r="AF936">
        <v>1</v>
      </c>
      <c r="AG936">
        <v>2</v>
      </c>
      <c r="AH936">
        <v>1</v>
      </c>
      <c r="AI936">
        <v>3</v>
      </c>
      <c r="AJ936">
        <v>11</v>
      </c>
      <c r="AK936">
        <v>6</v>
      </c>
    </row>
    <row r="937" spans="1:38" x14ac:dyDescent="0.25">
      <c r="A937">
        <v>1209</v>
      </c>
      <c r="B937" s="13">
        <v>42257.310891203706</v>
      </c>
      <c r="C937" s="13">
        <v>42257.326550925929</v>
      </c>
      <c r="D937">
        <v>70</v>
      </c>
      <c r="E937">
        <v>1</v>
      </c>
      <c r="F937">
        <v>1</v>
      </c>
      <c r="G937">
        <v>2</v>
      </c>
      <c r="H937">
        <v>2</v>
      </c>
      <c r="I937">
        <v>3</v>
      </c>
      <c r="J937">
        <v>1</v>
      </c>
      <c r="K937">
        <v>1</v>
      </c>
      <c r="L937">
        <v>54</v>
      </c>
      <c r="O937" t="s">
        <v>223</v>
      </c>
      <c r="P937" t="s">
        <v>117</v>
      </c>
      <c r="Q937">
        <v>1</v>
      </c>
      <c r="R937">
        <v>4</v>
      </c>
      <c r="S937">
        <v>2</v>
      </c>
      <c r="U937">
        <v>1</v>
      </c>
      <c r="V937">
        <v>2</v>
      </c>
      <c r="W937">
        <v>1</v>
      </c>
      <c r="X937">
        <v>9</v>
      </c>
      <c r="Y937">
        <v>3</v>
      </c>
      <c r="Z937">
        <v>4</v>
      </c>
      <c r="AA937">
        <v>1</v>
      </c>
      <c r="AB937">
        <v>2</v>
      </c>
      <c r="AC937">
        <v>5</v>
      </c>
      <c r="AD937" t="s">
        <v>241</v>
      </c>
      <c r="AE937" t="s">
        <v>237</v>
      </c>
      <c r="AF937">
        <v>1</v>
      </c>
      <c r="AG937">
        <v>2</v>
      </c>
      <c r="AH937">
        <v>3</v>
      </c>
      <c r="AI937">
        <v>4</v>
      </c>
      <c r="AJ937">
        <v>11</v>
      </c>
      <c r="AK937">
        <v>7</v>
      </c>
    </row>
    <row r="938" spans="1:38" x14ac:dyDescent="0.25">
      <c r="A938">
        <v>1210</v>
      </c>
      <c r="B938" s="13">
        <v>42257.311759259261</v>
      </c>
      <c r="C938" s="13">
        <v>42257.329398148147</v>
      </c>
      <c r="D938">
        <v>70</v>
      </c>
      <c r="E938">
        <v>1</v>
      </c>
      <c r="F938">
        <v>2</v>
      </c>
      <c r="G938">
        <v>5</v>
      </c>
      <c r="I938">
        <v>3</v>
      </c>
      <c r="J938">
        <v>3</v>
      </c>
      <c r="K938">
        <v>1</v>
      </c>
      <c r="L938">
        <v>65</v>
      </c>
      <c r="O938" t="s">
        <v>231</v>
      </c>
      <c r="P938" t="s">
        <v>116</v>
      </c>
      <c r="Q938">
        <v>1</v>
      </c>
      <c r="R938">
        <v>4</v>
      </c>
      <c r="S938">
        <v>2</v>
      </c>
      <c r="U938">
        <v>1</v>
      </c>
      <c r="V938">
        <v>3</v>
      </c>
      <c r="W938">
        <v>2</v>
      </c>
      <c r="X938">
        <v>5</v>
      </c>
      <c r="Y938">
        <v>3</v>
      </c>
      <c r="Z938">
        <v>0</v>
      </c>
      <c r="AA938">
        <v>1</v>
      </c>
      <c r="AB938">
        <v>1</v>
      </c>
      <c r="AC938">
        <v>0</v>
      </c>
      <c r="AD938" t="s">
        <v>241</v>
      </c>
      <c r="AE938" t="s">
        <v>238</v>
      </c>
      <c r="AF938">
        <v>4</v>
      </c>
      <c r="AH938">
        <v>2</v>
      </c>
      <c r="AI938">
        <v>9</v>
      </c>
      <c r="AJ938">
        <v>14</v>
      </c>
      <c r="AK938">
        <v>10</v>
      </c>
    </row>
    <row r="939" spans="1:38" x14ac:dyDescent="0.25">
      <c r="A939">
        <v>1211</v>
      </c>
      <c r="B939" s="13">
        <v>42257.313368055555</v>
      </c>
      <c r="C939" s="13">
        <v>42257.331354166665</v>
      </c>
      <c r="D939">
        <v>70</v>
      </c>
      <c r="E939">
        <v>1</v>
      </c>
      <c r="F939">
        <v>2</v>
      </c>
      <c r="G939">
        <v>3</v>
      </c>
      <c r="I939">
        <v>3</v>
      </c>
      <c r="J939">
        <v>2</v>
      </c>
      <c r="K939">
        <v>1</v>
      </c>
      <c r="L939">
        <v>60</v>
      </c>
      <c r="O939" t="s">
        <v>221</v>
      </c>
      <c r="P939" t="s">
        <v>116</v>
      </c>
      <c r="Q939">
        <v>1</v>
      </c>
      <c r="R939">
        <v>4</v>
      </c>
      <c r="S939">
        <v>2</v>
      </c>
      <c r="U939">
        <v>1</v>
      </c>
      <c r="V939">
        <v>2</v>
      </c>
      <c r="W939">
        <v>1</v>
      </c>
      <c r="X939">
        <v>8</v>
      </c>
      <c r="Y939">
        <v>3</v>
      </c>
      <c r="Z939">
        <v>2</v>
      </c>
      <c r="AA939">
        <v>1</v>
      </c>
      <c r="AB939">
        <v>3</v>
      </c>
      <c r="AC939">
        <v>5</v>
      </c>
      <c r="AD939" t="s">
        <v>241</v>
      </c>
      <c r="AE939" t="s">
        <v>237</v>
      </c>
      <c r="AF939">
        <v>2</v>
      </c>
      <c r="AG939">
        <v>3</v>
      </c>
      <c r="AH939">
        <v>2</v>
      </c>
      <c r="AI939">
        <v>9</v>
      </c>
      <c r="AJ939">
        <v>14</v>
      </c>
      <c r="AK939">
        <v>3</v>
      </c>
    </row>
    <row r="940" spans="1:38" x14ac:dyDescent="0.25">
      <c r="A940">
        <v>1212</v>
      </c>
      <c r="B940" s="13">
        <v>42257.330243055556</v>
      </c>
      <c r="C940" s="13">
        <v>42257.343391203707</v>
      </c>
      <c r="D940">
        <v>70</v>
      </c>
      <c r="E940">
        <v>1</v>
      </c>
      <c r="F940">
        <v>2</v>
      </c>
      <c r="G940">
        <v>3</v>
      </c>
      <c r="H940">
        <v>4</v>
      </c>
      <c r="I940">
        <v>3</v>
      </c>
      <c r="J940">
        <v>2</v>
      </c>
      <c r="K940">
        <v>1</v>
      </c>
      <c r="L940">
        <v>64</v>
      </c>
      <c r="O940" t="s">
        <v>221</v>
      </c>
      <c r="P940" t="s">
        <v>116</v>
      </c>
      <c r="Q940">
        <v>1</v>
      </c>
      <c r="R940">
        <v>4</v>
      </c>
      <c r="S940">
        <v>2</v>
      </c>
      <c r="U940">
        <v>1</v>
      </c>
      <c r="V940">
        <v>1</v>
      </c>
      <c r="W940">
        <v>2</v>
      </c>
      <c r="X940">
        <v>4</v>
      </c>
      <c r="Y940">
        <v>4</v>
      </c>
      <c r="Z940">
        <v>5</v>
      </c>
      <c r="AA940">
        <v>1</v>
      </c>
      <c r="AB940">
        <v>2</v>
      </c>
      <c r="AC940">
        <v>1</v>
      </c>
      <c r="AD940" t="s">
        <v>241</v>
      </c>
      <c r="AE940" t="s">
        <v>237</v>
      </c>
      <c r="AF940">
        <v>4</v>
      </c>
      <c r="AH940">
        <v>2</v>
      </c>
      <c r="AI940">
        <v>3</v>
      </c>
      <c r="AJ940">
        <v>2</v>
      </c>
      <c r="AK940">
        <v>3</v>
      </c>
    </row>
    <row r="941" spans="1:38" x14ac:dyDescent="0.25">
      <c r="A941">
        <v>1214</v>
      </c>
      <c r="B941" s="13">
        <v>42257.350208333337</v>
      </c>
      <c r="C941" s="13">
        <v>42257.36347222222</v>
      </c>
      <c r="D941">
        <v>70</v>
      </c>
      <c r="E941">
        <v>1</v>
      </c>
      <c r="F941">
        <v>1</v>
      </c>
      <c r="G941">
        <v>2</v>
      </c>
      <c r="H941">
        <v>4</v>
      </c>
      <c r="I941">
        <v>8</v>
      </c>
      <c r="J941">
        <v>1</v>
      </c>
      <c r="K941">
        <v>2</v>
      </c>
      <c r="M941">
        <v>91</v>
      </c>
      <c r="O941" t="s">
        <v>223</v>
      </c>
      <c r="P941" t="s">
        <v>116</v>
      </c>
      <c r="Q941">
        <v>1</v>
      </c>
      <c r="R941">
        <v>1</v>
      </c>
      <c r="V941">
        <v>3</v>
      </c>
      <c r="W941">
        <v>2</v>
      </c>
      <c r="X941">
        <v>8</v>
      </c>
      <c r="Y941">
        <v>2</v>
      </c>
      <c r="Z941">
        <v>8</v>
      </c>
      <c r="AA941">
        <v>1</v>
      </c>
      <c r="AB941">
        <v>2</v>
      </c>
      <c r="AC941">
        <v>8</v>
      </c>
      <c r="AD941" t="s">
        <v>241</v>
      </c>
      <c r="AE941" t="s">
        <v>238</v>
      </c>
      <c r="AF941">
        <v>1</v>
      </c>
      <c r="AG941">
        <v>3</v>
      </c>
      <c r="AH941">
        <v>3</v>
      </c>
      <c r="AI941">
        <v>4</v>
      </c>
      <c r="AJ941">
        <v>9</v>
      </c>
      <c r="AK941">
        <v>6</v>
      </c>
    </row>
    <row r="942" spans="1:38" x14ac:dyDescent="0.25">
      <c r="A942">
        <v>1215</v>
      </c>
      <c r="B942" s="13">
        <v>42257.35056712963</v>
      </c>
      <c r="C942" s="13">
        <v>42257.357719907406</v>
      </c>
      <c r="D942">
        <v>70</v>
      </c>
      <c r="E942">
        <v>1</v>
      </c>
      <c r="F942">
        <v>1</v>
      </c>
      <c r="G942">
        <v>5</v>
      </c>
      <c r="I942">
        <v>7</v>
      </c>
      <c r="J942">
        <v>2</v>
      </c>
      <c r="K942">
        <v>3</v>
      </c>
      <c r="M942">
        <v>75</v>
      </c>
      <c r="N942">
        <v>6</v>
      </c>
      <c r="O942" t="s">
        <v>228</v>
      </c>
      <c r="P942" t="s">
        <v>116</v>
      </c>
      <c r="Q942">
        <v>2</v>
      </c>
      <c r="R942">
        <v>4</v>
      </c>
      <c r="V942">
        <v>2</v>
      </c>
      <c r="W942">
        <v>2</v>
      </c>
      <c r="X942">
        <v>0</v>
      </c>
      <c r="Y942">
        <v>4</v>
      </c>
      <c r="Z942">
        <v>0</v>
      </c>
      <c r="AD942" t="s">
        <v>203</v>
      </c>
      <c r="AE942" t="s">
        <v>236</v>
      </c>
      <c r="AF942">
        <v>4</v>
      </c>
      <c r="AH942">
        <v>2</v>
      </c>
      <c r="AI942">
        <v>4</v>
      </c>
      <c r="AJ942">
        <v>5</v>
      </c>
    </row>
    <row r="943" spans="1:38" x14ac:dyDescent="0.25">
      <c r="A943">
        <v>1216</v>
      </c>
      <c r="B943" s="13">
        <v>42257.351712962962</v>
      </c>
      <c r="C943" s="13">
        <v>42257.366435185184</v>
      </c>
      <c r="D943">
        <v>70</v>
      </c>
      <c r="E943">
        <v>3</v>
      </c>
      <c r="F943">
        <v>1</v>
      </c>
      <c r="G943">
        <v>2</v>
      </c>
      <c r="I943">
        <v>8</v>
      </c>
      <c r="J943">
        <v>1</v>
      </c>
      <c r="K943">
        <v>2</v>
      </c>
      <c r="M943">
        <v>70</v>
      </c>
      <c r="N943">
        <v>4</v>
      </c>
      <c r="O943" t="s">
        <v>221</v>
      </c>
      <c r="P943" t="s">
        <v>116</v>
      </c>
      <c r="Q943">
        <v>2</v>
      </c>
      <c r="R943">
        <v>4</v>
      </c>
      <c r="V943">
        <v>2</v>
      </c>
      <c r="W943">
        <v>2</v>
      </c>
      <c r="X943">
        <v>4</v>
      </c>
      <c r="Y943">
        <v>4</v>
      </c>
      <c r="Z943">
        <v>0</v>
      </c>
      <c r="AD943" t="s">
        <v>203</v>
      </c>
      <c r="AE943" t="s">
        <v>236</v>
      </c>
      <c r="AF943">
        <v>1</v>
      </c>
      <c r="AG943">
        <v>3</v>
      </c>
      <c r="AH943">
        <v>2</v>
      </c>
      <c r="AI943">
        <v>3</v>
      </c>
      <c r="AJ943">
        <v>5</v>
      </c>
    </row>
    <row r="944" spans="1:38" x14ac:dyDescent="0.25">
      <c r="A944">
        <v>1217</v>
      </c>
      <c r="B944" s="13">
        <v>42257.355162037034</v>
      </c>
      <c r="C944" s="13">
        <v>42257.370787037034</v>
      </c>
      <c r="D944">
        <v>70</v>
      </c>
      <c r="E944">
        <v>1</v>
      </c>
      <c r="F944">
        <v>1</v>
      </c>
      <c r="G944">
        <v>2</v>
      </c>
      <c r="H944">
        <v>3</v>
      </c>
      <c r="I944">
        <v>1</v>
      </c>
      <c r="J944">
        <v>1</v>
      </c>
      <c r="K944">
        <v>1</v>
      </c>
      <c r="L944">
        <v>65</v>
      </c>
      <c r="O944" t="s">
        <v>229</v>
      </c>
      <c r="P944" t="s">
        <v>117</v>
      </c>
      <c r="Q944">
        <v>1</v>
      </c>
      <c r="R944">
        <v>4</v>
      </c>
      <c r="S944">
        <v>2</v>
      </c>
      <c r="U944">
        <v>1</v>
      </c>
      <c r="V944">
        <v>3</v>
      </c>
      <c r="W944">
        <v>2</v>
      </c>
      <c r="X944">
        <v>2</v>
      </c>
      <c r="Y944">
        <v>5</v>
      </c>
      <c r="Z944">
        <v>5</v>
      </c>
      <c r="AA944">
        <v>1</v>
      </c>
      <c r="AB944">
        <v>1</v>
      </c>
      <c r="AC944">
        <v>0</v>
      </c>
      <c r="AD944" t="s">
        <v>203</v>
      </c>
      <c r="AE944" t="s">
        <v>236</v>
      </c>
      <c r="AF944">
        <v>4</v>
      </c>
      <c r="AH944">
        <v>2</v>
      </c>
      <c r="AI944">
        <v>3</v>
      </c>
      <c r="AJ944">
        <v>5</v>
      </c>
      <c r="AK944">
        <v>4</v>
      </c>
    </row>
    <row r="945" spans="1:38" x14ac:dyDescent="0.25">
      <c r="A945">
        <v>1218</v>
      </c>
      <c r="B945" s="13">
        <v>42257.355381944442</v>
      </c>
      <c r="C945" s="13">
        <v>42257.366805555554</v>
      </c>
      <c r="D945">
        <v>70</v>
      </c>
      <c r="E945">
        <v>1</v>
      </c>
      <c r="F945">
        <v>1</v>
      </c>
      <c r="G945">
        <v>5</v>
      </c>
      <c r="I945">
        <v>7</v>
      </c>
      <c r="J945">
        <v>3</v>
      </c>
      <c r="K945">
        <v>1</v>
      </c>
      <c r="L945">
        <v>50</v>
      </c>
      <c r="O945" t="s">
        <v>227</v>
      </c>
      <c r="P945" t="s">
        <v>117</v>
      </c>
      <c r="Q945">
        <v>1</v>
      </c>
      <c r="R945">
        <v>4</v>
      </c>
      <c r="S945">
        <v>1</v>
      </c>
      <c r="V945">
        <v>1</v>
      </c>
      <c r="W945">
        <v>2</v>
      </c>
      <c r="X945">
        <v>4</v>
      </c>
      <c r="Y945">
        <v>3</v>
      </c>
      <c r="Z945">
        <v>5</v>
      </c>
      <c r="AA945">
        <v>1</v>
      </c>
      <c r="AB945">
        <v>1</v>
      </c>
      <c r="AC945">
        <v>4</v>
      </c>
      <c r="AD945" t="s">
        <v>242</v>
      </c>
      <c r="AE945" t="s">
        <v>236</v>
      </c>
      <c r="AF945">
        <v>4</v>
      </c>
      <c r="AH945">
        <v>2</v>
      </c>
      <c r="AI945">
        <v>1</v>
      </c>
      <c r="AJ945">
        <v>6</v>
      </c>
      <c r="AK945">
        <v>1</v>
      </c>
      <c r="AL945">
        <v>1</v>
      </c>
    </row>
    <row r="946" spans="1:38" x14ac:dyDescent="0.25">
      <c r="A946">
        <v>1219</v>
      </c>
      <c r="B946" s="13">
        <v>42257.358425925922</v>
      </c>
      <c r="C946" s="13">
        <v>42257.372210648151</v>
      </c>
      <c r="D946">
        <v>70</v>
      </c>
      <c r="E946">
        <v>1</v>
      </c>
      <c r="F946">
        <v>2</v>
      </c>
      <c r="G946">
        <v>5</v>
      </c>
      <c r="I946">
        <v>8</v>
      </c>
      <c r="J946">
        <v>2</v>
      </c>
      <c r="K946">
        <v>1</v>
      </c>
      <c r="L946">
        <v>56</v>
      </c>
      <c r="O946" t="s">
        <v>230</v>
      </c>
      <c r="P946" t="s">
        <v>117</v>
      </c>
      <c r="Q946">
        <v>1</v>
      </c>
      <c r="R946">
        <v>4</v>
      </c>
      <c r="S946">
        <v>3</v>
      </c>
      <c r="V946">
        <v>3</v>
      </c>
      <c r="W946">
        <v>2</v>
      </c>
      <c r="X946">
        <v>9</v>
      </c>
      <c r="Y946">
        <v>1</v>
      </c>
      <c r="Z946">
        <v>0</v>
      </c>
      <c r="AA946">
        <v>1</v>
      </c>
      <c r="AB946">
        <v>2</v>
      </c>
      <c r="AC946">
        <v>0</v>
      </c>
      <c r="AD946" t="s">
        <v>203</v>
      </c>
      <c r="AE946" t="s">
        <v>236</v>
      </c>
      <c r="AF946">
        <v>4</v>
      </c>
      <c r="AH946">
        <v>2</v>
      </c>
      <c r="AI946">
        <v>5</v>
      </c>
      <c r="AJ946">
        <v>13</v>
      </c>
      <c r="AK946">
        <v>2</v>
      </c>
    </row>
    <row r="947" spans="1:38" x14ac:dyDescent="0.25">
      <c r="A947">
        <v>1220</v>
      </c>
      <c r="B947" s="13">
        <v>42257.367928240739</v>
      </c>
      <c r="C947" s="13">
        <v>42257.379293981481</v>
      </c>
      <c r="D947">
        <v>70</v>
      </c>
      <c r="E947">
        <v>1</v>
      </c>
      <c r="F947">
        <v>1</v>
      </c>
      <c r="G947">
        <v>1</v>
      </c>
      <c r="I947">
        <v>1</v>
      </c>
      <c r="J947">
        <v>1</v>
      </c>
      <c r="K947">
        <v>2</v>
      </c>
      <c r="M947">
        <v>67</v>
      </c>
      <c r="N947">
        <v>6</v>
      </c>
      <c r="O947" t="s">
        <v>229</v>
      </c>
      <c r="P947" t="s">
        <v>116</v>
      </c>
      <c r="Q947">
        <v>1</v>
      </c>
      <c r="R947">
        <v>4</v>
      </c>
      <c r="S947">
        <v>2</v>
      </c>
      <c r="V947">
        <v>3</v>
      </c>
      <c r="W947">
        <v>1</v>
      </c>
      <c r="X947">
        <v>7</v>
      </c>
      <c r="Y947">
        <v>2</v>
      </c>
      <c r="Z947">
        <v>0</v>
      </c>
      <c r="AA947">
        <v>1</v>
      </c>
      <c r="AB947">
        <v>3</v>
      </c>
      <c r="AC947">
        <v>5</v>
      </c>
      <c r="AD947" t="s">
        <v>203</v>
      </c>
      <c r="AE947" t="s">
        <v>236</v>
      </c>
      <c r="AF947">
        <v>2</v>
      </c>
      <c r="AG947">
        <v>3</v>
      </c>
      <c r="AH947">
        <v>2</v>
      </c>
      <c r="AI947">
        <v>2</v>
      </c>
      <c r="AJ947">
        <v>2</v>
      </c>
      <c r="AK947">
        <v>6</v>
      </c>
    </row>
    <row r="948" spans="1:38" x14ac:dyDescent="0.25">
      <c r="A948">
        <v>1221</v>
      </c>
      <c r="B948" s="13">
        <v>42257.368761574071</v>
      </c>
      <c r="C948" s="13">
        <v>42257.385416666664</v>
      </c>
      <c r="D948">
        <v>70</v>
      </c>
      <c r="E948">
        <v>3</v>
      </c>
      <c r="F948">
        <v>2</v>
      </c>
      <c r="G948">
        <v>2</v>
      </c>
      <c r="H948">
        <v>2</v>
      </c>
      <c r="I948">
        <v>3</v>
      </c>
      <c r="J948">
        <v>2</v>
      </c>
      <c r="K948">
        <v>1</v>
      </c>
      <c r="L948">
        <v>58</v>
      </c>
      <c r="O948" t="s">
        <v>232</v>
      </c>
      <c r="P948" t="s">
        <v>116</v>
      </c>
      <c r="Q948">
        <v>1</v>
      </c>
      <c r="R948">
        <v>4</v>
      </c>
      <c r="S948">
        <v>2</v>
      </c>
      <c r="U948">
        <v>1</v>
      </c>
      <c r="V948">
        <v>2</v>
      </c>
      <c r="W948">
        <v>2</v>
      </c>
      <c r="X948">
        <v>7</v>
      </c>
      <c r="Y948">
        <v>4</v>
      </c>
      <c r="Z948">
        <v>0</v>
      </c>
      <c r="AA948">
        <v>1</v>
      </c>
      <c r="AB948">
        <v>1</v>
      </c>
      <c r="AC948">
        <v>0</v>
      </c>
      <c r="AD948" t="s">
        <v>203</v>
      </c>
      <c r="AE948" t="s">
        <v>236</v>
      </c>
      <c r="AF948">
        <v>1</v>
      </c>
      <c r="AG948">
        <v>3</v>
      </c>
      <c r="AH948">
        <v>2</v>
      </c>
      <c r="AI948">
        <v>9</v>
      </c>
      <c r="AJ948">
        <v>14</v>
      </c>
      <c r="AK948">
        <v>10</v>
      </c>
    </row>
    <row r="949" spans="1:38" x14ac:dyDescent="0.25">
      <c r="A949">
        <v>1222</v>
      </c>
      <c r="B949" s="13">
        <v>42257.36891203704</v>
      </c>
      <c r="C949" s="13">
        <v>42257.385451388887</v>
      </c>
      <c r="D949">
        <v>70</v>
      </c>
      <c r="E949">
        <v>1</v>
      </c>
      <c r="F949">
        <v>1</v>
      </c>
      <c r="G949">
        <v>5</v>
      </c>
      <c r="I949">
        <v>7</v>
      </c>
      <c r="J949">
        <v>1</v>
      </c>
      <c r="K949">
        <v>2</v>
      </c>
      <c r="M949">
        <v>67</v>
      </c>
      <c r="N949">
        <v>5</v>
      </c>
      <c r="O949" t="s">
        <v>228</v>
      </c>
      <c r="P949" t="s">
        <v>116</v>
      </c>
      <c r="Q949">
        <v>1</v>
      </c>
      <c r="R949">
        <v>4</v>
      </c>
      <c r="S949">
        <v>1</v>
      </c>
      <c r="T949">
        <v>2</v>
      </c>
      <c r="V949">
        <v>3</v>
      </c>
      <c r="W949">
        <v>2</v>
      </c>
      <c r="X949">
        <v>6</v>
      </c>
      <c r="Y949">
        <v>2</v>
      </c>
      <c r="Z949">
        <v>4</v>
      </c>
      <c r="AA949">
        <v>1</v>
      </c>
      <c r="AB949">
        <v>2</v>
      </c>
      <c r="AC949">
        <v>1</v>
      </c>
      <c r="AD949" t="s">
        <v>203</v>
      </c>
      <c r="AE949" t="s">
        <v>236</v>
      </c>
      <c r="AF949">
        <v>2</v>
      </c>
      <c r="AG949">
        <v>3</v>
      </c>
      <c r="AH949">
        <v>2</v>
      </c>
      <c r="AI949">
        <v>2</v>
      </c>
      <c r="AJ949">
        <v>9</v>
      </c>
      <c r="AK949">
        <v>2</v>
      </c>
      <c r="AL949">
        <v>1</v>
      </c>
    </row>
    <row r="950" spans="1:38" x14ac:dyDescent="0.25">
      <c r="A950">
        <v>1223</v>
      </c>
      <c r="B950" s="13">
        <v>42257.374768518515</v>
      </c>
      <c r="C950" s="13">
        <v>42257.396354166667</v>
      </c>
      <c r="D950">
        <v>70</v>
      </c>
      <c r="E950">
        <v>1</v>
      </c>
      <c r="F950">
        <v>1</v>
      </c>
      <c r="G950">
        <v>2</v>
      </c>
      <c r="H950">
        <v>4</v>
      </c>
      <c r="I950">
        <v>3</v>
      </c>
      <c r="J950">
        <v>3</v>
      </c>
      <c r="K950">
        <v>3</v>
      </c>
      <c r="M950">
        <v>91</v>
      </c>
      <c r="O950" t="s">
        <v>228</v>
      </c>
      <c r="P950" t="s">
        <v>116</v>
      </c>
      <c r="Q950">
        <v>1</v>
      </c>
      <c r="R950">
        <v>3</v>
      </c>
      <c r="V950">
        <v>3</v>
      </c>
      <c r="W950">
        <v>2</v>
      </c>
      <c r="X950">
        <v>4</v>
      </c>
      <c r="Y950">
        <v>4</v>
      </c>
      <c r="Z950">
        <v>7</v>
      </c>
      <c r="AA950">
        <v>1</v>
      </c>
      <c r="AB950">
        <v>2</v>
      </c>
      <c r="AC950">
        <v>1</v>
      </c>
      <c r="AD950" t="s">
        <v>203</v>
      </c>
      <c r="AE950" t="s">
        <v>236</v>
      </c>
      <c r="AF950">
        <v>2</v>
      </c>
      <c r="AG950">
        <v>3</v>
      </c>
      <c r="AH950">
        <v>2</v>
      </c>
      <c r="AI950">
        <v>1</v>
      </c>
      <c r="AJ950">
        <v>5</v>
      </c>
      <c r="AK950">
        <v>3</v>
      </c>
    </row>
    <row r="951" spans="1:38" x14ac:dyDescent="0.25">
      <c r="A951">
        <v>1225</v>
      </c>
      <c r="B951" s="13">
        <v>42257.395370370374</v>
      </c>
      <c r="C951" s="13">
        <v>42257.422060185185</v>
      </c>
      <c r="D951">
        <v>70</v>
      </c>
      <c r="E951">
        <v>3</v>
      </c>
      <c r="F951">
        <v>2</v>
      </c>
      <c r="G951">
        <v>4</v>
      </c>
      <c r="I951">
        <v>1</v>
      </c>
      <c r="J951">
        <v>2</v>
      </c>
      <c r="K951">
        <v>1</v>
      </c>
      <c r="L951">
        <v>65</v>
      </c>
      <c r="O951" t="s">
        <v>221</v>
      </c>
      <c r="P951" t="s">
        <v>117</v>
      </c>
      <c r="Q951">
        <v>1</v>
      </c>
      <c r="R951">
        <v>4</v>
      </c>
      <c r="S951">
        <v>2</v>
      </c>
      <c r="U951">
        <v>2</v>
      </c>
      <c r="V951">
        <v>3</v>
      </c>
      <c r="W951">
        <v>2</v>
      </c>
      <c r="X951">
        <v>7</v>
      </c>
      <c r="Y951">
        <v>3</v>
      </c>
      <c r="Z951">
        <v>0</v>
      </c>
      <c r="AA951">
        <v>1</v>
      </c>
      <c r="AB951">
        <v>3</v>
      </c>
      <c r="AC951">
        <v>7</v>
      </c>
      <c r="AD951" t="s">
        <v>203</v>
      </c>
      <c r="AE951" t="s">
        <v>236</v>
      </c>
      <c r="AF951">
        <v>4</v>
      </c>
      <c r="AH951">
        <v>3</v>
      </c>
      <c r="AI951">
        <v>2</v>
      </c>
      <c r="AJ951">
        <v>14</v>
      </c>
      <c r="AK951">
        <v>1</v>
      </c>
    </row>
    <row r="952" spans="1:38" x14ac:dyDescent="0.25">
      <c r="A952">
        <v>1226</v>
      </c>
      <c r="B952" s="13">
        <v>42257.40929398148</v>
      </c>
      <c r="C952" s="13">
        <v>42257.420127314814</v>
      </c>
      <c r="D952">
        <v>70</v>
      </c>
      <c r="E952">
        <v>3</v>
      </c>
      <c r="F952">
        <v>2</v>
      </c>
      <c r="G952">
        <v>4</v>
      </c>
      <c r="I952">
        <v>7</v>
      </c>
      <c r="J952">
        <v>1</v>
      </c>
      <c r="K952">
        <v>1</v>
      </c>
      <c r="L952">
        <v>50</v>
      </c>
      <c r="O952" t="s">
        <v>227</v>
      </c>
      <c r="P952" t="s">
        <v>117</v>
      </c>
      <c r="Q952">
        <v>1</v>
      </c>
      <c r="R952">
        <v>4</v>
      </c>
      <c r="S952">
        <v>1</v>
      </c>
      <c r="V952">
        <v>3</v>
      </c>
      <c r="W952">
        <v>2</v>
      </c>
      <c r="X952">
        <v>6</v>
      </c>
      <c r="Y952">
        <v>3</v>
      </c>
      <c r="Z952">
        <v>6</v>
      </c>
      <c r="AA952">
        <v>1</v>
      </c>
      <c r="AB952">
        <v>1</v>
      </c>
      <c r="AC952">
        <v>5</v>
      </c>
      <c r="AD952" t="s">
        <v>203</v>
      </c>
      <c r="AE952" t="s">
        <v>236</v>
      </c>
      <c r="AF952">
        <v>2</v>
      </c>
      <c r="AG952">
        <v>3</v>
      </c>
      <c r="AH952">
        <v>2</v>
      </c>
      <c r="AI952">
        <v>9</v>
      </c>
      <c r="AJ952">
        <v>14</v>
      </c>
      <c r="AK952">
        <v>10</v>
      </c>
      <c r="AL952">
        <v>8</v>
      </c>
    </row>
    <row r="953" spans="1:38" x14ac:dyDescent="0.25">
      <c r="A953">
        <v>1227</v>
      </c>
      <c r="B953" s="13">
        <v>42257.422743055555</v>
      </c>
      <c r="C953" s="13">
        <v>42257.439108796294</v>
      </c>
      <c r="D953">
        <v>70</v>
      </c>
      <c r="E953">
        <v>1</v>
      </c>
      <c r="F953">
        <v>1</v>
      </c>
      <c r="G953">
        <v>2</v>
      </c>
      <c r="H953">
        <v>2</v>
      </c>
      <c r="I953">
        <v>8</v>
      </c>
      <c r="J953">
        <v>1</v>
      </c>
      <c r="K953">
        <v>2</v>
      </c>
      <c r="M953">
        <v>70</v>
      </c>
      <c r="N953">
        <v>3</v>
      </c>
      <c r="O953" t="s">
        <v>221</v>
      </c>
      <c r="P953" t="s">
        <v>116</v>
      </c>
      <c r="Q953">
        <v>1</v>
      </c>
      <c r="R953">
        <v>3</v>
      </c>
      <c r="V953">
        <v>3</v>
      </c>
      <c r="W953">
        <v>2</v>
      </c>
      <c r="X953">
        <v>8</v>
      </c>
      <c r="Y953">
        <v>4</v>
      </c>
      <c r="Z953">
        <v>5</v>
      </c>
      <c r="AA953">
        <v>2</v>
      </c>
      <c r="AB953">
        <v>3</v>
      </c>
      <c r="AC953">
        <v>6</v>
      </c>
      <c r="AD953" t="s">
        <v>203</v>
      </c>
      <c r="AE953" t="s">
        <v>236</v>
      </c>
      <c r="AF953">
        <v>1</v>
      </c>
      <c r="AG953">
        <v>3</v>
      </c>
      <c r="AH953">
        <v>3</v>
      </c>
      <c r="AI953">
        <v>3</v>
      </c>
      <c r="AJ953">
        <v>5</v>
      </c>
      <c r="AK953">
        <v>2</v>
      </c>
    </row>
    <row r="954" spans="1:38" x14ac:dyDescent="0.25">
      <c r="A954">
        <v>1228</v>
      </c>
      <c r="B954" s="13">
        <v>42257.42765046296</v>
      </c>
      <c r="C954" s="13">
        <v>42257.442766203705</v>
      </c>
      <c r="D954">
        <v>70</v>
      </c>
      <c r="E954">
        <v>1</v>
      </c>
      <c r="F954">
        <v>1</v>
      </c>
      <c r="G954">
        <v>1</v>
      </c>
      <c r="I954">
        <v>8</v>
      </c>
      <c r="J954">
        <v>1</v>
      </c>
      <c r="K954">
        <v>1</v>
      </c>
      <c r="L954">
        <v>65</v>
      </c>
      <c r="O954" t="s">
        <v>221</v>
      </c>
      <c r="P954" t="s">
        <v>116</v>
      </c>
      <c r="Q954">
        <v>2</v>
      </c>
      <c r="R954">
        <v>1</v>
      </c>
      <c r="V954">
        <v>3</v>
      </c>
      <c r="W954">
        <v>2</v>
      </c>
      <c r="X954">
        <v>5</v>
      </c>
      <c r="Y954">
        <v>2</v>
      </c>
      <c r="Z954">
        <v>0</v>
      </c>
      <c r="AD954" t="s">
        <v>203</v>
      </c>
      <c r="AE954" t="s">
        <v>236</v>
      </c>
      <c r="AF954">
        <v>2</v>
      </c>
      <c r="AG954">
        <v>3</v>
      </c>
      <c r="AH954">
        <v>1</v>
      </c>
      <c r="AI954">
        <v>2</v>
      </c>
      <c r="AJ954">
        <v>2</v>
      </c>
    </row>
    <row r="955" spans="1:38" x14ac:dyDescent="0.25">
      <c r="A955">
        <v>1229</v>
      </c>
      <c r="B955" s="13">
        <v>42257.439421296294</v>
      </c>
      <c r="C955" s="13">
        <v>42257.449247685188</v>
      </c>
      <c r="D955">
        <v>70</v>
      </c>
      <c r="E955">
        <v>3</v>
      </c>
      <c r="F955">
        <v>2</v>
      </c>
      <c r="G955">
        <v>2</v>
      </c>
      <c r="H955">
        <v>3</v>
      </c>
      <c r="I955">
        <v>8</v>
      </c>
      <c r="J955">
        <v>1</v>
      </c>
      <c r="K955">
        <v>1</v>
      </c>
      <c r="L955">
        <v>65</v>
      </c>
      <c r="O955" t="s">
        <v>229</v>
      </c>
      <c r="P955" t="s">
        <v>116</v>
      </c>
      <c r="Q955">
        <v>2</v>
      </c>
      <c r="R955">
        <v>3</v>
      </c>
      <c r="V955">
        <v>3</v>
      </c>
      <c r="W955">
        <v>2</v>
      </c>
      <c r="X955">
        <v>7</v>
      </c>
      <c r="Y955">
        <v>3</v>
      </c>
      <c r="Z955">
        <v>10</v>
      </c>
      <c r="AD955" t="s">
        <v>203</v>
      </c>
      <c r="AE955" t="s">
        <v>236</v>
      </c>
      <c r="AF955">
        <v>4</v>
      </c>
      <c r="AH955">
        <v>2</v>
      </c>
      <c r="AI955">
        <v>2</v>
      </c>
      <c r="AJ955">
        <v>4</v>
      </c>
    </row>
    <row r="956" spans="1:38" x14ac:dyDescent="0.25">
      <c r="A956">
        <v>1230</v>
      </c>
      <c r="B956" s="13">
        <v>42257.464166666665</v>
      </c>
      <c r="C956" s="13">
        <v>42257.471863425926</v>
      </c>
      <c r="D956">
        <v>70</v>
      </c>
      <c r="E956">
        <v>1</v>
      </c>
      <c r="F956">
        <v>1</v>
      </c>
      <c r="G956">
        <v>4</v>
      </c>
      <c r="H956">
        <v>2</v>
      </c>
      <c r="I956">
        <v>4</v>
      </c>
      <c r="J956">
        <v>2</v>
      </c>
      <c r="K956">
        <v>1</v>
      </c>
      <c r="L956">
        <v>60</v>
      </c>
      <c r="O956" t="s">
        <v>227</v>
      </c>
      <c r="P956" t="s">
        <v>117</v>
      </c>
      <c r="Q956">
        <v>2</v>
      </c>
      <c r="R956">
        <v>4</v>
      </c>
      <c r="V956">
        <v>3</v>
      </c>
      <c r="W956">
        <v>2</v>
      </c>
      <c r="X956">
        <v>5</v>
      </c>
      <c r="Y956">
        <v>5</v>
      </c>
      <c r="Z956">
        <v>1</v>
      </c>
      <c r="AD956" t="s">
        <v>203</v>
      </c>
      <c r="AE956" t="s">
        <v>236</v>
      </c>
      <c r="AF956">
        <v>4</v>
      </c>
      <c r="AH956">
        <v>2</v>
      </c>
      <c r="AI956">
        <v>3</v>
      </c>
      <c r="AJ956">
        <v>2</v>
      </c>
    </row>
    <row r="957" spans="1:38" x14ac:dyDescent="0.25">
      <c r="A957">
        <v>1231</v>
      </c>
      <c r="B957" s="13">
        <v>42257.488726851851</v>
      </c>
      <c r="C957" s="13">
        <v>42257.506689814814</v>
      </c>
      <c r="D957">
        <v>70</v>
      </c>
      <c r="E957">
        <v>1</v>
      </c>
      <c r="F957">
        <v>1</v>
      </c>
      <c r="G957">
        <v>5</v>
      </c>
      <c r="I957">
        <v>1</v>
      </c>
      <c r="J957">
        <v>1</v>
      </c>
      <c r="K957">
        <v>1</v>
      </c>
      <c r="L957">
        <v>55</v>
      </c>
      <c r="O957" t="s">
        <v>223</v>
      </c>
      <c r="P957" t="s">
        <v>116</v>
      </c>
      <c r="Q957">
        <v>1</v>
      </c>
      <c r="R957">
        <v>4</v>
      </c>
      <c r="S957">
        <v>2</v>
      </c>
      <c r="U957">
        <v>1</v>
      </c>
      <c r="V957">
        <v>3</v>
      </c>
      <c r="W957">
        <v>2</v>
      </c>
      <c r="X957">
        <v>10</v>
      </c>
      <c r="Y957">
        <v>2</v>
      </c>
      <c r="Z957">
        <v>0</v>
      </c>
      <c r="AA957">
        <v>1</v>
      </c>
      <c r="AB957">
        <v>1</v>
      </c>
      <c r="AC957">
        <v>0</v>
      </c>
      <c r="AD957" t="s">
        <v>203</v>
      </c>
      <c r="AE957" t="s">
        <v>236</v>
      </c>
      <c r="AF957">
        <v>2</v>
      </c>
      <c r="AG957">
        <v>3</v>
      </c>
      <c r="AH957">
        <v>2</v>
      </c>
      <c r="AI957">
        <v>3</v>
      </c>
      <c r="AJ957">
        <v>14</v>
      </c>
      <c r="AK957">
        <v>7</v>
      </c>
    </row>
    <row r="958" spans="1:38" x14ac:dyDescent="0.25">
      <c r="A958">
        <v>1232</v>
      </c>
      <c r="B958" s="13">
        <v>42257.493981481479</v>
      </c>
      <c r="C958" s="13">
        <v>42257.508553240739</v>
      </c>
      <c r="D958">
        <v>70</v>
      </c>
      <c r="E958">
        <v>1</v>
      </c>
      <c r="F958">
        <v>2</v>
      </c>
      <c r="G958">
        <v>2</v>
      </c>
      <c r="H958">
        <v>3</v>
      </c>
      <c r="I958">
        <v>1</v>
      </c>
      <c r="J958">
        <v>1</v>
      </c>
      <c r="K958">
        <v>3</v>
      </c>
      <c r="M958">
        <v>67</v>
      </c>
      <c r="N958">
        <v>3</v>
      </c>
      <c r="O958" t="s">
        <v>221</v>
      </c>
      <c r="P958" t="s">
        <v>116</v>
      </c>
      <c r="Q958">
        <v>1</v>
      </c>
      <c r="R958">
        <v>4</v>
      </c>
      <c r="S958">
        <v>1</v>
      </c>
      <c r="T958">
        <v>2</v>
      </c>
      <c r="V958">
        <v>2</v>
      </c>
      <c r="W958">
        <v>2</v>
      </c>
      <c r="X958">
        <v>2</v>
      </c>
      <c r="Y958">
        <v>2</v>
      </c>
      <c r="Z958">
        <v>3</v>
      </c>
      <c r="AA958">
        <v>1</v>
      </c>
      <c r="AB958">
        <v>1</v>
      </c>
      <c r="AC958">
        <v>7</v>
      </c>
      <c r="AD958" t="s">
        <v>203</v>
      </c>
      <c r="AE958" t="s">
        <v>236</v>
      </c>
      <c r="AF958">
        <v>2</v>
      </c>
      <c r="AG958">
        <v>3</v>
      </c>
      <c r="AH958">
        <v>2</v>
      </c>
      <c r="AI958">
        <v>5</v>
      </c>
      <c r="AJ958">
        <v>5</v>
      </c>
      <c r="AK958">
        <v>6</v>
      </c>
      <c r="AL958">
        <v>3</v>
      </c>
    </row>
    <row r="959" spans="1:38" x14ac:dyDescent="0.25">
      <c r="A959">
        <v>1233</v>
      </c>
      <c r="B959" s="13">
        <v>42257.494050925925</v>
      </c>
      <c r="C959" s="13">
        <v>42257.506793981483</v>
      </c>
      <c r="D959">
        <v>70</v>
      </c>
      <c r="E959">
        <v>1</v>
      </c>
      <c r="F959">
        <v>2</v>
      </c>
      <c r="G959">
        <v>3</v>
      </c>
      <c r="I959">
        <v>7</v>
      </c>
      <c r="J959">
        <v>1</v>
      </c>
      <c r="K959">
        <v>1</v>
      </c>
      <c r="L959">
        <v>70</v>
      </c>
      <c r="O959" t="s">
        <v>221</v>
      </c>
      <c r="P959" t="s">
        <v>116</v>
      </c>
      <c r="Q959">
        <v>1</v>
      </c>
      <c r="R959">
        <v>4</v>
      </c>
      <c r="S959">
        <v>2</v>
      </c>
      <c r="U959">
        <v>1</v>
      </c>
      <c r="V959">
        <v>4</v>
      </c>
      <c r="W959">
        <v>2</v>
      </c>
      <c r="X959">
        <v>5</v>
      </c>
      <c r="Y959">
        <v>3</v>
      </c>
      <c r="Z959">
        <v>0</v>
      </c>
      <c r="AA959">
        <v>2</v>
      </c>
      <c r="AB959">
        <v>3</v>
      </c>
      <c r="AC959">
        <v>5</v>
      </c>
      <c r="AD959" t="s">
        <v>241</v>
      </c>
      <c r="AE959" t="s">
        <v>238</v>
      </c>
      <c r="AF959">
        <v>2</v>
      </c>
      <c r="AG959">
        <v>2</v>
      </c>
      <c r="AH959">
        <v>1</v>
      </c>
      <c r="AI959">
        <v>2</v>
      </c>
      <c r="AJ959">
        <v>2</v>
      </c>
      <c r="AK959">
        <v>3</v>
      </c>
    </row>
    <row r="960" spans="1:38" x14ac:dyDescent="0.25">
      <c r="A960">
        <v>1234</v>
      </c>
      <c r="B960" s="13">
        <v>42257.494710648149</v>
      </c>
      <c r="C960" s="13">
        <v>42257.513437499998</v>
      </c>
      <c r="D960">
        <v>70</v>
      </c>
      <c r="E960">
        <v>1</v>
      </c>
      <c r="F960">
        <v>2</v>
      </c>
      <c r="G960">
        <v>5</v>
      </c>
      <c r="I960">
        <v>3</v>
      </c>
      <c r="J960">
        <v>3</v>
      </c>
      <c r="K960">
        <v>1</v>
      </c>
      <c r="L960">
        <v>50</v>
      </c>
      <c r="O960" t="s">
        <v>227</v>
      </c>
      <c r="P960" t="s">
        <v>116</v>
      </c>
      <c r="Q960">
        <v>1</v>
      </c>
      <c r="R960">
        <v>4</v>
      </c>
      <c r="S960">
        <v>2</v>
      </c>
      <c r="U960">
        <v>2</v>
      </c>
      <c r="V960">
        <v>3</v>
      </c>
      <c r="W960">
        <v>2</v>
      </c>
      <c r="X960">
        <v>2</v>
      </c>
      <c r="Y960">
        <v>4</v>
      </c>
      <c r="Z960">
        <v>0</v>
      </c>
      <c r="AA960">
        <v>1</v>
      </c>
      <c r="AB960">
        <v>2</v>
      </c>
      <c r="AC960">
        <v>0</v>
      </c>
      <c r="AD960" t="s">
        <v>241</v>
      </c>
      <c r="AE960" t="s">
        <v>238</v>
      </c>
      <c r="AF960">
        <v>2</v>
      </c>
      <c r="AG960">
        <v>3</v>
      </c>
      <c r="AH960">
        <v>2</v>
      </c>
      <c r="AI960">
        <v>1</v>
      </c>
      <c r="AJ960">
        <v>14</v>
      </c>
      <c r="AK960">
        <v>10</v>
      </c>
    </row>
    <row r="961" spans="1:38" x14ac:dyDescent="0.25">
      <c r="A961">
        <v>1235</v>
      </c>
      <c r="B961" s="13">
        <v>42257.501226851855</v>
      </c>
      <c r="C961" s="13">
        <v>42257.514918981484</v>
      </c>
      <c r="D961">
        <v>70</v>
      </c>
      <c r="E961">
        <v>3</v>
      </c>
      <c r="F961">
        <v>2</v>
      </c>
      <c r="G961">
        <v>2</v>
      </c>
      <c r="I961">
        <v>4</v>
      </c>
      <c r="J961">
        <v>1</v>
      </c>
      <c r="K961">
        <v>3</v>
      </c>
      <c r="M961">
        <v>66</v>
      </c>
      <c r="N961">
        <v>4</v>
      </c>
      <c r="O961" t="s">
        <v>228</v>
      </c>
      <c r="P961" t="s">
        <v>116</v>
      </c>
      <c r="Q961">
        <v>2</v>
      </c>
      <c r="R961">
        <v>3</v>
      </c>
      <c r="V961">
        <v>3</v>
      </c>
      <c r="W961">
        <v>1</v>
      </c>
      <c r="X961">
        <v>9</v>
      </c>
      <c r="Y961">
        <v>3</v>
      </c>
      <c r="Z961">
        <v>0</v>
      </c>
      <c r="AD961" t="s">
        <v>203</v>
      </c>
      <c r="AE961" t="s">
        <v>236</v>
      </c>
      <c r="AF961">
        <v>4</v>
      </c>
      <c r="AH961">
        <v>1</v>
      </c>
      <c r="AI961">
        <v>4</v>
      </c>
      <c r="AJ961">
        <v>14</v>
      </c>
    </row>
    <row r="962" spans="1:38" x14ac:dyDescent="0.25">
      <c r="A962">
        <v>1236</v>
      </c>
      <c r="B962" s="13">
        <v>42257.502210648148</v>
      </c>
      <c r="C962" s="13">
        <v>42257.510277777779</v>
      </c>
      <c r="D962">
        <v>70</v>
      </c>
      <c r="E962">
        <v>1</v>
      </c>
      <c r="F962">
        <v>2</v>
      </c>
      <c r="G962">
        <v>5</v>
      </c>
      <c r="I962">
        <v>3</v>
      </c>
      <c r="J962">
        <v>3</v>
      </c>
      <c r="K962">
        <v>1</v>
      </c>
      <c r="L962">
        <v>67</v>
      </c>
      <c r="O962" t="s">
        <v>221</v>
      </c>
      <c r="P962" t="s">
        <v>117</v>
      </c>
      <c r="Q962">
        <v>2</v>
      </c>
      <c r="R962">
        <v>4</v>
      </c>
      <c r="V962">
        <v>2</v>
      </c>
      <c r="W962">
        <v>2</v>
      </c>
      <c r="X962">
        <v>8</v>
      </c>
      <c r="Y962">
        <v>4</v>
      </c>
      <c r="Z962">
        <v>2</v>
      </c>
      <c r="AD962" t="s">
        <v>203</v>
      </c>
      <c r="AE962" t="s">
        <v>236</v>
      </c>
      <c r="AF962">
        <v>4</v>
      </c>
      <c r="AH962">
        <v>2</v>
      </c>
      <c r="AI962">
        <v>1</v>
      </c>
      <c r="AJ962">
        <v>2</v>
      </c>
    </row>
    <row r="963" spans="1:38" x14ac:dyDescent="0.25">
      <c r="A963">
        <v>1240</v>
      </c>
      <c r="B963" s="13">
        <v>42257.512858796297</v>
      </c>
      <c r="C963" s="13">
        <v>42257.527488425927</v>
      </c>
      <c r="D963">
        <v>70</v>
      </c>
      <c r="E963">
        <v>1</v>
      </c>
      <c r="F963">
        <v>1</v>
      </c>
      <c r="G963">
        <v>2</v>
      </c>
      <c r="H963">
        <v>2</v>
      </c>
      <c r="I963">
        <v>4</v>
      </c>
      <c r="J963">
        <v>3</v>
      </c>
      <c r="K963">
        <v>1</v>
      </c>
      <c r="L963">
        <v>58</v>
      </c>
      <c r="O963" t="s">
        <v>222</v>
      </c>
      <c r="P963" t="s">
        <v>116</v>
      </c>
      <c r="Q963">
        <v>1</v>
      </c>
      <c r="R963">
        <v>4</v>
      </c>
      <c r="S963">
        <v>2</v>
      </c>
      <c r="U963">
        <v>1</v>
      </c>
      <c r="V963">
        <v>3</v>
      </c>
      <c r="W963">
        <v>2</v>
      </c>
      <c r="X963">
        <v>7</v>
      </c>
      <c r="Y963">
        <v>5</v>
      </c>
      <c r="Z963">
        <v>0</v>
      </c>
      <c r="AA963">
        <v>1</v>
      </c>
      <c r="AB963">
        <v>2</v>
      </c>
      <c r="AC963">
        <v>5</v>
      </c>
      <c r="AD963" t="s">
        <v>242</v>
      </c>
      <c r="AE963" t="s">
        <v>236</v>
      </c>
      <c r="AF963">
        <v>2</v>
      </c>
      <c r="AG963">
        <v>3</v>
      </c>
      <c r="AH963">
        <v>2</v>
      </c>
      <c r="AI963">
        <v>4</v>
      </c>
      <c r="AJ963">
        <v>12</v>
      </c>
      <c r="AK963">
        <v>6</v>
      </c>
    </row>
    <row r="964" spans="1:38" x14ac:dyDescent="0.25">
      <c r="A964">
        <v>1241</v>
      </c>
      <c r="B964" s="13">
        <v>42257.519780092596</v>
      </c>
      <c r="C964" s="13">
        <v>42257.528009259258</v>
      </c>
      <c r="D964">
        <v>70</v>
      </c>
      <c r="E964">
        <v>1</v>
      </c>
      <c r="F964">
        <v>1</v>
      </c>
      <c r="G964">
        <v>2</v>
      </c>
      <c r="H964">
        <v>2</v>
      </c>
      <c r="I964">
        <v>4</v>
      </c>
      <c r="J964">
        <v>2</v>
      </c>
      <c r="K964">
        <v>2</v>
      </c>
      <c r="M964">
        <v>70</v>
      </c>
      <c r="N964">
        <v>6</v>
      </c>
      <c r="O964" t="s">
        <v>228</v>
      </c>
      <c r="P964" t="s">
        <v>116</v>
      </c>
      <c r="Q964">
        <v>2</v>
      </c>
      <c r="R964">
        <v>4</v>
      </c>
      <c r="V964">
        <v>3</v>
      </c>
      <c r="W964">
        <v>2</v>
      </c>
      <c r="X964">
        <v>1</v>
      </c>
      <c r="Y964">
        <v>5</v>
      </c>
      <c r="Z964">
        <v>0</v>
      </c>
      <c r="AD964" t="s">
        <v>203</v>
      </c>
      <c r="AE964" t="s">
        <v>236</v>
      </c>
      <c r="AF964">
        <v>4</v>
      </c>
      <c r="AH964">
        <v>2</v>
      </c>
      <c r="AI964">
        <v>3</v>
      </c>
      <c r="AJ964">
        <v>1</v>
      </c>
    </row>
    <row r="965" spans="1:38" x14ac:dyDescent="0.25">
      <c r="A965">
        <v>1243</v>
      </c>
      <c r="B965" s="13">
        <v>42257.52516203704</v>
      </c>
      <c r="C965" s="13">
        <v>42257.533101851855</v>
      </c>
      <c r="D965">
        <v>70</v>
      </c>
      <c r="E965">
        <v>1</v>
      </c>
      <c r="F965">
        <v>2</v>
      </c>
      <c r="G965">
        <v>5</v>
      </c>
      <c r="I965">
        <v>1</v>
      </c>
      <c r="J965">
        <v>2</v>
      </c>
      <c r="K965">
        <v>1</v>
      </c>
      <c r="L965">
        <v>64</v>
      </c>
      <c r="O965" t="s">
        <v>227</v>
      </c>
      <c r="P965" t="s">
        <v>116</v>
      </c>
      <c r="Q965">
        <v>3</v>
      </c>
      <c r="R965">
        <v>4</v>
      </c>
      <c r="V965">
        <v>3</v>
      </c>
      <c r="W965">
        <v>2</v>
      </c>
      <c r="X965">
        <v>5</v>
      </c>
      <c r="Y965">
        <v>5</v>
      </c>
      <c r="Z965">
        <v>9</v>
      </c>
      <c r="AD965" t="s">
        <v>243</v>
      </c>
      <c r="AE965" t="s">
        <v>238</v>
      </c>
      <c r="AF965">
        <v>1</v>
      </c>
      <c r="AG965">
        <v>3</v>
      </c>
      <c r="AH965">
        <v>1</v>
      </c>
      <c r="AI965">
        <v>4</v>
      </c>
      <c r="AJ965">
        <v>4</v>
      </c>
    </row>
    <row r="966" spans="1:38" x14ac:dyDescent="0.25">
      <c r="A966">
        <v>1244</v>
      </c>
      <c r="B966" s="13">
        <v>42257.526099537034</v>
      </c>
      <c r="C966" s="13">
        <v>42257.535555555558</v>
      </c>
      <c r="D966">
        <v>70</v>
      </c>
      <c r="E966">
        <v>1</v>
      </c>
      <c r="F966">
        <v>1</v>
      </c>
      <c r="G966">
        <v>3</v>
      </c>
      <c r="I966">
        <v>1</v>
      </c>
      <c r="J966">
        <v>3</v>
      </c>
      <c r="K966">
        <v>1</v>
      </c>
      <c r="L966">
        <v>55</v>
      </c>
      <c r="O966" t="s">
        <v>221</v>
      </c>
      <c r="P966" t="s">
        <v>117</v>
      </c>
      <c r="Q966">
        <v>1</v>
      </c>
      <c r="R966">
        <v>4</v>
      </c>
      <c r="S966">
        <v>2</v>
      </c>
      <c r="U966">
        <v>2</v>
      </c>
      <c r="V966">
        <v>2</v>
      </c>
      <c r="W966">
        <v>2</v>
      </c>
      <c r="X966">
        <v>4</v>
      </c>
      <c r="Y966">
        <v>5</v>
      </c>
      <c r="Z966">
        <v>0</v>
      </c>
      <c r="AA966">
        <v>1</v>
      </c>
      <c r="AB966">
        <v>1</v>
      </c>
      <c r="AC966">
        <v>4</v>
      </c>
      <c r="AD966" t="s">
        <v>241</v>
      </c>
      <c r="AE966" t="s">
        <v>237</v>
      </c>
      <c r="AF966">
        <v>2</v>
      </c>
      <c r="AG966">
        <v>3</v>
      </c>
      <c r="AH966">
        <v>2</v>
      </c>
      <c r="AI966">
        <v>2</v>
      </c>
      <c r="AJ966">
        <v>2</v>
      </c>
      <c r="AK966">
        <v>1</v>
      </c>
    </row>
    <row r="967" spans="1:38" x14ac:dyDescent="0.25">
      <c r="A967">
        <v>1245</v>
      </c>
      <c r="B967" s="13">
        <v>42257.527673611112</v>
      </c>
      <c r="C967" s="13">
        <v>42257.546377314815</v>
      </c>
      <c r="D967">
        <v>70</v>
      </c>
      <c r="E967">
        <v>3</v>
      </c>
      <c r="F967">
        <v>1</v>
      </c>
      <c r="G967">
        <v>2</v>
      </c>
      <c r="H967">
        <v>2</v>
      </c>
      <c r="I967">
        <v>4</v>
      </c>
      <c r="J967">
        <v>2</v>
      </c>
      <c r="K967">
        <v>2</v>
      </c>
      <c r="M967">
        <v>75</v>
      </c>
      <c r="N967">
        <v>3</v>
      </c>
      <c r="O967" t="s">
        <v>221</v>
      </c>
      <c r="P967" t="s">
        <v>116</v>
      </c>
      <c r="Q967">
        <v>1</v>
      </c>
      <c r="R967">
        <v>4</v>
      </c>
      <c r="S967">
        <v>1</v>
      </c>
      <c r="T967">
        <v>2</v>
      </c>
      <c r="V967">
        <v>3</v>
      </c>
      <c r="W967">
        <v>2</v>
      </c>
      <c r="X967">
        <v>6</v>
      </c>
      <c r="Y967">
        <v>3</v>
      </c>
      <c r="Z967">
        <v>4</v>
      </c>
      <c r="AA967">
        <v>1</v>
      </c>
      <c r="AB967">
        <v>1</v>
      </c>
      <c r="AC967">
        <v>7</v>
      </c>
      <c r="AD967" t="s">
        <v>241</v>
      </c>
      <c r="AE967" t="s">
        <v>238</v>
      </c>
      <c r="AF967">
        <v>2</v>
      </c>
      <c r="AG967">
        <v>2</v>
      </c>
      <c r="AH967">
        <v>2</v>
      </c>
      <c r="AI967">
        <v>3</v>
      </c>
      <c r="AJ967">
        <v>4</v>
      </c>
      <c r="AK967">
        <v>5</v>
      </c>
      <c r="AL967">
        <v>3</v>
      </c>
    </row>
    <row r="968" spans="1:38" x14ac:dyDescent="0.25">
      <c r="A968">
        <v>1247</v>
      </c>
      <c r="B968" s="13">
        <v>42257.531539351854</v>
      </c>
      <c r="C968" s="13">
        <v>42257.537418981483</v>
      </c>
      <c r="D968">
        <v>70</v>
      </c>
      <c r="E968">
        <v>3</v>
      </c>
      <c r="F968">
        <v>2</v>
      </c>
      <c r="G968">
        <v>2</v>
      </c>
      <c r="H968">
        <v>2</v>
      </c>
      <c r="I968">
        <v>3</v>
      </c>
      <c r="J968">
        <v>3</v>
      </c>
      <c r="K968">
        <v>2</v>
      </c>
      <c r="M968">
        <v>65</v>
      </c>
      <c r="N968">
        <v>3</v>
      </c>
      <c r="O968" t="s">
        <v>229</v>
      </c>
      <c r="P968" t="s">
        <v>116</v>
      </c>
      <c r="Q968">
        <v>3</v>
      </c>
      <c r="R968">
        <v>4</v>
      </c>
      <c r="V968">
        <v>3</v>
      </c>
      <c r="W968">
        <v>2</v>
      </c>
      <c r="X968">
        <v>10</v>
      </c>
      <c r="Y968">
        <v>3</v>
      </c>
      <c r="Z968">
        <v>0</v>
      </c>
      <c r="AD968" t="s">
        <v>203</v>
      </c>
      <c r="AE968" t="s">
        <v>236</v>
      </c>
      <c r="AF968">
        <v>4</v>
      </c>
      <c r="AH968">
        <v>2</v>
      </c>
      <c r="AI968">
        <v>4</v>
      </c>
      <c r="AJ968">
        <v>4</v>
      </c>
    </row>
    <row r="969" spans="1:38" x14ac:dyDescent="0.25">
      <c r="A969">
        <v>1248</v>
      </c>
      <c r="B969" s="13">
        <v>42257.53565972222</v>
      </c>
      <c r="C969" s="13">
        <v>42257.546458333331</v>
      </c>
      <c r="D969">
        <v>70</v>
      </c>
      <c r="E969">
        <v>1</v>
      </c>
      <c r="F969">
        <v>1</v>
      </c>
      <c r="G969">
        <v>2</v>
      </c>
      <c r="H969">
        <v>2</v>
      </c>
      <c r="I969">
        <v>4</v>
      </c>
      <c r="J969">
        <v>2</v>
      </c>
      <c r="K969">
        <v>3</v>
      </c>
      <c r="M969">
        <v>65</v>
      </c>
      <c r="N969">
        <v>5</v>
      </c>
      <c r="O969" t="s">
        <v>228</v>
      </c>
      <c r="P969" t="s">
        <v>116</v>
      </c>
      <c r="Q969">
        <v>1</v>
      </c>
      <c r="R969">
        <v>4</v>
      </c>
      <c r="S969">
        <v>3</v>
      </c>
      <c r="V969">
        <v>3</v>
      </c>
      <c r="W969">
        <v>2</v>
      </c>
      <c r="X969">
        <v>8</v>
      </c>
      <c r="Y969">
        <v>2</v>
      </c>
      <c r="Z969">
        <v>2</v>
      </c>
      <c r="AA969">
        <v>1</v>
      </c>
      <c r="AB969">
        <v>3</v>
      </c>
      <c r="AC969">
        <v>2</v>
      </c>
      <c r="AD969" t="s">
        <v>242</v>
      </c>
      <c r="AE969" t="s">
        <v>236</v>
      </c>
      <c r="AF969">
        <v>2</v>
      </c>
      <c r="AG969">
        <v>3</v>
      </c>
      <c r="AH969">
        <v>2</v>
      </c>
      <c r="AI969">
        <v>5</v>
      </c>
      <c r="AJ969">
        <v>11</v>
      </c>
      <c r="AK969">
        <v>5</v>
      </c>
    </row>
    <row r="970" spans="1:38" x14ac:dyDescent="0.25">
      <c r="A970">
        <v>1249</v>
      </c>
      <c r="B970" s="13">
        <v>42257.53833333333</v>
      </c>
      <c r="C970" s="13">
        <v>42257.549571759257</v>
      </c>
      <c r="D970">
        <v>70</v>
      </c>
      <c r="E970">
        <v>1</v>
      </c>
      <c r="F970">
        <v>1</v>
      </c>
      <c r="G970">
        <v>5</v>
      </c>
      <c r="I970">
        <v>1</v>
      </c>
      <c r="J970">
        <v>2</v>
      </c>
      <c r="K970">
        <v>1</v>
      </c>
      <c r="L970">
        <v>65</v>
      </c>
      <c r="O970" t="s">
        <v>221</v>
      </c>
      <c r="P970" t="s">
        <v>117</v>
      </c>
      <c r="Q970">
        <v>2</v>
      </c>
      <c r="R970">
        <v>4</v>
      </c>
      <c r="V970">
        <v>3</v>
      </c>
      <c r="W970">
        <v>2</v>
      </c>
      <c r="X970">
        <v>2</v>
      </c>
      <c r="Y970">
        <v>5</v>
      </c>
      <c r="Z970">
        <v>5</v>
      </c>
      <c r="AD970" t="s">
        <v>203</v>
      </c>
      <c r="AE970" t="s">
        <v>236</v>
      </c>
      <c r="AF970">
        <v>2</v>
      </c>
      <c r="AG970">
        <v>3</v>
      </c>
      <c r="AH970">
        <v>2</v>
      </c>
      <c r="AI970">
        <v>2</v>
      </c>
      <c r="AJ970">
        <v>1</v>
      </c>
    </row>
    <row r="971" spans="1:38" x14ac:dyDescent="0.25">
      <c r="A971">
        <v>1250</v>
      </c>
      <c r="B971" s="13">
        <v>42257.539710648147</v>
      </c>
      <c r="C971" s="13">
        <v>42257.55296296296</v>
      </c>
      <c r="D971">
        <v>70</v>
      </c>
      <c r="E971">
        <v>1</v>
      </c>
      <c r="F971">
        <v>1</v>
      </c>
      <c r="G971">
        <v>2</v>
      </c>
      <c r="H971">
        <v>4</v>
      </c>
      <c r="I971">
        <v>3</v>
      </c>
      <c r="J971">
        <v>2</v>
      </c>
      <c r="K971">
        <v>1</v>
      </c>
      <c r="L971">
        <v>70</v>
      </c>
      <c r="O971" t="s">
        <v>221</v>
      </c>
      <c r="P971" t="s">
        <v>117</v>
      </c>
      <c r="Q971">
        <v>1</v>
      </c>
      <c r="R971">
        <v>1</v>
      </c>
      <c r="V971">
        <v>4</v>
      </c>
      <c r="W971">
        <v>2</v>
      </c>
      <c r="X971">
        <v>9</v>
      </c>
      <c r="Y971">
        <v>3</v>
      </c>
      <c r="Z971">
        <v>2</v>
      </c>
      <c r="AA971">
        <v>1</v>
      </c>
      <c r="AB971">
        <v>2</v>
      </c>
      <c r="AC971">
        <v>2</v>
      </c>
      <c r="AD971" t="s">
        <v>242</v>
      </c>
      <c r="AE971" t="s">
        <v>236</v>
      </c>
      <c r="AF971">
        <v>1</v>
      </c>
      <c r="AG971">
        <v>2</v>
      </c>
      <c r="AH971">
        <v>2</v>
      </c>
      <c r="AI971">
        <v>2</v>
      </c>
      <c r="AJ971">
        <v>2</v>
      </c>
      <c r="AK971">
        <v>4</v>
      </c>
    </row>
    <row r="972" spans="1:38" x14ac:dyDescent="0.25">
      <c r="A972">
        <v>1251</v>
      </c>
      <c r="B972" s="13">
        <v>42257.545138888891</v>
      </c>
      <c r="C972" s="13">
        <v>42257.558136574073</v>
      </c>
      <c r="D972">
        <v>70</v>
      </c>
      <c r="E972">
        <v>3</v>
      </c>
      <c r="F972">
        <v>2</v>
      </c>
      <c r="G972">
        <v>2</v>
      </c>
      <c r="H972">
        <v>3</v>
      </c>
      <c r="I972">
        <v>4</v>
      </c>
      <c r="J972">
        <v>1</v>
      </c>
      <c r="K972">
        <v>3</v>
      </c>
      <c r="M972">
        <v>70</v>
      </c>
      <c r="N972">
        <v>4</v>
      </c>
      <c r="O972" t="s">
        <v>228</v>
      </c>
      <c r="P972" t="s">
        <v>116</v>
      </c>
      <c r="Q972">
        <v>3</v>
      </c>
      <c r="R972">
        <v>4</v>
      </c>
      <c r="V972">
        <v>2</v>
      </c>
      <c r="W972">
        <v>1</v>
      </c>
      <c r="X972">
        <v>7</v>
      </c>
      <c r="Y972">
        <v>4</v>
      </c>
      <c r="Z972">
        <v>1</v>
      </c>
      <c r="AD972" t="s">
        <v>203</v>
      </c>
      <c r="AE972" t="s">
        <v>236</v>
      </c>
      <c r="AF972">
        <v>2</v>
      </c>
      <c r="AG972">
        <v>3</v>
      </c>
      <c r="AH972">
        <v>1</v>
      </c>
      <c r="AI972">
        <v>7</v>
      </c>
      <c r="AJ972">
        <v>10</v>
      </c>
    </row>
    <row r="973" spans="1:38" x14ac:dyDescent="0.25">
      <c r="A973">
        <v>1252</v>
      </c>
      <c r="B973" s="13">
        <v>42257.54587962963</v>
      </c>
      <c r="C973" s="13">
        <v>42257.55773148148</v>
      </c>
      <c r="D973">
        <v>70</v>
      </c>
      <c r="E973">
        <v>3</v>
      </c>
      <c r="F973">
        <v>1</v>
      </c>
      <c r="G973">
        <v>2</v>
      </c>
      <c r="I973">
        <v>4</v>
      </c>
      <c r="J973">
        <v>2</v>
      </c>
      <c r="K973">
        <v>1</v>
      </c>
      <c r="L973">
        <v>65</v>
      </c>
      <c r="O973" t="s">
        <v>221</v>
      </c>
      <c r="P973" t="s">
        <v>116</v>
      </c>
      <c r="Q973">
        <v>4</v>
      </c>
      <c r="V973">
        <v>2</v>
      </c>
      <c r="W973">
        <v>2</v>
      </c>
      <c r="X973">
        <v>7</v>
      </c>
      <c r="Y973">
        <v>1</v>
      </c>
      <c r="Z973">
        <v>7</v>
      </c>
      <c r="AD973" t="s">
        <v>241</v>
      </c>
      <c r="AE973" t="s">
        <v>238</v>
      </c>
      <c r="AF973">
        <v>4</v>
      </c>
      <c r="AH973">
        <v>2</v>
      </c>
      <c r="AI973">
        <v>2</v>
      </c>
      <c r="AJ973">
        <v>3</v>
      </c>
    </row>
    <row r="974" spans="1:38" x14ac:dyDescent="0.25">
      <c r="A974">
        <v>1253</v>
      </c>
      <c r="B974" s="13">
        <v>42257.547893518517</v>
      </c>
      <c r="C974" s="13">
        <v>42257.564965277779</v>
      </c>
      <c r="D974">
        <v>70</v>
      </c>
      <c r="E974">
        <v>1</v>
      </c>
      <c r="F974">
        <v>1</v>
      </c>
      <c r="G974">
        <v>2</v>
      </c>
      <c r="H974">
        <v>2</v>
      </c>
      <c r="I974">
        <v>3</v>
      </c>
      <c r="J974">
        <v>1</v>
      </c>
      <c r="K974">
        <v>1</v>
      </c>
      <c r="L974">
        <v>60</v>
      </c>
      <c r="O974" t="s">
        <v>221</v>
      </c>
      <c r="P974" t="s">
        <v>116</v>
      </c>
      <c r="Q974">
        <v>1</v>
      </c>
      <c r="R974">
        <v>4</v>
      </c>
      <c r="S974">
        <v>2</v>
      </c>
      <c r="U974">
        <v>1</v>
      </c>
      <c r="V974">
        <v>2</v>
      </c>
      <c r="W974">
        <v>1</v>
      </c>
      <c r="X974">
        <v>7</v>
      </c>
      <c r="Y974">
        <v>2</v>
      </c>
      <c r="Z974">
        <v>2</v>
      </c>
      <c r="AA974">
        <v>1</v>
      </c>
      <c r="AB974">
        <v>2</v>
      </c>
      <c r="AC974">
        <v>6</v>
      </c>
      <c r="AD974" t="s">
        <v>203</v>
      </c>
      <c r="AE974" t="s">
        <v>236</v>
      </c>
      <c r="AF974">
        <v>1</v>
      </c>
      <c r="AG974">
        <v>3</v>
      </c>
      <c r="AH974">
        <v>2</v>
      </c>
      <c r="AI974">
        <v>5</v>
      </c>
      <c r="AJ974">
        <v>6</v>
      </c>
      <c r="AK974">
        <v>6</v>
      </c>
    </row>
    <row r="975" spans="1:38" x14ac:dyDescent="0.25">
      <c r="A975">
        <v>1254</v>
      </c>
      <c r="B975" s="13">
        <v>42257.548009259262</v>
      </c>
      <c r="C975" s="13">
        <v>42257.559016203704</v>
      </c>
      <c r="D975">
        <v>70</v>
      </c>
      <c r="E975">
        <v>1</v>
      </c>
      <c r="F975">
        <v>1</v>
      </c>
      <c r="G975">
        <v>2</v>
      </c>
      <c r="H975">
        <v>2</v>
      </c>
      <c r="I975">
        <v>1</v>
      </c>
      <c r="J975">
        <v>1</v>
      </c>
      <c r="K975">
        <v>1</v>
      </c>
      <c r="L975">
        <v>60</v>
      </c>
      <c r="O975" t="s">
        <v>226</v>
      </c>
      <c r="P975" t="s">
        <v>116</v>
      </c>
      <c r="Q975">
        <v>2</v>
      </c>
      <c r="R975">
        <v>4</v>
      </c>
      <c r="V975">
        <v>3</v>
      </c>
      <c r="W975">
        <v>2</v>
      </c>
      <c r="X975">
        <v>5</v>
      </c>
      <c r="Y975">
        <v>5</v>
      </c>
      <c r="Z975">
        <v>5</v>
      </c>
      <c r="AD975" t="s">
        <v>241</v>
      </c>
      <c r="AE975" t="s">
        <v>238</v>
      </c>
      <c r="AF975">
        <v>1</v>
      </c>
      <c r="AG975">
        <v>3</v>
      </c>
      <c r="AH975">
        <v>2</v>
      </c>
      <c r="AI975">
        <v>4</v>
      </c>
      <c r="AJ975">
        <v>5</v>
      </c>
    </row>
    <row r="976" spans="1:38" x14ac:dyDescent="0.25">
      <c r="A976">
        <v>1255</v>
      </c>
      <c r="B976" s="13">
        <v>42257.54923611111</v>
      </c>
      <c r="C976" s="13">
        <v>42257.564502314817</v>
      </c>
      <c r="D976">
        <v>70</v>
      </c>
      <c r="E976">
        <v>1</v>
      </c>
      <c r="F976">
        <v>1</v>
      </c>
      <c r="G976">
        <v>2</v>
      </c>
      <c r="H976">
        <v>2</v>
      </c>
      <c r="I976">
        <v>4</v>
      </c>
      <c r="J976">
        <v>3</v>
      </c>
      <c r="K976">
        <v>1</v>
      </c>
      <c r="L976">
        <v>63</v>
      </c>
      <c r="O976" t="s">
        <v>221</v>
      </c>
      <c r="P976" t="s">
        <v>116</v>
      </c>
      <c r="Q976">
        <v>1</v>
      </c>
      <c r="R976">
        <v>4</v>
      </c>
      <c r="S976">
        <v>2</v>
      </c>
      <c r="U976">
        <v>1</v>
      </c>
      <c r="V976">
        <v>3</v>
      </c>
      <c r="W976">
        <v>2</v>
      </c>
      <c r="X976">
        <v>5</v>
      </c>
      <c r="Y976">
        <v>5</v>
      </c>
      <c r="Z976">
        <v>3</v>
      </c>
      <c r="AA976">
        <v>1</v>
      </c>
      <c r="AB976">
        <v>2</v>
      </c>
      <c r="AC976">
        <v>7</v>
      </c>
      <c r="AD976" t="s">
        <v>241</v>
      </c>
      <c r="AE976" t="s">
        <v>237</v>
      </c>
      <c r="AF976">
        <v>2</v>
      </c>
      <c r="AG976">
        <v>3</v>
      </c>
      <c r="AH976">
        <v>2</v>
      </c>
      <c r="AI976">
        <v>2</v>
      </c>
      <c r="AJ976">
        <v>6</v>
      </c>
      <c r="AK976">
        <v>4</v>
      </c>
    </row>
    <row r="977" spans="1:38" x14ac:dyDescent="0.25">
      <c r="A977">
        <v>1257</v>
      </c>
      <c r="B977" s="13">
        <v>42257.553217592591</v>
      </c>
      <c r="C977" s="13">
        <v>42257.563946759263</v>
      </c>
      <c r="D977">
        <v>70</v>
      </c>
      <c r="E977">
        <v>1</v>
      </c>
      <c r="F977">
        <v>1</v>
      </c>
      <c r="G977">
        <v>3</v>
      </c>
      <c r="H977">
        <v>1</v>
      </c>
      <c r="I977">
        <v>3</v>
      </c>
      <c r="J977">
        <v>1</v>
      </c>
      <c r="K977">
        <v>1</v>
      </c>
      <c r="L977">
        <v>50</v>
      </c>
      <c r="O977" t="s">
        <v>227</v>
      </c>
      <c r="P977" t="s">
        <v>117</v>
      </c>
      <c r="Q977">
        <v>2</v>
      </c>
      <c r="R977">
        <v>4</v>
      </c>
      <c r="V977">
        <v>2</v>
      </c>
      <c r="W977">
        <v>2</v>
      </c>
      <c r="X977">
        <v>0</v>
      </c>
      <c r="Y977">
        <v>3</v>
      </c>
      <c r="Z977">
        <v>0</v>
      </c>
      <c r="AD977" t="s">
        <v>244</v>
      </c>
      <c r="AE977" t="s">
        <v>238</v>
      </c>
      <c r="AF977">
        <v>1</v>
      </c>
      <c r="AG977">
        <v>3</v>
      </c>
      <c r="AH977">
        <v>3</v>
      </c>
      <c r="AI977">
        <v>9</v>
      </c>
      <c r="AJ977">
        <v>14</v>
      </c>
    </row>
    <row r="978" spans="1:38" x14ac:dyDescent="0.25">
      <c r="A978">
        <v>1258</v>
      </c>
      <c r="B978" s="13">
        <v>42257.554745370369</v>
      </c>
      <c r="C978" s="13">
        <v>42257.565451388888</v>
      </c>
      <c r="D978">
        <v>70</v>
      </c>
      <c r="E978">
        <v>1</v>
      </c>
      <c r="F978">
        <v>1</v>
      </c>
      <c r="G978">
        <v>1</v>
      </c>
      <c r="I978">
        <v>4</v>
      </c>
      <c r="J978">
        <v>1</v>
      </c>
      <c r="K978">
        <v>1</v>
      </c>
      <c r="L978">
        <v>60</v>
      </c>
      <c r="O978" t="s">
        <v>230</v>
      </c>
      <c r="P978" t="s">
        <v>116</v>
      </c>
      <c r="Q978">
        <v>1</v>
      </c>
      <c r="R978">
        <v>3</v>
      </c>
      <c r="V978">
        <v>3</v>
      </c>
      <c r="W978">
        <v>2</v>
      </c>
      <c r="X978">
        <v>9</v>
      </c>
      <c r="Y978">
        <v>1</v>
      </c>
      <c r="Z978">
        <v>10</v>
      </c>
      <c r="AA978">
        <v>2</v>
      </c>
      <c r="AB978">
        <v>3</v>
      </c>
      <c r="AC978">
        <v>1</v>
      </c>
      <c r="AD978" t="s">
        <v>203</v>
      </c>
      <c r="AE978" t="s">
        <v>236</v>
      </c>
      <c r="AF978">
        <v>1</v>
      </c>
      <c r="AG978">
        <v>3</v>
      </c>
      <c r="AH978">
        <v>2</v>
      </c>
      <c r="AI978">
        <v>6</v>
      </c>
      <c r="AJ978">
        <v>12</v>
      </c>
      <c r="AK978">
        <v>3</v>
      </c>
    </row>
    <row r="979" spans="1:38" x14ac:dyDescent="0.25">
      <c r="A979">
        <v>1259</v>
      </c>
      <c r="B979" s="13">
        <v>42257.554884259262</v>
      </c>
      <c r="C979" s="13">
        <v>42257.574895833335</v>
      </c>
      <c r="D979">
        <v>70</v>
      </c>
      <c r="E979">
        <v>1</v>
      </c>
      <c r="F979">
        <v>1</v>
      </c>
      <c r="G979">
        <v>5</v>
      </c>
      <c r="I979">
        <v>8</v>
      </c>
      <c r="J979">
        <v>3</v>
      </c>
      <c r="K979">
        <v>3</v>
      </c>
      <c r="M979">
        <v>75</v>
      </c>
      <c r="N979">
        <v>3</v>
      </c>
      <c r="O979" t="s">
        <v>228</v>
      </c>
      <c r="P979" t="s">
        <v>116</v>
      </c>
      <c r="Q979">
        <v>1</v>
      </c>
      <c r="R979">
        <v>4</v>
      </c>
      <c r="S979">
        <v>1</v>
      </c>
      <c r="T979">
        <v>2</v>
      </c>
      <c r="V979">
        <v>3</v>
      </c>
      <c r="W979">
        <v>2</v>
      </c>
      <c r="X979">
        <v>3</v>
      </c>
      <c r="Y979">
        <v>5</v>
      </c>
      <c r="Z979">
        <v>6</v>
      </c>
      <c r="AA979">
        <v>2</v>
      </c>
      <c r="AB979">
        <v>1</v>
      </c>
      <c r="AC979">
        <v>10</v>
      </c>
      <c r="AD979" t="s">
        <v>203</v>
      </c>
      <c r="AE979" t="s">
        <v>236</v>
      </c>
      <c r="AF979">
        <v>1</v>
      </c>
      <c r="AG979">
        <v>3</v>
      </c>
      <c r="AH979">
        <v>3</v>
      </c>
      <c r="AI979">
        <v>4</v>
      </c>
      <c r="AJ979">
        <v>5</v>
      </c>
      <c r="AK979">
        <v>2</v>
      </c>
      <c r="AL979">
        <v>3</v>
      </c>
    </row>
    <row r="980" spans="1:38" x14ac:dyDescent="0.25">
      <c r="A980">
        <v>1260</v>
      </c>
      <c r="B980" s="13">
        <v>42257.557916666665</v>
      </c>
      <c r="C980" s="13">
        <v>42257.570057870369</v>
      </c>
      <c r="D980">
        <v>70</v>
      </c>
      <c r="E980">
        <v>3</v>
      </c>
      <c r="F980">
        <v>1</v>
      </c>
      <c r="G980">
        <v>2</v>
      </c>
      <c r="H980">
        <v>2</v>
      </c>
      <c r="I980">
        <v>1</v>
      </c>
      <c r="J980">
        <v>3</v>
      </c>
      <c r="K980">
        <v>1</v>
      </c>
      <c r="L980">
        <v>55</v>
      </c>
      <c r="O980" t="s">
        <v>221</v>
      </c>
      <c r="P980" t="s">
        <v>116</v>
      </c>
      <c r="Q980">
        <v>1</v>
      </c>
      <c r="R980">
        <v>4</v>
      </c>
      <c r="S980">
        <v>1</v>
      </c>
      <c r="V980">
        <v>2</v>
      </c>
      <c r="W980">
        <v>2</v>
      </c>
      <c r="X980">
        <v>5</v>
      </c>
      <c r="Y980">
        <v>3</v>
      </c>
      <c r="Z980">
        <v>7</v>
      </c>
      <c r="AA980">
        <v>1</v>
      </c>
      <c r="AB980">
        <v>2</v>
      </c>
      <c r="AC980">
        <v>5</v>
      </c>
      <c r="AD980" t="s">
        <v>203</v>
      </c>
      <c r="AE980" t="s">
        <v>236</v>
      </c>
      <c r="AF980">
        <v>1</v>
      </c>
      <c r="AG980">
        <v>1</v>
      </c>
      <c r="AH980">
        <v>2</v>
      </c>
      <c r="AI980">
        <v>3</v>
      </c>
      <c r="AJ980">
        <v>1</v>
      </c>
      <c r="AK980">
        <v>3</v>
      </c>
      <c r="AL980">
        <v>3</v>
      </c>
    </row>
    <row r="981" spans="1:38" x14ac:dyDescent="0.25">
      <c r="A981">
        <v>1261</v>
      </c>
      <c r="B981" s="13">
        <v>42257.560057870367</v>
      </c>
      <c r="C981" s="13">
        <v>42257.572071759256</v>
      </c>
      <c r="D981">
        <v>70</v>
      </c>
      <c r="E981">
        <v>3</v>
      </c>
      <c r="F981">
        <v>2</v>
      </c>
      <c r="G981">
        <v>2</v>
      </c>
      <c r="H981">
        <v>2</v>
      </c>
      <c r="I981">
        <v>4</v>
      </c>
      <c r="J981">
        <v>3</v>
      </c>
      <c r="K981">
        <v>1</v>
      </c>
      <c r="L981">
        <v>52</v>
      </c>
      <c r="O981" t="s">
        <v>221</v>
      </c>
      <c r="P981" t="s">
        <v>116</v>
      </c>
      <c r="Q981">
        <v>2</v>
      </c>
      <c r="R981">
        <v>4</v>
      </c>
      <c r="V981">
        <v>2</v>
      </c>
      <c r="W981">
        <v>2</v>
      </c>
      <c r="X981">
        <v>4</v>
      </c>
      <c r="Y981">
        <v>4</v>
      </c>
      <c r="Z981">
        <v>2</v>
      </c>
      <c r="AD981" t="s">
        <v>244</v>
      </c>
      <c r="AE981" t="s">
        <v>238</v>
      </c>
      <c r="AF981">
        <v>4</v>
      </c>
      <c r="AH981">
        <v>2</v>
      </c>
      <c r="AI981">
        <v>2</v>
      </c>
      <c r="AJ981">
        <v>6</v>
      </c>
    </row>
    <row r="982" spans="1:38" x14ac:dyDescent="0.25">
      <c r="A982">
        <v>1262</v>
      </c>
      <c r="B982" s="13">
        <v>42257.560624999998</v>
      </c>
      <c r="C982" s="13">
        <v>42257.575439814813</v>
      </c>
      <c r="D982">
        <v>70</v>
      </c>
      <c r="E982">
        <v>1</v>
      </c>
      <c r="F982">
        <v>1</v>
      </c>
      <c r="G982">
        <v>5</v>
      </c>
      <c r="H982">
        <v>4</v>
      </c>
      <c r="I982">
        <v>4</v>
      </c>
      <c r="J982">
        <v>2</v>
      </c>
      <c r="K982">
        <v>4</v>
      </c>
      <c r="M982">
        <v>70</v>
      </c>
      <c r="N982">
        <v>6</v>
      </c>
      <c r="O982" t="s">
        <v>221</v>
      </c>
      <c r="P982" t="s">
        <v>117</v>
      </c>
      <c r="Q982">
        <v>2</v>
      </c>
      <c r="R982">
        <v>4</v>
      </c>
      <c r="V982">
        <v>3</v>
      </c>
      <c r="W982">
        <v>2</v>
      </c>
      <c r="X982">
        <v>5</v>
      </c>
      <c r="Y982">
        <v>3</v>
      </c>
      <c r="Z982">
        <v>1</v>
      </c>
      <c r="AD982" t="s">
        <v>203</v>
      </c>
      <c r="AE982" t="s">
        <v>236</v>
      </c>
      <c r="AF982">
        <v>4</v>
      </c>
      <c r="AH982">
        <v>3</v>
      </c>
      <c r="AI982">
        <v>4</v>
      </c>
      <c r="AJ982">
        <v>2</v>
      </c>
    </row>
    <row r="983" spans="1:38" x14ac:dyDescent="0.25">
      <c r="A983">
        <v>1263</v>
      </c>
      <c r="B983" s="13">
        <v>42257.562581018516</v>
      </c>
      <c r="C983" s="13">
        <v>42257.569236111114</v>
      </c>
      <c r="D983">
        <v>70</v>
      </c>
      <c r="E983">
        <v>1</v>
      </c>
      <c r="F983">
        <v>2</v>
      </c>
      <c r="G983">
        <v>5</v>
      </c>
      <c r="I983">
        <v>3</v>
      </c>
      <c r="J983">
        <v>2</v>
      </c>
      <c r="K983">
        <v>1</v>
      </c>
      <c r="L983">
        <v>65</v>
      </c>
      <c r="O983" t="s">
        <v>221</v>
      </c>
      <c r="P983" t="s">
        <v>117</v>
      </c>
      <c r="Q983">
        <v>2</v>
      </c>
      <c r="R983">
        <v>4</v>
      </c>
      <c r="V983">
        <v>4</v>
      </c>
      <c r="W983">
        <v>2</v>
      </c>
      <c r="X983">
        <v>7</v>
      </c>
      <c r="Y983">
        <v>3</v>
      </c>
      <c r="Z983">
        <v>0</v>
      </c>
      <c r="AD983" t="s">
        <v>203</v>
      </c>
      <c r="AE983" t="s">
        <v>236</v>
      </c>
      <c r="AF983">
        <v>4</v>
      </c>
      <c r="AH983">
        <v>1</v>
      </c>
      <c r="AI983">
        <v>2</v>
      </c>
      <c r="AJ983">
        <v>2</v>
      </c>
    </row>
    <row r="984" spans="1:38" x14ac:dyDescent="0.25">
      <c r="A984">
        <v>1264</v>
      </c>
      <c r="B984" s="13">
        <v>42257.563587962963</v>
      </c>
      <c r="C984" s="13">
        <v>42257.574155092596</v>
      </c>
      <c r="D984">
        <v>70</v>
      </c>
      <c r="E984">
        <v>1</v>
      </c>
      <c r="F984">
        <v>2</v>
      </c>
      <c r="G984">
        <v>5</v>
      </c>
      <c r="I984">
        <v>4</v>
      </c>
      <c r="J984">
        <v>2</v>
      </c>
      <c r="K984">
        <v>1</v>
      </c>
      <c r="L984">
        <v>63</v>
      </c>
      <c r="O984" t="s">
        <v>221</v>
      </c>
      <c r="P984" t="s">
        <v>116</v>
      </c>
      <c r="Q984">
        <v>1</v>
      </c>
      <c r="R984">
        <v>2</v>
      </c>
      <c r="V984">
        <v>3</v>
      </c>
      <c r="W984">
        <v>2</v>
      </c>
      <c r="X984">
        <v>5</v>
      </c>
      <c r="Y984">
        <v>3</v>
      </c>
      <c r="Z984">
        <v>5</v>
      </c>
      <c r="AA984">
        <v>1</v>
      </c>
      <c r="AB984">
        <v>2</v>
      </c>
      <c r="AC984">
        <v>3</v>
      </c>
      <c r="AD984" t="s">
        <v>203</v>
      </c>
      <c r="AE984" t="s">
        <v>236</v>
      </c>
      <c r="AF984">
        <v>4</v>
      </c>
      <c r="AH984">
        <v>3</v>
      </c>
      <c r="AI984">
        <v>2</v>
      </c>
      <c r="AJ984">
        <v>5</v>
      </c>
      <c r="AK984">
        <v>2</v>
      </c>
    </row>
    <row r="985" spans="1:38" x14ac:dyDescent="0.25">
      <c r="A985">
        <v>1266</v>
      </c>
      <c r="B985" s="13">
        <v>42257.564583333333</v>
      </c>
      <c r="C985" s="13">
        <v>42257.57440972222</v>
      </c>
      <c r="D985">
        <v>70</v>
      </c>
      <c r="E985">
        <v>1</v>
      </c>
      <c r="F985">
        <v>1</v>
      </c>
      <c r="G985">
        <v>2</v>
      </c>
      <c r="H985">
        <v>2</v>
      </c>
      <c r="I985">
        <v>4</v>
      </c>
      <c r="J985">
        <v>3</v>
      </c>
      <c r="K985">
        <v>1</v>
      </c>
      <c r="L985">
        <v>56</v>
      </c>
      <c r="O985" t="s">
        <v>223</v>
      </c>
      <c r="P985" t="s">
        <v>116</v>
      </c>
      <c r="Q985">
        <v>1</v>
      </c>
      <c r="R985">
        <v>4</v>
      </c>
      <c r="S985">
        <v>2</v>
      </c>
      <c r="U985">
        <v>1</v>
      </c>
      <c r="V985">
        <v>3</v>
      </c>
      <c r="W985">
        <v>2</v>
      </c>
      <c r="X985">
        <v>8</v>
      </c>
      <c r="Y985">
        <v>4</v>
      </c>
      <c r="Z985">
        <v>8</v>
      </c>
      <c r="AA985">
        <v>1</v>
      </c>
      <c r="AB985">
        <v>1</v>
      </c>
      <c r="AC985">
        <v>1</v>
      </c>
      <c r="AD985" t="s">
        <v>203</v>
      </c>
      <c r="AE985" t="s">
        <v>236</v>
      </c>
      <c r="AF985">
        <v>1</v>
      </c>
      <c r="AG985">
        <v>1</v>
      </c>
      <c r="AH985">
        <v>2</v>
      </c>
      <c r="AI985">
        <v>4</v>
      </c>
      <c r="AJ985">
        <v>5</v>
      </c>
      <c r="AK985">
        <v>5</v>
      </c>
    </row>
    <row r="986" spans="1:38" x14ac:dyDescent="0.25">
      <c r="A986">
        <v>1267</v>
      </c>
      <c r="B986" s="13">
        <v>42257.564722222225</v>
      </c>
      <c r="C986" s="13">
        <v>42257.57607638889</v>
      </c>
      <c r="D986">
        <v>70</v>
      </c>
      <c r="E986">
        <v>3</v>
      </c>
      <c r="F986">
        <v>1</v>
      </c>
      <c r="G986">
        <v>2</v>
      </c>
      <c r="H986">
        <v>4</v>
      </c>
      <c r="I986">
        <v>2</v>
      </c>
      <c r="J986">
        <v>1</v>
      </c>
      <c r="K986">
        <v>2</v>
      </c>
      <c r="M986">
        <v>63</v>
      </c>
      <c r="N986">
        <v>3</v>
      </c>
      <c r="O986" t="s">
        <v>223</v>
      </c>
      <c r="P986" t="s">
        <v>116</v>
      </c>
      <c r="Q986">
        <v>1</v>
      </c>
      <c r="R986">
        <v>4</v>
      </c>
      <c r="S986">
        <v>1</v>
      </c>
      <c r="T986">
        <v>1</v>
      </c>
      <c r="V986">
        <v>3</v>
      </c>
      <c r="W986">
        <v>2</v>
      </c>
      <c r="X986">
        <v>5</v>
      </c>
      <c r="Y986">
        <v>4</v>
      </c>
      <c r="Z986">
        <v>6</v>
      </c>
      <c r="AA986">
        <v>2</v>
      </c>
      <c r="AB986">
        <v>2</v>
      </c>
      <c r="AC986">
        <v>7</v>
      </c>
      <c r="AD986" t="s">
        <v>203</v>
      </c>
      <c r="AE986" t="s">
        <v>236</v>
      </c>
      <c r="AF986">
        <v>2</v>
      </c>
      <c r="AG986">
        <v>3</v>
      </c>
      <c r="AH986">
        <v>2</v>
      </c>
      <c r="AI986">
        <v>4</v>
      </c>
      <c r="AJ986">
        <v>6</v>
      </c>
      <c r="AK986">
        <v>4</v>
      </c>
      <c r="AL986">
        <v>3</v>
      </c>
    </row>
    <row r="987" spans="1:38" x14ac:dyDescent="0.25">
      <c r="A987">
        <v>1268</v>
      </c>
      <c r="B987" s="13">
        <v>42257.566018518519</v>
      </c>
      <c r="C987" s="13">
        <v>42257.590798611112</v>
      </c>
      <c r="D987">
        <v>70</v>
      </c>
      <c r="E987">
        <v>1</v>
      </c>
      <c r="F987">
        <v>2</v>
      </c>
      <c r="G987">
        <v>3</v>
      </c>
      <c r="H987">
        <v>3</v>
      </c>
      <c r="I987">
        <v>1</v>
      </c>
      <c r="J987">
        <v>3</v>
      </c>
      <c r="K987">
        <v>1</v>
      </c>
      <c r="L987">
        <v>58</v>
      </c>
      <c r="O987" t="s">
        <v>221</v>
      </c>
      <c r="P987" t="s">
        <v>116</v>
      </c>
      <c r="Q987">
        <v>1</v>
      </c>
      <c r="R987">
        <v>4</v>
      </c>
      <c r="S987">
        <v>3</v>
      </c>
      <c r="V987">
        <v>2</v>
      </c>
      <c r="W987">
        <v>2</v>
      </c>
      <c r="X987">
        <v>7</v>
      </c>
      <c r="Y987">
        <v>3</v>
      </c>
      <c r="Z987">
        <v>0</v>
      </c>
      <c r="AA987">
        <v>1</v>
      </c>
      <c r="AB987">
        <v>3</v>
      </c>
      <c r="AC987">
        <v>1</v>
      </c>
      <c r="AD987" t="s">
        <v>241</v>
      </c>
      <c r="AE987" t="s">
        <v>238</v>
      </c>
      <c r="AF987">
        <v>2</v>
      </c>
      <c r="AG987">
        <v>3</v>
      </c>
      <c r="AH987">
        <v>3</v>
      </c>
      <c r="AI987">
        <v>1</v>
      </c>
      <c r="AJ987">
        <v>4</v>
      </c>
      <c r="AK987">
        <v>2</v>
      </c>
    </row>
    <row r="988" spans="1:38" x14ac:dyDescent="0.25">
      <c r="A988">
        <v>1269</v>
      </c>
      <c r="B988" s="13">
        <v>42257.566620370373</v>
      </c>
      <c r="C988" s="13">
        <v>42257.578402777777</v>
      </c>
      <c r="D988">
        <v>70</v>
      </c>
      <c r="E988">
        <v>1</v>
      </c>
      <c r="F988">
        <v>1</v>
      </c>
      <c r="G988">
        <v>2</v>
      </c>
      <c r="H988">
        <v>4</v>
      </c>
      <c r="I988">
        <v>3</v>
      </c>
      <c r="J988">
        <v>3</v>
      </c>
      <c r="K988">
        <v>1</v>
      </c>
      <c r="L988">
        <v>65</v>
      </c>
      <c r="O988" t="s">
        <v>221</v>
      </c>
      <c r="P988" t="s">
        <v>117</v>
      </c>
      <c r="Q988">
        <v>1</v>
      </c>
      <c r="R988">
        <v>3</v>
      </c>
      <c r="V988">
        <v>3</v>
      </c>
      <c r="W988">
        <v>2</v>
      </c>
      <c r="X988">
        <v>7</v>
      </c>
      <c r="Y988">
        <v>5</v>
      </c>
      <c r="Z988">
        <v>0</v>
      </c>
      <c r="AA988">
        <v>1</v>
      </c>
      <c r="AB988">
        <v>1</v>
      </c>
      <c r="AC988">
        <v>0</v>
      </c>
      <c r="AD988" t="s">
        <v>203</v>
      </c>
      <c r="AE988" t="s">
        <v>236</v>
      </c>
      <c r="AF988">
        <v>4</v>
      </c>
      <c r="AH988">
        <v>3</v>
      </c>
      <c r="AI988">
        <v>2</v>
      </c>
      <c r="AJ988">
        <v>5</v>
      </c>
      <c r="AK988">
        <v>1</v>
      </c>
    </row>
    <row r="989" spans="1:38" x14ac:dyDescent="0.25">
      <c r="A989">
        <v>1270</v>
      </c>
      <c r="B989" s="13">
        <v>42257.566932870373</v>
      </c>
      <c r="C989" s="13">
        <v>42257.579155092593</v>
      </c>
      <c r="D989">
        <v>70</v>
      </c>
      <c r="E989">
        <v>3</v>
      </c>
      <c r="F989">
        <v>2</v>
      </c>
      <c r="G989">
        <v>2</v>
      </c>
      <c r="H989">
        <v>3</v>
      </c>
      <c r="I989">
        <v>4</v>
      </c>
      <c r="J989">
        <v>2</v>
      </c>
      <c r="K989">
        <v>1</v>
      </c>
      <c r="L989">
        <v>66</v>
      </c>
      <c r="O989" t="s">
        <v>222</v>
      </c>
      <c r="P989" t="s">
        <v>116</v>
      </c>
      <c r="Q989">
        <v>1</v>
      </c>
      <c r="R989">
        <v>3</v>
      </c>
      <c r="V989">
        <v>2</v>
      </c>
      <c r="W989">
        <v>2</v>
      </c>
      <c r="X989">
        <v>5</v>
      </c>
      <c r="Y989">
        <v>3</v>
      </c>
      <c r="Z989">
        <v>1</v>
      </c>
      <c r="AA989">
        <v>1</v>
      </c>
      <c r="AB989">
        <v>1</v>
      </c>
      <c r="AC989">
        <v>1</v>
      </c>
      <c r="AD989" t="s">
        <v>241</v>
      </c>
      <c r="AE989" t="s">
        <v>237</v>
      </c>
      <c r="AF989">
        <v>4</v>
      </c>
      <c r="AH989">
        <v>2</v>
      </c>
      <c r="AI989">
        <v>9</v>
      </c>
      <c r="AJ989">
        <v>14</v>
      </c>
      <c r="AK989">
        <v>4</v>
      </c>
    </row>
    <row r="990" spans="1:38" x14ac:dyDescent="0.25">
      <c r="A990">
        <v>1271</v>
      </c>
      <c r="B990" s="13">
        <v>42257.573425925926</v>
      </c>
      <c r="C990" s="13">
        <v>42257.596655092595</v>
      </c>
      <c r="D990">
        <v>70</v>
      </c>
      <c r="E990">
        <v>3</v>
      </c>
      <c r="F990">
        <v>1</v>
      </c>
      <c r="G990">
        <v>2</v>
      </c>
      <c r="H990">
        <v>4</v>
      </c>
      <c r="I990">
        <v>1</v>
      </c>
      <c r="J990">
        <v>3</v>
      </c>
      <c r="K990">
        <v>1</v>
      </c>
      <c r="L990">
        <v>64</v>
      </c>
      <c r="O990" t="s">
        <v>221</v>
      </c>
      <c r="P990" t="s">
        <v>116</v>
      </c>
      <c r="Q990">
        <v>1</v>
      </c>
      <c r="R990">
        <v>3</v>
      </c>
      <c r="V990">
        <v>3</v>
      </c>
      <c r="W990">
        <v>2</v>
      </c>
      <c r="X990">
        <v>10</v>
      </c>
      <c r="Y990">
        <v>3</v>
      </c>
      <c r="Z990">
        <v>5</v>
      </c>
      <c r="AA990">
        <v>1</v>
      </c>
      <c r="AB990">
        <v>1</v>
      </c>
      <c r="AC990">
        <v>9</v>
      </c>
      <c r="AD990" t="s">
        <v>203</v>
      </c>
      <c r="AE990" t="s">
        <v>236</v>
      </c>
      <c r="AF990">
        <v>1</v>
      </c>
      <c r="AG990">
        <v>2</v>
      </c>
      <c r="AH990">
        <v>3</v>
      </c>
      <c r="AI990">
        <v>2</v>
      </c>
      <c r="AJ990">
        <v>3</v>
      </c>
      <c r="AK990">
        <v>4</v>
      </c>
    </row>
    <row r="991" spans="1:38" x14ac:dyDescent="0.25">
      <c r="A991">
        <v>1273</v>
      </c>
      <c r="B991" s="13">
        <v>42257.574629629627</v>
      </c>
      <c r="C991" s="13">
        <v>42257.590925925928</v>
      </c>
      <c r="D991">
        <v>70</v>
      </c>
      <c r="E991">
        <v>3</v>
      </c>
      <c r="F991">
        <v>1</v>
      </c>
      <c r="G991">
        <v>2</v>
      </c>
      <c r="H991">
        <v>2</v>
      </c>
      <c r="I991">
        <v>3</v>
      </c>
      <c r="J991">
        <v>1</v>
      </c>
      <c r="K991">
        <v>3</v>
      </c>
      <c r="M991">
        <v>66</v>
      </c>
      <c r="N991">
        <v>4</v>
      </c>
      <c r="O991" t="s">
        <v>228</v>
      </c>
      <c r="P991" t="s">
        <v>116</v>
      </c>
      <c r="Q991">
        <v>1</v>
      </c>
      <c r="R991">
        <v>4</v>
      </c>
      <c r="S991">
        <v>2</v>
      </c>
      <c r="V991">
        <v>3</v>
      </c>
      <c r="W991">
        <v>1</v>
      </c>
      <c r="X991">
        <v>9</v>
      </c>
      <c r="Y991">
        <v>1</v>
      </c>
      <c r="Z991">
        <v>9</v>
      </c>
      <c r="AA991">
        <v>1</v>
      </c>
      <c r="AB991">
        <v>2</v>
      </c>
      <c r="AC991">
        <v>5</v>
      </c>
      <c r="AD991" t="s">
        <v>203</v>
      </c>
      <c r="AE991" t="s">
        <v>236</v>
      </c>
      <c r="AF991">
        <v>1</v>
      </c>
      <c r="AG991">
        <v>3</v>
      </c>
      <c r="AH991">
        <v>3</v>
      </c>
      <c r="AI991">
        <v>4</v>
      </c>
      <c r="AJ991">
        <v>9</v>
      </c>
      <c r="AK991">
        <v>4</v>
      </c>
    </row>
    <row r="992" spans="1:38" x14ac:dyDescent="0.25">
      <c r="A992">
        <v>1274</v>
      </c>
      <c r="B992" s="13">
        <v>42257.575787037036</v>
      </c>
      <c r="C992" s="13">
        <v>42257.594953703701</v>
      </c>
      <c r="D992">
        <v>70</v>
      </c>
      <c r="E992">
        <v>3</v>
      </c>
      <c r="F992">
        <v>2</v>
      </c>
      <c r="G992">
        <v>2</v>
      </c>
      <c r="H992">
        <v>1</v>
      </c>
      <c r="I992">
        <v>1</v>
      </c>
      <c r="J992">
        <v>2</v>
      </c>
      <c r="K992">
        <v>1</v>
      </c>
      <c r="L992">
        <v>70</v>
      </c>
      <c r="O992" t="s">
        <v>221</v>
      </c>
      <c r="P992" t="s">
        <v>117</v>
      </c>
      <c r="Q992">
        <v>1</v>
      </c>
      <c r="R992">
        <v>4</v>
      </c>
      <c r="S992">
        <v>2</v>
      </c>
      <c r="U992">
        <v>1</v>
      </c>
      <c r="V992">
        <v>3</v>
      </c>
      <c r="W992">
        <v>2</v>
      </c>
      <c r="X992">
        <v>5</v>
      </c>
      <c r="Y992">
        <v>4</v>
      </c>
      <c r="Z992">
        <v>0</v>
      </c>
      <c r="AA992">
        <v>1</v>
      </c>
      <c r="AB992">
        <v>3</v>
      </c>
      <c r="AC992">
        <v>4</v>
      </c>
      <c r="AD992" t="s">
        <v>203</v>
      </c>
      <c r="AE992" t="s">
        <v>236</v>
      </c>
      <c r="AF992">
        <v>4</v>
      </c>
      <c r="AH992">
        <v>2</v>
      </c>
      <c r="AI992">
        <v>2</v>
      </c>
      <c r="AJ992">
        <v>14</v>
      </c>
      <c r="AK992">
        <v>5</v>
      </c>
    </row>
    <row r="993" spans="1:38" x14ac:dyDescent="0.25">
      <c r="A993">
        <v>1276</v>
      </c>
      <c r="B993" s="13">
        <v>42257.578865740739</v>
      </c>
      <c r="C993" s="13">
        <v>42257.587893518517</v>
      </c>
      <c r="D993">
        <v>70</v>
      </c>
      <c r="E993">
        <v>1</v>
      </c>
      <c r="F993">
        <v>1</v>
      </c>
      <c r="G993">
        <v>2</v>
      </c>
      <c r="H993">
        <v>2</v>
      </c>
      <c r="I993">
        <v>1</v>
      </c>
      <c r="J993">
        <v>2</v>
      </c>
      <c r="K993">
        <v>1</v>
      </c>
      <c r="L993">
        <v>65</v>
      </c>
      <c r="O993" t="s">
        <v>223</v>
      </c>
      <c r="P993" t="s">
        <v>116</v>
      </c>
      <c r="Q993">
        <v>1</v>
      </c>
      <c r="R993">
        <v>4</v>
      </c>
      <c r="S993">
        <v>3</v>
      </c>
      <c r="V993">
        <v>3</v>
      </c>
      <c r="W993">
        <v>2</v>
      </c>
      <c r="X993">
        <v>8</v>
      </c>
      <c r="Y993">
        <v>3</v>
      </c>
      <c r="Z993">
        <v>5</v>
      </c>
      <c r="AA993">
        <v>2</v>
      </c>
      <c r="AB993">
        <v>3</v>
      </c>
      <c r="AC993">
        <v>7</v>
      </c>
      <c r="AD993" t="s">
        <v>203</v>
      </c>
      <c r="AE993" t="s">
        <v>236</v>
      </c>
      <c r="AF993">
        <v>2</v>
      </c>
      <c r="AG993">
        <v>3</v>
      </c>
      <c r="AH993">
        <v>3</v>
      </c>
      <c r="AI993">
        <v>4</v>
      </c>
      <c r="AJ993">
        <v>6</v>
      </c>
      <c r="AK993">
        <v>6</v>
      </c>
    </row>
    <row r="994" spans="1:38" x14ac:dyDescent="0.25">
      <c r="A994">
        <v>1277</v>
      </c>
      <c r="B994" s="13">
        <v>42257.579421296294</v>
      </c>
      <c r="C994" s="13">
        <v>42257.594537037039</v>
      </c>
      <c r="D994">
        <v>70</v>
      </c>
      <c r="E994">
        <v>1</v>
      </c>
      <c r="F994">
        <v>1</v>
      </c>
      <c r="G994">
        <v>2</v>
      </c>
      <c r="H994">
        <v>4</v>
      </c>
      <c r="I994">
        <v>3</v>
      </c>
      <c r="J994">
        <v>1</v>
      </c>
      <c r="K994">
        <v>1</v>
      </c>
      <c r="L994">
        <v>59</v>
      </c>
      <c r="O994" t="s">
        <v>223</v>
      </c>
      <c r="P994" t="s">
        <v>117</v>
      </c>
      <c r="Q994">
        <v>1</v>
      </c>
      <c r="R994">
        <v>1</v>
      </c>
      <c r="V994">
        <v>2</v>
      </c>
      <c r="W994">
        <v>2</v>
      </c>
      <c r="X994">
        <v>8</v>
      </c>
      <c r="Y994">
        <v>2</v>
      </c>
      <c r="Z994">
        <v>6</v>
      </c>
      <c r="AA994">
        <v>2</v>
      </c>
      <c r="AB994">
        <v>3</v>
      </c>
      <c r="AC994">
        <v>4</v>
      </c>
      <c r="AD994" t="s">
        <v>241</v>
      </c>
      <c r="AE994" t="s">
        <v>237</v>
      </c>
      <c r="AF994">
        <v>1</v>
      </c>
      <c r="AG994">
        <v>3</v>
      </c>
      <c r="AH994">
        <v>2</v>
      </c>
      <c r="AI994">
        <v>4</v>
      </c>
      <c r="AJ994">
        <v>12</v>
      </c>
      <c r="AK994">
        <v>4</v>
      </c>
    </row>
    <row r="995" spans="1:38" x14ac:dyDescent="0.25">
      <c r="A995">
        <v>1278</v>
      </c>
      <c r="B995" s="13">
        <v>42257.582870370374</v>
      </c>
      <c r="C995" s="13">
        <v>42257.608715277776</v>
      </c>
      <c r="D995">
        <v>70</v>
      </c>
      <c r="E995">
        <v>1</v>
      </c>
      <c r="F995">
        <v>1</v>
      </c>
      <c r="G995">
        <v>4</v>
      </c>
      <c r="I995">
        <v>4</v>
      </c>
      <c r="J995">
        <v>2</v>
      </c>
      <c r="K995">
        <v>2</v>
      </c>
      <c r="M995">
        <v>64</v>
      </c>
      <c r="N995">
        <v>4</v>
      </c>
      <c r="O995" t="s">
        <v>223</v>
      </c>
      <c r="P995" t="s">
        <v>116</v>
      </c>
      <c r="Q995">
        <v>1</v>
      </c>
      <c r="R995">
        <v>3</v>
      </c>
      <c r="V995">
        <v>2</v>
      </c>
      <c r="W995">
        <v>2</v>
      </c>
      <c r="X995">
        <v>7</v>
      </c>
      <c r="Y995">
        <v>2</v>
      </c>
      <c r="Z995">
        <v>6</v>
      </c>
      <c r="AA995">
        <v>1</v>
      </c>
      <c r="AB995">
        <v>2</v>
      </c>
      <c r="AC995">
        <v>7</v>
      </c>
      <c r="AD995" t="s">
        <v>203</v>
      </c>
      <c r="AE995" t="s">
        <v>236</v>
      </c>
      <c r="AF995">
        <v>1</v>
      </c>
      <c r="AG995">
        <v>3</v>
      </c>
      <c r="AH995">
        <v>2</v>
      </c>
      <c r="AI995">
        <v>5</v>
      </c>
      <c r="AJ995">
        <v>8</v>
      </c>
      <c r="AK995">
        <v>3</v>
      </c>
    </row>
    <row r="996" spans="1:38" x14ac:dyDescent="0.25">
      <c r="A996">
        <v>1280</v>
      </c>
      <c r="B996" s="13">
        <v>42257.583993055552</v>
      </c>
      <c r="C996" s="13">
        <v>42257.625127314815</v>
      </c>
      <c r="D996">
        <v>70</v>
      </c>
      <c r="E996">
        <v>3</v>
      </c>
      <c r="F996">
        <v>1</v>
      </c>
      <c r="G996">
        <v>2</v>
      </c>
      <c r="H996">
        <v>3</v>
      </c>
      <c r="I996">
        <v>7</v>
      </c>
      <c r="J996">
        <v>2</v>
      </c>
      <c r="K996">
        <v>1</v>
      </c>
      <c r="L996">
        <v>64</v>
      </c>
      <c r="O996" t="s">
        <v>221</v>
      </c>
      <c r="P996" t="s">
        <v>116</v>
      </c>
      <c r="Q996">
        <v>1</v>
      </c>
      <c r="R996">
        <v>4</v>
      </c>
      <c r="S996">
        <v>1</v>
      </c>
      <c r="V996">
        <v>2</v>
      </c>
      <c r="W996">
        <v>2</v>
      </c>
      <c r="X996">
        <v>5</v>
      </c>
      <c r="Y996">
        <v>3</v>
      </c>
      <c r="Z996">
        <v>8</v>
      </c>
      <c r="AA996">
        <v>1</v>
      </c>
      <c r="AB996">
        <v>1</v>
      </c>
      <c r="AC996">
        <v>0</v>
      </c>
      <c r="AD996" t="s">
        <v>241</v>
      </c>
      <c r="AE996" t="s">
        <v>237</v>
      </c>
      <c r="AF996">
        <v>1</v>
      </c>
      <c r="AG996">
        <v>3</v>
      </c>
      <c r="AH996">
        <v>2</v>
      </c>
      <c r="AI996">
        <v>3</v>
      </c>
      <c r="AJ996">
        <v>4</v>
      </c>
      <c r="AK996">
        <v>3</v>
      </c>
      <c r="AL996">
        <v>1</v>
      </c>
    </row>
    <row r="997" spans="1:38" x14ac:dyDescent="0.25">
      <c r="A997">
        <v>1283</v>
      </c>
      <c r="B997" s="13">
        <v>42257.592627314814</v>
      </c>
      <c r="C997" s="13">
        <v>42257.609918981485</v>
      </c>
      <c r="D997">
        <v>70</v>
      </c>
      <c r="E997">
        <v>1</v>
      </c>
      <c r="F997">
        <v>2</v>
      </c>
      <c r="G997">
        <v>3</v>
      </c>
      <c r="I997">
        <v>1</v>
      </c>
      <c r="J997">
        <v>1</v>
      </c>
      <c r="K997">
        <v>1</v>
      </c>
      <c r="L997">
        <v>64</v>
      </c>
      <c r="O997" t="s">
        <v>229</v>
      </c>
      <c r="P997" t="s">
        <v>116</v>
      </c>
      <c r="Q997">
        <v>1</v>
      </c>
      <c r="R997">
        <v>4</v>
      </c>
      <c r="S997">
        <v>2</v>
      </c>
      <c r="U997">
        <v>1</v>
      </c>
      <c r="V997">
        <v>3</v>
      </c>
      <c r="W997">
        <v>2</v>
      </c>
      <c r="X997">
        <v>8</v>
      </c>
      <c r="Y997">
        <v>4</v>
      </c>
      <c r="Z997">
        <v>0</v>
      </c>
      <c r="AA997">
        <v>1</v>
      </c>
      <c r="AB997">
        <v>2</v>
      </c>
      <c r="AC997">
        <v>5</v>
      </c>
      <c r="AD997" t="s">
        <v>241</v>
      </c>
      <c r="AE997" t="s">
        <v>238</v>
      </c>
      <c r="AF997">
        <v>4</v>
      </c>
      <c r="AH997">
        <v>2</v>
      </c>
      <c r="AI997">
        <v>1</v>
      </c>
      <c r="AJ997">
        <v>4</v>
      </c>
      <c r="AK997">
        <v>5</v>
      </c>
    </row>
    <row r="998" spans="1:38" x14ac:dyDescent="0.25">
      <c r="A998">
        <v>1285</v>
      </c>
      <c r="B998" s="13">
        <v>42257.594201388885</v>
      </c>
      <c r="C998" s="13">
        <v>42257.607164351852</v>
      </c>
      <c r="D998">
        <v>70</v>
      </c>
      <c r="E998">
        <v>3</v>
      </c>
      <c r="F998">
        <v>2</v>
      </c>
      <c r="G998">
        <v>2</v>
      </c>
      <c r="I998">
        <v>4</v>
      </c>
      <c r="J998">
        <v>3</v>
      </c>
      <c r="K998">
        <v>1</v>
      </c>
      <c r="L998">
        <v>59</v>
      </c>
      <c r="O998" t="s">
        <v>223</v>
      </c>
      <c r="P998" t="s">
        <v>117</v>
      </c>
      <c r="Q998">
        <v>1</v>
      </c>
      <c r="R998">
        <v>3</v>
      </c>
      <c r="V998">
        <v>3</v>
      </c>
      <c r="W998">
        <v>1</v>
      </c>
      <c r="X998">
        <v>6</v>
      </c>
      <c r="Y998">
        <v>5</v>
      </c>
      <c r="Z998">
        <v>1</v>
      </c>
      <c r="AA998">
        <v>1</v>
      </c>
      <c r="AB998">
        <v>2</v>
      </c>
      <c r="AC998">
        <v>5</v>
      </c>
      <c r="AD998" t="s">
        <v>241</v>
      </c>
      <c r="AE998" t="s">
        <v>237</v>
      </c>
      <c r="AF998">
        <v>1</v>
      </c>
      <c r="AG998">
        <v>3</v>
      </c>
      <c r="AH998">
        <v>1</v>
      </c>
      <c r="AI998">
        <v>2</v>
      </c>
      <c r="AJ998">
        <v>9</v>
      </c>
      <c r="AK998">
        <v>6</v>
      </c>
    </row>
    <row r="999" spans="1:38" x14ac:dyDescent="0.25">
      <c r="A999">
        <v>1286</v>
      </c>
      <c r="B999" s="13">
        <v>42257.596597222226</v>
      </c>
      <c r="C999" s="13">
        <v>42257.608819444446</v>
      </c>
      <c r="D999">
        <v>70</v>
      </c>
      <c r="E999">
        <v>1</v>
      </c>
      <c r="F999">
        <v>2</v>
      </c>
      <c r="G999">
        <v>5</v>
      </c>
      <c r="I999">
        <v>4</v>
      </c>
      <c r="J999">
        <v>1</v>
      </c>
      <c r="K999">
        <v>1</v>
      </c>
      <c r="L999">
        <v>62</v>
      </c>
      <c r="O999" t="s">
        <v>223</v>
      </c>
      <c r="P999" t="s">
        <v>116</v>
      </c>
      <c r="Q999">
        <v>1</v>
      </c>
      <c r="R999">
        <v>4</v>
      </c>
      <c r="S999">
        <v>2</v>
      </c>
      <c r="U999">
        <v>2</v>
      </c>
      <c r="V999">
        <v>3</v>
      </c>
      <c r="W999">
        <v>2</v>
      </c>
      <c r="X999">
        <v>8</v>
      </c>
      <c r="Y999">
        <v>2</v>
      </c>
      <c r="Z999">
        <v>0</v>
      </c>
      <c r="AA999">
        <v>1</v>
      </c>
      <c r="AB999">
        <v>2</v>
      </c>
      <c r="AC999">
        <v>2</v>
      </c>
      <c r="AD999" t="s">
        <v>203</v>
      </c>
      <c r="AE999" t="s">
        <v>236</v>
      </c>
      <c r="AF999">
        <v>1</v>
      </c>
      <c r="AG999">
        <v>3</v>
      </c>
      <c r="AH999">
        <v>2</v>
      </c>
      <c r="AI999">
        <v>2</v>
      </c>
      <c r="AJ999">
        <v>6</v>
      </c>
      <c r="AK999">
        <v>2</v>
      </c>
    </row>
    <row r="1000" spans="1:38" x14ac:dyDescent="0.25">
      <c r="A1000">
        <v>1287</v>
      </c>
      <c r="B1000" s="13">
        <v>42257.596678240741</v>
      </c>
      <c r="C1000" s="13">
        <v>42257.621435185189</v>
      </c>
      <c r="D1000">
        <v>70</v>
      </c>
      <c r="E1000">
        <v>1</v>
      </c>
      <c r="F1000">
        <v>1</v>
      </c>
      <c r="G1000">
        <v>2</v>
      </c>
      <c r="H1000">
        <v>3</v>
      </c>
      <c r="I1000">
        <v>1</v>
      </c>
      <c r="J1000">
        <v>2</v>
      </c>
      <c r="K1000">
        <v>1</v>
      </c>
      <c r="L1000">
        <v>59</v>
      </c>
      <c r="O1000" t="s">
        <v>223</v>
      </c>
      <c r="P1000" t="s">
        <v>116</v>
      </c>
      <c r="Q1000">
        <v>1</v>
      </c>
      <c r="R1000">
        <v>4</v>
      </c>
      <c r="S1000">
        <v>2</v>
      </c>
      <c r="U1000">
        <v>1</v>
      </c>
      <c r="V1000">
        <v>2</v>
      </c>
      <c r="W1000">
        <v>1</v>
      </c>
      <c r="X1000">
        <v>8</v>
      </c>
      <c r="Y1000">
        <v>4</v>
      </c>
      <c r="Z1000">
        <v>2</v>
      </c>
      <c r="AA1000">
        <v>1</v>
      </c>
      <c r="AB1000">
        <v>3</v>
      </c>
      <c r="AC1000">
        <v>5</v>
      </c>
      <c r="AD1000" t="s">
        <v>203</v>
      </c>
      <c r="AE1000" t="s">
        <v>236</v>
      </c>
      <c r="AF1000">
        <v>2</v>
      </c>
      <c r="AG1000">
        <v>3</v>
      </c>
      <c r="AH1000">
        <v>2</v>
      </c>
      <c r="AI1000">
        <v>3</v>
      </c>
      <c r="AJ1000">
        <v>6</v>
      </c>
      <c r="AK1000">
        <v>5</v>
      </c>
    </row>
    <row r="1001" spans="1:38" x14ac:dyDescent="0.25">
      <c r="A1001">
        <v>1288</v>
      </c>
      <c r="B1001" s="13">
        <v>42257.597893518519</v>
      </c>
      <c r="C1001" s="13">
        <v>42257.609780092593</v>
      </c>
      <c r="D1001">
        <v>70</v>
      </c>
      <c r="E1001">
        <v>1</v>
      </c>
      <c r="F1001">
        <v>2</v>
      </c>
      <c r="G1001">
        <v>3</v>
      </c>
      <c r="I1001">
        <v>1</v>
      </c>
      <c r="J1001">
        <v>2</v>
      </c>
      <c r="K1001">
        <v>2</v>
      </c>
      <c r="M1001">
        <v>91</v>
      </c>
      <c r="O1001" t="s">
        <v>221</v>
      </c>
      <c r="P1001" t="s">
        <v>116</v>
      </c>
      <c r="Q1001">
        <v>1</v>
      </c>
      <c r="R1001">
        <v>1</v>
      </c>
      <c r="V1001">
        <v>3</v>
      </c>
      <c r="W1001">
        <v>2</v>
      </c>
      <c r="X1001">
        <v>8</v>
      </c>
      <c r="Y1001">
        <v>2</v>
      </c>
      <c r="Z1001">
        <v>0</v>
      </c>
      <c r="AA1001">
        <v>1</v>
      </c>
      <c r="AB1001">
        <v>1</v>
      </c>
      <c r="AC1001">
        <v>5</v>
      </c>
      <c r="AD1001" t="s">
        <v>203</v>
      </c>
      <c r="AE1001" t="s">
        <v>236</v>
      </c>
      <c r="AF1001">
        <v>2</v>
      </c>
      <c r="AG1001">
        <v>3</v>
      </c>
      <c r="AH1001">
        <v>1</v>
      </c>
      <c r="AI1001">
        <v>1</v>
      </c>
      <c r="AJ1001">
        <v>5</v>
      </c>
      <c r="AK1001">
        <v>2</v>
      </c>
    </row>
    <row r="1002" spans="1:38" x14ac:dyDescent="0.25">
      <c r="A1002">
        <v>1289</v>
      </c>
      <c r="B1002" s="13">
        <v>42257.600219907406</v>
      </c>
      <c r="C1002" s="13">
        <v>42257.670613425929</v>
      </c>
      <c r="D1002">
        <v>70</v>
      </c>
      <c r="E1002">
        <v>1</v>
      </c>
      <c r="F1002">
        <v>1</v>
      </c>
      <c r="G1002">
        <v>2</v>
      </c>
      <c r="H1002">
        <v>2</v>
      </c>
      <c r="I1002">
        <v>2</v>
      </c>
      <c r="J1002">
        <v>1</v>
      </c>
      <c r="K1002">
        <v>1</v>
      </c>
      <c r="L1002">
        <v>67</v>
      </c>
      <c r="O1002" t="s">
        <v>223</v>
      </c>
      <c r="P1002" t="s">
        <v>116</v>
      </c>
      <c r="Q1002">
        <v>1</v>
      </c>
      <c r="R1002">
        <v>4</v>
      </c>
      <c r="S1002">
        <v>2</v>
      </c>
      <c r="U1002">
        <v>1</v>
      </c>
      <c r="V1002">
        <v>3</v>
      </c>
      <c r="W1002">
        <v>1</v>
      </c>
      <c r="X1002">
        <v>9</v>
      </c>
      <c r="Y1002">
        <v>2</v>
      </c>
      <c r="Z1002">
        <v>3</v>
      </c>
      <c r="AA1002">
        <v>1</v>
      </c>
      <c r="AB1002">
        <v>2</v>
      </c>
      <c r="AC1002">
        <v>5</v>
      </c>
      <c r="AD1002" t="s">
        <v>203</v>
      </c>
      <c r="AE1002" t="s">
        <v>236</v>
      </c>
      <c r="AF1002">
        <v>1</v>
      </c>
      <c r="AG1002">
        <v>3</v>
      </c>
      <c r="AH1002">
        <v>3</v>
      </c>
      <c r="AI1002">
        <v>7</v>
      </c>
      <c r="AJ1002">
        <v>13</v>
      </c>
      <c r="AK1002">
        <v>6</v>
      </c>
    </row>
    <row r="1003" spans="1:38" x14ac:dyDescent="0.25">
      <c r="A1003">
        <v>1291</v>
      </c>
      <c r="B1003" s="13">
        <v>42257.605868055558</v>
      </c>
      <c r="C1003" s="13">
        <v>42257.630243055559</v>
      </c>
      <c r="D1003">
        <v>70</v>
      </c>
      <c r="E1003">
        <v>1</v>
      </c>
      <c r="F1003">
        <v>1</v>
      </c>
      <c r="G1003">
        <v>5</v>
      </c>
      <c r="I1003">
        <v>1</v>
      </c>
      <c r="J1003">
        <v>3</v>
      </c>
      <c r="K1003">
        <v>1</v>
      </c>
      <c r="L1003">
        <v>66</v>
      </c>
      <c r="O1003" t="s">
        <v>221</v>
      </c>
      <c r="P1003" t="s">
        <v>117</v>
      </c>
      <c r="Q1003">
        <v>1</v>
      </c>
      <c r="R1003">
        <v>4</v>
      </c>
      <c r="S1003">
        <v>1</v>
      </c>
      <c r="V1003">
        <v>3</v>
      </c>
      <c r="W1003">
        <v>2</v>
      </c>
      <c r="X1003">
        <v>8</v>
      </c>
      <c r="Y1003">
        <v>4</v>
      </c>
      <c r="Z1003">
        <v>2</v>
      </c>
      <c r="AA1003">
        <v>2</v>
      </c>
      <c r="AB1003">
        <v>3</v>
      </c>
      <c r="AC1003">
        <v>2</v>
      </c>
      <c r="AD1003" t="s">
        <v>241</v>
      </c>
      <c r="AE1003" t="s">
        <v>237</v>
      </c>
      <c r="AF1003">
        <v>2</v>
      </c>
      <c r="AH1003">
        <v>2</v>
      </c>
      <c r="AI1003">
        <v>1</v>
      </c>
      <c r="AJ1003">
        <v>2</v>
      </c>
      <c r="AK1003">
        <v>2</v>
      </c>
      <c r="AL1003">
        <v>3</v>
      </c>
    </row>
    <row r="1004" spans="1:38" x14ac:dyDescent="0.25">
      <c r="A1004">
        <v>1292</v>
      </c>
      <c r="B1004" s="13">
        <v>42257.606469907405</v>
      </c>
      <c r="C1004" s="13">
        <v>42257.619305555556</v>
      </c>
      <c r="D1004">
        <v>70</v>
      </c>
      <c r="E1004">
        <v>3</v>
      </c>
      <c r="F1004">
        <v>2</v>
      </c>
      <c r="G1004">
        <v>2</v>
      </c>
      <c r="H1004">
        <v>4</v>
      </c>
      <c r="I1004">
        <v>4</v>
      </c>
      <c r="J1004">
        <v>1</v>
      </c>
      <c r="K1004">
        <v>1</v>
      </c>
      <c r="L1004">
        <v>71</v>
      </c>
      <c r="O1004" t="s">
        <v>223</v>
      </c>
      <c r="P1004" t="s">
        <v>116</v>
      </c>
      <c r="Q1004">
        <v>2</v>
      </c>
      <c r="R1004">
        <v>4</v>
      </c>
      <c r="V1004">
        <v>3</v>
      </c>
      <c r="W1004">
        <v>2</v>
      </c>
      <c r="X1004">
        <v>6</v>
      </c>
      <c r="Y1004">
        <v>4</v>
      </c>
      <c r="Z1004">
        <v>6</v>
      </c>
      <c r="AD1004" t="s">
        <v>244</v>
      </c>
      <c r="AE1004" t="s">
        <v>238</v>
      </c>
      <c r="AF1004">
        <v>2</v>
      </c>
      <c r="AG1004">
        <v>2</v>
      </c>
      <c r="AH1004">
        <v>1</v>
      </c>
      <c r="AI1004">
        <v>4</v>
      </c>
      <c r="AJ1004">
        <v>8</v>
      </c>
    </row>
    <row r="1005" spans="1:38" x14ac:dyDescent="0.25">
      <c r="A1005">
        <v>1293</v>
      </c>
      <c r="B1005" s="13">
        <v>42257.609224537038</v>
      </c>
      <c r="C1005" s="13">
        <v>42257.617199074077</v>
      </c>
      <c r="D1005">
        <v>70</v>
      </c>
      <c r="E1005">
        <v>1</v>
      </c>
      <c r="F1005">
        <v>2</v>
      </c>
      <c r="G1005">
        <v>3</v>
      </c>
      <c r="I1005">
        <v>1</v>
      </c>
      <c r="J1005">
        <v>2</v>
      </c>
      <c r="K1005">
        <v>2</v>
      </c>
      <c r="M1005">
        <v>80</v>
      </c>
      <c r="N1005">
        <v>4</v>
      </c>
      <c r="O1005" t="s">
        <v>228</v>
      </c>
      <c r="P1005" t="s">
        <v>116</v>
      </c>
      <c r="Q1005">
        <v>2</v>
      </c>
      <c r="R1005">
        <v>3</v>
      </c>
      <c r="V1005">
        <v>3</v>
      </c>
      <c r="W1005">
        <v>2</v>
      </c>
      <c r="X1005">
        <v>0</v>
      </c>
      <c r="Y1005">
        <v>5</v>
      </c>
      <c r="Z1005">
        <v>0</v>
      </c>
      <c r="AD1005" t="s">
        <v>203</v>
      </c>
      <c r="AE1005" t="s">
        <v>236</v>
      </c>
      <c r="AF1005">
        <v>2</v>
      </c>
      <c r="AG1005">
        <v>3</v>
      </c>
      <c r="AH1005">
        <v>2</v>
      </c>
      <c r="AI1005">
        <v>2</v>
      </c>
      <c r="AJ1005">
        <v>2</v>
      </c>
    </row>
    <row r="1006" spans="1:38" x14ac:dyDescent="0.25">
      <c r="A1006">
        <v>1294</v>
      </c>
      <c r="B1006" s="13">
        <v>42257.609432870369</v>
      </c>
      <c r="C1006" s="13">
        <v>42257.619687500002</v>
      </c>
      <c r="D1006">
        <v>70</v>
      </c>
      <c r="E1006">
        <v>1</v>
      </c>
      <c r="F1006">
        <v>1</v>
      </c>
      <c r="G1006">
        <v>5</v>
      </c>
      <c r="H1006">
        <v>2</v>
      </c>
      <c r="I1006">
        <v>1</v>
      </c>
      <c r="J1006">
        <v>2</v>
      </c>
      <c r="K1006">
        <v>1</v>
      </c>
      <c r="L1006">
        <v>50</v>
      </c>
      <c r="O1006" t="s">
        <v>221</v>
      </c>
      <c r="P1006" t="s">
        <v>117</v>
      </c>
      <c r="Q1006">
        <v>3</v>
      </c>
      <c r="R1006">
        <v>4</v>
      </c>
      <c r="V1006">
        <v>3</v>
      </c>
      <c r="W1006">
        <v>2</v>
      </c>
      <c r="X1006">
        <v>0</v>
      </c>
      <c r="Y1006">
        <v>5</v>
      </c>
      <c r="Z1006">
        <v>0</v>
      </c>
      <c r="AD1006" t="s">
        <v>243</v>
      </c>
      <c r="AE1006" t="s">
        <v>238</v>
      </c>
      <c r="AF1006">
        <v>2</v>
      </c>
      <c r="AG1006">
        <v>3</v>
      </c>
      <c r="AH1006">
        <v>3</v>
      </c>
      <c r="AI1006">
        <v>3</v>
      </c>
      <c r="AJ1006">
        <v>1</v>
      </c>
    </row>
    <row r="1007" spans="1:38" x14ac:dyDescent="0.25">
      <c r="A1007">
        <v>1295</v>
      </c>
      <c r="B1007" s="13">
        <v>42257.610300925924</v>
      </c>
      <c r="C1007" s="13">
        <v>42257.62</v>
      </c>
      <c r="D1007">
        <v>70</v>
      </c>
      <c r="E1007">
        <v>3</v>
      </c>
      <c r="F1007">
        <v>1</v>
      </c>
      <c r="G1007">
        <v>4</v>
      </c>
      <c r="I1007">
        <v>7</v>
      </c>
      <c r="J1007">
        <v>1</v>
      </c>
      <c r="K1007">
        <v>1</v>
      </c>
      <c r="L1007">
        <v>65</v>
      </c>
      <c r="O1007" t="s">
        <v>221</v>
      </c>
      <c r="P1007" t="s">
        <v>117</v>
      </c>
      <c r="Q1007">
        <v>1</v>
      </c>
      <c r="R1007">
        <v>4</v>
      </c>
      <c r="S1007">
        <v>3</v>
      </c>
      <c r="V1007">
        <v>3</v>
      </c>
      <c r="W1007">
        <v>2</v>
      </c>
      <c r="X1007">
        <v>8</v>
      </c>
      <c r="Y1007">
        <v>3</v>
      </c>
      <c r="Z1007">
        <v>0</v>
      </c>
      <c r="AA1007">
        <v>2</v>
      </c>
      <c r="AB1007">
        <v>3</v>
      </c>
      <c r="AC1007">
        <v>5</v>
      </c>
      <c r="AD1007" t="s">
        <v>203</v>
      </c>
      <c r="AE1007" t="s">
        <v>236</v>
      </c>
      <c r="AF1007">
        <v>2</v>
      </c>
      <c r="AH1007">
        <v>2</v>
      </c>
      <c r="AI1007">
        <v>4</v>
      </c>
      <c r="AJ1007">
        <v>2</v>
      </c>
      <c r="AK1007">
        <v>5</v>
      </c>
    </row>
    <row r="1008" spans="1:38" x14ac:dyDescent="0.25">
      <c r="A1008">
        <v>1296</v>
      </c>
      <c r="B1008" s="13">
        <v>42257.612916666665</v>
      </c>
      <c r="C1008" s="13">
        <v>42257.628310185188</v>
      </c>
      <c r="D1008">
        <v>70</v>
      </c>
      <c r="E1008">
        <v>1</v>
      </c>
      <c r="F1008">
        <v>1</v>
      </c>
      <c r="G1008">
        <v>5</v>
      </c>
      <c r="I1008">
        <v>1</v>
      </c>
      <c r="J1008">
        <v>2</v>
      </c>
      <c r="K1008">
        <v>1</v>
      </c>
      <c r="L1008">
        <v>52</v>
      </c>
      <c r="O1008" t="s">
        <v>227</v>
      </c>
      <c r="P1008" t="s">
        <v>117</v>
      </c>
      <c r="Q1008">
        <v>1</v>
      </c>
      <c r="R1008">
        <v>4</v>
      </c>
      <c r="S1008">
        <v>2</v>
      </c>
      <c r="U1008">
        <v>1</v>
      </c>
      <c r="V1008">
        <v>3</v>
      </c>
      <c r="W1008">
        <v>2</v>
      </c>
      <c r="X1008">
        <v>8</v>
      </c>
      <c r="Y1008">
        <v>3</v>
      </c>
      <c r="Z1008">
        <v>0</v>
      </c>
      <c r="AA1008">
        <v>1</v>
      </c>
      <c r="AB1008">
        <v>1</v>
      </c>
      <c r="AC1008">
        <v>0</v>
      </c>
      <c r="AD1008" t="s">
        <v>203</v>
      </c>
      <c r="AE1008" t="s">
        <v>236</v>
      </c>
      <c r="AF1008">
        <v>1</v>
      </c>
      <c r="AG1008">
        <v>3</v>
      </c>
      <c r="AH1008">
        <v>2</v>
      </c>
      <c r="AI1008">
        <v>2</v>
      </c>
      <c r="AJ1008">
        <v>2</v>
      </c>
      <c r="AK1008">
        <v>3</v>
      </c>
    </row>
    <row r="1009" spans="1:38" x14ac:dyDescent="0.25">
      <c r="A1009">
        <v>1297</v>
      </c>
      <c r="B1009" s="13">
        <v>42257.614594907405</v>
      </c>
      <c r="C1009" s="13">
        <v>42257.624108796299</v>
      </c>
      <c r="D1009">
        <v>70</v>
      </c>
      <c r="E1009">
        <v>3</v>
      </c>
      <c r="F1009">
        <v>1</v>
      </c>
      <c r="G1009">
        <v>2</v>
      </c>
      <c r="H1009">
        <v>4</v>
      </c>
      <c r="I1009">
        <v>1</v>
      </c>
      <c r="J1009">
        <v>3</v>
      </c>
      <c r="K1009">
        <v>3</v>
      </c>
      <c r="M1009">
        <v>75</v>
      </c>
      <c r="N1009">
        <v>4</v>
      </c>
      <c r="O1009" t="s">
        <v>228</v>
      </c>
      <c r="P1009" t="s">
        <v>116</v>
      </c>
      <c r="Q1009">
        <v>2</v>
      </c>
      <c r="R1009">
        <v>4</v>
      </c>
      <c r="V1009">
        <v>2</v>
      </c>
      <c r="W1009">
        <v>2</v>
      </c>
      <c r="X1009">
        <v>3</v>
      </c>
      <c r="Y1009">
        <v>5</v>
      </c>
      <c r="Z1009">
        <v>5</v>
      </c>
      <c r="AD1009" t="s">
        <v>203</v>
      </c>
      <c r="AE1009" t="s">
        <v>236</v>
      </c>
      <c r="AF1009">
        <v>2</v>
      </c>
      <c r="AG1009">
        <v>3</v>
      </c>
      <c r="AH1009">
        <v>2</v>
      </c>
      <c r="AI1009">
        <v>4</v>
      </c>
      <c r="AJ1009">
        <v>5</v>
      </c>
    </row>
    <row r="1010" spans="1:38" x14ac:dyDescent="0.25">
      <c r="A1010">
        <v>1298</v>
      </c>
      <c r="B1010" s="13">
        <v>42257.614907407406</v>
      </c>
      <c r="C1010" s="13">
        <v>42257.625625000001</v>
      </c>
      <c r="D1010">
        <v>70</v>
      </c>
      <c r="E1010">
        <v>1</v>
      </c>
      <c r="F1010">
        <v>1</v>
      </c>
      <c r="G1010">
        <v>2</v>
      </c>
      <c r="H1010">
        <v>2</v>
      </c>
      <c r="I1010">
        <v>3</v>
      </c>
      <c r="J1010">
        <v>2</v>
      </c>
      <c r="K1010">
        <v>2</v>
      </c>
      <c r="M1010">
        <v>91</v>
      </c>
      <c r="O1010" t="s">
        <v>228</v>
      </c>
      <c r="P1010" t="s">
        <v>116</v>
      </c>
      <c r="Q1010">
        <v>1</v>
      </c>
      <c r="R1010">
        <v>4</v>
      </c>
      <c r="S1010">
        <v>2</v>
      </c>
      <c r="V1010">
        <v>3</v>
      </c>
      <c r="W1010">
        <v>2</v>
      </c>
      <c r="X1010">
        <v>0</v>
      </c>
      <c r="Y1010">
        <v>5</v>
      </c>
      <c r="Z1010">
        <v>0</v>
      </c>
      <c r="AA1010">
        <v>1</v>
      </c>
      <c r="AB1010">
        <v>1</v>
      </c>
      <c r="AC1010">
        <v>4</v>
      </c>
      <c r="AD1010" t="s">
        <v>203</v>
      </c>
      <c r="AE1010" t="s">
        <v>236</v>
      </c>
      <c r="AF1010">
        <v>1</v>
      </c>
      <c r="AG1010">
        <v>3</v>
      </c>
      <c r="AH1010">
        <v>2</v>
      </c>
      <c r="AI1010">
        <v>9</v>
      </c>
      <c r="AJ1010">
        <v>14</v>
      </c>
      <c r="AK1010">
        <v>10</v>
      </c>
    </row>
    <row r="1011" spans="1:38" x14ac:dyDescent="0.25">
      <c r="A1011">
        <v>1299</v>
      </c>
      <c r="B1011" s="13">
        <v>42257.616736111115</v>
      </c>
      <c r="C1011" s="13">
        <v>42257.625023148146</v>
      </c>
      <c r="D1011">
        <v>70</v>
      </c>
      <c r="E1011">
        <v>1</v>
      </c>
      <c r="F1011">
        <v>2</v>
      </c>
      <c r="G1011">
        <v>3</v>
      </c>
      <c r="I1011">
        <v>1</v>
      </c>
      <c r="J1011">
        <v>2</v>
      </c>
      <c r="K1011">
        <v>1</v>
      </c>
      <c r="L1011">
        <v>56</v>
      </c>
      <c r="O1011" t="s">
        <v>227</v>
      </c>
      <c r="P1011" t="s">
        <v>116</v>
      </c>
      <c r="Q1011">
        <v>2</v>
      </c>
      <c r="R1011">
        <v>4</v>
      </c>
      <c r="V1011">
        <v>4</v>
      </c>
      <c r="W1011">
        <v>2</v>
      </c>
      <c r="X1011">
        <v>8</v>
      </c>
      <c r="Y1011">
        <v>1</v>
      </c>
      <c r="Z1011">
        <v>0</v>
      </c>
      <c r="AD1011" t="s">
        <v>203</v>
      </c>
      <c r="AE1011" t="s">
        <v>236</v>
      </c>
      <c r="AF1011">
        <v>1</v>
      </c>
      <c r="AG1011">
        <v>3</v>
      </c>
      <c r="AH1011">
        <v>3</v>
      </c>
      <c r="AI1011">
        <v>3</v>
      </c>
      <c r="AJ1011">
        <v>2</v>
      </c>
    </row>
    <row r="1012" spans="1:38" x14ac:dyDescent="0.25">
      <c r="A1012">
        <v>1300</v>
      </c>
      <c r="B1012" s="13">
        <v>42257.6171412037</v>
      </c>
      <c r="C1012" s="13">
        <v>42257.6325462963</v>
      </c>
      <c r="D1012">
        <v>70</v>
      </c>
      <c r="E1012">
        <v>1</v>
      </c>
      <c r="F1012">
        <v>1</v>
      </c>
      <c r="G1012">
        <v>1</v>
      </c>
      <c r="I1012">
        <v>1</v>
      </c>
      <c r="J1012">
        <v>3</v>
      </c>
      <c r="K1012">
        <v>1</v>
      </c>
      <c r="L1012">
        <v>65</v>
      </c>
      <c r="O1012" t="s">
        <v>221</v>
      </c>
      <c r="P1012" t="s">
        <v>116</v>
      </c>
      <c r="Q1012">
        <v>1</v>
      </c>
      <c r="R1012">
        <v>4</v>
      </c>
      <c r="S1012">
        <v>3</v>
      </c>
      <c r="V1012">
        <v>3</v>
      </c>
      <c r="W1012">
        <v>2</v>
      </c>
      <c r="X1012">
        <v>5</v>
      </c>
      <c r="Y1012">
        <v>5</v>
      </c>
      <c r="Z1012">
        <v>3</v>
      </c>
      <c r="AA1012">
        <v>1</v>
      </c>
      <c r="AB1012">
        <v>1</v>
      </c>
      <c r="AC1012">
        <v>7</v>
      </c>
      <c r="AD1012" t="s">
        <v>203</v>
      </c>
      <c r="AE1012" t="s">
        <v>236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</row>
    <row r="1013" spans="1:38" x14ac:dyDescent="0.25">
      <c r="A1013">
        <v>1303</v>
      </c>
      <c r="B1013" s="13">
        <v>42257.623240740744</v>
      </c>
      <c r="C1013" s="13">
        <v>42257.639467592591</v>
      </c>
      <c r="D1013">
        <v>70</v>
      </c>
      <c r="E1013">
        <v>1</v>
      </c>
      <c r="F1013">
        <v>2</v>
      </c>
      <c r="G1013">
        <v>5</v>
      </c>
      <c r="H1013">
        <v>2</v>
      </c>
      <c r="I1013">
        <v>4</v>
      </c>
      <c r="J1013">
        <v>2</v>
      </c>
      <c r="K1013">
        <v>1</v>
      </c>
      <c r="L1013">
        <v>64</v>
      </c>
      <c r="O1013" t="s">
        <v>227</v>
      </c>
      <c r="P1013" t="s">
        <v>116</v>
      </c>
      <c r="Q1013">
        <v>1</v>
      </c>
      <c r="R1013">
        <v>3</v>
      </c>
      <c r="V1013">
        <v>2</v>
      </c>
      <c r="W1013">
        <v>1</v>
      </c>
      <c r="X1013">
        <v>5</v>
      </c>
      <c r="Y1013">
        <v>3</v>
      </c>
      <c r="Z1013">
        <v>2</v>
      </c>
      <c r="AA1013">
        <v>1</v>
      </c>
      <c r="AB1013">
        <v>2</v>
      </c>
      <c r="AC1013">
        <v>5</v>
      </c>
      <c r="AD1013" t="s">
        <v>203</v>
      </c>
      <c r="AE1013" t="s">
        <v>236</v>
      </c>
      <c r="AF1013">
        <v>2</v>
      </c>
      <c r="AG1013">
        <v>3</v>
      </c>
      <c r="AH1013">
        <v>2</v>
      </c>
      <c r="AI1013">
        <v>2</v>
      </c>
      <c r="AJ1013">
        <v>5</v>
      </c>
      <c r="AK1013">
        <v>2</v>
      </c>
    </row>
    <row r="1014" spans="1:38" x14ac:dyDescent="0.25">
      <c r="A1014">
        <v>1306</v>
      </c>
      <c r="B1014" s="13">
        <v>42257.626527777778</v>
      </c>
      <c r="C1014" s="13">
        <v>42257.633171296293</v>
      </c>
      <c r="D1014">
        <v>70</v>
      </c>
      <c r="E1014">
        <v>1</v>
      </c>
      <c r="F1014">
        <v>1</v>
      </c>
      <c r="G1014">
        <v>1</v>
      </c>
      <c r="I1014">
        <v>3</v>
      </c>
      <c r="J1014">
        <v>1</v>
      </c>
      <c r="K1014">
        <v>3</v>
      </c>
      <c r="M1014">
        <v>66</v>
      </c>
      <c r="N1014">
        <v>2</v>
      </c>
      <c r="O1014" t="s">
        <v>228</v>
      </c>
      <c r="P1014" t="s">
        <v>116</v>
      </c>
      <c r="Q1014">
        <v>2</v>
      </c>
      <c r="R1014">
        <v>4</v>
      </c>
      <c r="V1014">
        <v>3</v>
      </c>
      <c r="W1014">
        <v>2</v>
      </c>
      <c r="X1014">
        <v>2</v>
      </c>
      <c r="Y1014">
        <v>5</v>
      </c>
      <c r="Z1014">
        <v>0</v>
      </c>
      <c r="AD1014" t="s">
        <v>203</v>
      </c>
      <c r="AE1014" t="s">
        <v>236</v>
      </c>
      <c r="AF1014">
        <v>4</v>
      </c>
      <c r="AH1014">
        <v>2</v>
      </c>
      <c r="AI1014">
        <v>4</v>
      </c>
      <c r="AJ1014">
        <v>14</v>
      </c>
    </row>
    <row r="1015" spans="1:38" x14ac:dyDescent="0.25">
      <c r="A1015">
        <v>1307</v>
      </c>
      <c r="B1015" s="13">
        <v>42257.627106481479</v>
      </c>
      <c r="C1015" s="13">
        <v>42257.635555555556</v>
      </c>
      <c r="D1015">
        <v>70</v>
      </c>
      <c r="E1015">
        <v>1</v>
      </c>
      <c r="F1015">
        <v>2</v>
      </c>
      <c r="G1015">
        <v>2</v>
      </c>
      <c r="H1015">
        <v>2</v>
      </c>
      <c r="I1015">
        <v>1</v>
      </c>
      <c r="J1015">
        <v>2</v>
      </c>
      <c r="K1015">
        <v>3</v>
      </c>
      <c r="M1015">
        <v>67</v>
      </c>
      <c r="N1015">
        <v>6</v>
      </c>
      <c r="O1015" t="s">
        <v>228</v>
      </c>
      <c r="P1015" t="s">
        <v>116</v>
      </c>
      <c r="Q1015">
        <v>1</v>
      </c>
      <c r="R1015">
        <v>4</v>
      </c>
      <c r="S1015">
        <v>2</v>
      </c>
      <c r="V1015">
        <v>2</v>
      </c>
      <c r="W1015">
        <v>1</v>
      </c>
      <c r="X1015">
        <v>7</v>
      </c>
      <c r="Y1015">
        <v>1</v>
      </c>
      <c r="Z1015">
        <v>5</v>
      </c>
      <c r="AA1015">
        <v>1</v>
      </c>
      <c r="AB1015">
        <v>1</v>
      </c>
      <c r="AC1015">
        <v>5</v>
      </c>
      <c r="AD1015" t="s">
        <v>203</v>
      </c>
      <c r="AE1015" t="s">
        <v>236</v>
      </c>
      <c r="AF1015">
        <v>2</v>
      </c>
      <c r="AG1015">
        <v>3</v>
      </c>
      <c r="AH1015">
        <v>3</v>
      </c>
      <c r="AI1015">
        <v>5</v>
      </c>
      <c r="AJ1015">
        <v>8</v>
      </c>
      <c r="AK1015">
        <v>8</v>
      </c>
    </row>
    <row r="1016" spans="1:38" x14ac:dyDescent="0.25">
      <c r="A1016">
        <v>1308</v>
      </c>
      <c r="B1016" s="13">
        <v>42257.627442129633</v>
      </c>
      <c r="C1016" s="13">
        <v>42257.649259259262</v>
      </c>
      <c r="D1016">
        <v>70</v>
      </c>
      <c r="E1016">
        <v>3</v>
      </c>
      <c r="F1016">
        <v>1</v>
      </c>
      <c r="G1016">
        <v>2</v>
      </c>
      <c r="I1016">
        <v>3</v>
      </c>
      <c r="J1016">
        <v>1</v>
      </c>
      <c r="K1016">
        <v>2</v>
      </c>
      <c r="M1016">
        <v>72</v>
      </c>
      <c r="N1016">
        <v>5</v>
      </c>
      <c r="O1016" t="s">
        <v>223</v>
      </c>
      <c r="P1016" t="s">
        <v>116</v>
      </c>
      <c r="Q1016">
        <v>1</v>
      </c>
      <c r="R1016">
        <v>4</v>
      </c>
      <c r="S1016">
        <v>2</v>
      </c>
      <c r="V1016">
        <v>2</v>
      </c>
      <c r="W1016">
        <v>1</v>
      </c>
      <c r="X1016">
        <v>8</v>
      </c>
      <c r="Y1016">
        <v>2</v>
      </c>
      <c r="Z1016">
        <v>0</v>
      </c>
      <c r="AA1016">
        <v>1</v>
      </c>
      <c r="AB1016">
        <v>1</v>
      </c>
      <c r="AC1016">
        <v>3</v>
      </c>
      <c r="AD1016" t="s">
        <v>242</v>
      </c>
      <c r="AE1016" t="s">
        <v>236</v>
      </c>
      <c r="AF1016">
        <v>2</v>
      </c>
      <c r="AG1016">
        <v>3</v>
      </c>
      <c r="AH1016">
        <v>2</v>
      </c>
      <c r="AI1016">
        <v>4</v>
      </c>
      <c r="AJ1016">
        <v>8</v>
      </c>
      <c r="AK1016">
        <v>6</v>
      </c>
    </row>
    <row r="1017" spans="1:38" x14ac:dyDescent="0.25">
      <c r="A1017">
        <v>1309</v>
      </c>
      <c r="B1017" s="13">
        <v>42257.627453703702</v>
      </c>
      <c r="C1017" s="13">
        <v>42257.635416666664</v>
      </c>
      <c r="D1017">
        <v>70</v>
      </c>
      <c r="E1017">
        <v>1</v>
      </c>
      <c r="F1017">
        <v>2</v>
      </c>
      <c r="G1017">
        <v>5</v>
      </c>
      <c r="I1017">
        <v>4</v>
      </c>
      <c r="J1017">
        <v>2</v>
      </c>
      <c r="K1017">
        <v>1</v>
      </c>
      <c r="L1017">
        <v>50</v>
      </c>
      <c r="O1017" t="s">
        <v>221</v>
      </c>
      <c r="P1017" t="s">
        <v>117</v>
      </c>
      <c r="Q1017">
        <v>2</v>
      </c>
      <c r="R1017">
        <v>1</v>
      </c>
      <c r="V1017">
        <v>4</v>
      </c>
      <c r="W1017">
        <v>2</v>
      </c>
      <c r="X1017">
        <v>5</v>
      </c>
      <c r="Y1017">
        <v>5</v>
      </c>
      <c r="Z1017">
        <v>0</v>
      </c>
      <c r="AD1017" t="s">
        <v>203</v>
      </c>
      <c r="AE1017" t="s">
        <v>236</v>
      </c>
      <c r="AF1017">
        <v>4</v>
      </c>
      <c r="AH1017">
        <v>1</v>
      </c>
      <c r="AI1017">
        <v>2</v>
      </c>
      <c r="AJ1017">
        <v>4</v>
      </c>
    </row>
    <row r="1018" spans="1:38" x14ac:dyDescent="0.25">
      <c r="A1018">
        <v>1311</v>
      </c>
      <c r="B1018" s="13">
        <v>42257.628449074073</v>
      </c>
      <c r="C1018" s="13">
        <v>42257.638935185183</v>
      </c>
      <c r="D1018">
        <v>70</v>
      </c>
      <c r="E1018">
        <v>3</v>
      </c>
      <c r="F1018">
        <v>2</v>
      </c>
      <c r="G1018">
        <v>2</v>
      </c>
      <c r="H1018">
        <v>2</v>
      </c>
      <c r="I1018">
        <v>1</v>
      </c>
      <c r="J1018">
        <v>1</v>
      </c>
      <c r="K1018">
        <v>1</v>
      </c>
      <c r="L1018">
        <v>60</v>
      </c>
      <c r="O1018" t="s">
        <v>229</v>
      </c>
      <c r="P1018" t="s">
        <v>116</v>
      </c>
      <c r="Q1018">
        <v>1</v>
      </c>
      <c r="R1018">
        <v>4</v>
      </c>
      <c r="S1018">
        <v>3</v>
      </c>
      <c r="V1018">
        <v>3</v>
      </c>
      <c r="W1018">
        <v>2</v>
      </c>
      <c r="X1018">
        <v>5</v>
      </c>
      <c r="Y1018">
        <v>3</v>
      </c>
      <c r="Z1018">
        <v>0</v>
      </c>
      <c r="AA1018">
        <v>1</v>
      </c>
      <c r="AB1018">
        <v>1</v>
      </c>
      <c r="AC1018">
        <v>0</v>
      </c>
      <c r="AD1018" t="s">
        <v>203</v>
      </c>
      <c r="AE1018" t="s">
        <v>236</v>
      </c>
      <c r="AF1018">
        <v>4</v>
      </c>
      <c r="AH1018">
        <v>2</v>
      </c>
      <c r="AI1018">
        <v>9</v>
      </c>
      <c r="AJ1018">
        <v>14</v>
      </c>
      <c r="AK1018">
        <v>10</v>
      </c>
    </row>
    <row r="1019" spans="1:38" x14ac:dyDescent="0.25">
      <c r="A1019">
        <v>1312</v>
      </c>
      <c r="B1019" s="13">
        <v>42257.631192129629</v>
      </c>
      <c r="C1019" s="13">
        <v>42257.641215277778</v>
      </c>
      <c r="D1019">
        <v>70</v>
      </c>
      <c r="E1019">
        <v>3</v>
      </c>
      <c r="F1019">
        <v>1</v>
      </c>
      <c r="G1019">
        <v>2</v>
      </c>
      <c r="H1019">
        <v>3</v>
      </c>
      <c r="I1019">
        <v>4</v>
      </c>
      <c r="J1019">
        <v>2</v>
      </c>
      <c r="K1019">
        <v>1</v>
      </c>
      <c r="L1019">
        <v>60</v>
      </c>
      <c r="O1019" t="s">
        <v>227</v>
      </c>
      <c r="P1019" t="s">
        <v>116</v>
      </c>
      <c r="Q1019">
        <v>1</v>
      </c>
      <c r="R1019">
        <v>4</v>
      </c>
      <c r="S1019">
        <v>1</v>
      </c>
      <c r="V1019">
        <v>3</v>
      </c>
      <c r="W1019">
        <v>2</v>
      </c>
      <c r="X1019">
        <v>8</v>
      </c>
      <c r="Y1019">
        <v>2</v>
      </c>
      <c r="Z1019">
        <v>3</v>
      </c>
      <c r="AA1019">
        <v>1</v>
      </c>
      <c r="AB1019">
        <v>3</v>
      </c>
      <c r="AC1019">
        <v>5</v>
      </c>
      <c r="AD1019" t="s">
        <v>203</v>
      </c>
      <c r="AE1019" t="s">
        <v>236</v>
      </c>
      <c r="AF1019">
        <v>4</v>
      </c>
      <c r="AH1019">
        <v>2</v>
      </c>
      <c r="AI1019">
        <v>4</v>
      </c>
      <c r="AJ1019">
        <v>14</v>
      </c>
      <c r="AK1019">
        <v>4</v>
      </c>
      <c r="AL1019">
        <v>3</v>
      </c>
    </row>
    <row r="1020" spans="1:38" x14ac:dyDescent="0.25">
      <c r="A1020">
        <v>1313</v>
      </c>
      <c r="B1020" s="13">
        <v>42257.631354166668</v>
      </c>
      <c r="C1020" s="13">
        <v>42257.642199074071</v>
      </c>
      <c r="D1020">
        <v>70</v>
      </c>
      <c r="E1020">
        <v>3</v>
      </c>
      <c r="F1020">
        <v>2</v>
      </c>
      <c r="G1020">
        <v>2</v>
      </c>
      <c r="H1020">
        <v>4</v>
      </c>
      <c r="I1020">
        <v>3</v>
      </c>
      <c r="J1020">
        <v>2</v>
      </c>
      <c r="K1020">
        <v>1</v>
      </c>
      <c r="L1020">
        <v>62</v>
      </c>
      <c r="O1020" t="s">
        <v>221</v>
      </c>
      <c r="P1020" t="s">
        <v>116</v>
      </c>
      <c r="Q1020">
        <v>1</v>
      </c>
      <c r="R1020">
        <v>4</v>
      </c>
      <c r="S1020">
        <v>3</v>
      </c>
      <c r="V1020">
        <v>4</v>
      </c>
      <c r="W1020">
        <v>2</v>
      </c>
      <c r="X1020">
        <v>8</v>
      </c>
      <c r="Y1020">
        <v>2</v>
      </c>
      <c r="Z1020">
        <v>0</v>
      </c>
      <c r="AA1020">
        <v>1</v>
      </c>
      <c r="AB1020">
        <v>2</v>
      </c>
      <c r="AC1020">
        <v>4</v>
      </c>
      <c r="AD1020" t="s">
        <v>241</v>
      </c>
      <c r="AE1020" t="s">
        <v>238</v>
      </c>
      <c r="AF1020">
        <v>1</v>
      </c>
      <c r="AG1020">
        <v>3</v>
      </c>
      <c r="AH1020">
        <v>3</v>
      </c>
      <c r="AI1020">
        <v>2</v>
      </c>
      <c r="AJ1020">
        <v>3</v>
      </c>
      <c r="AK1020">
        <v>2</v>
      </c>
    </row>
    <row r="1021" spans="1:38" x14ac:dyDescent="0.25">
      <c r="A1021">
        <v>1318</v>
      </c>
      <c r="B1021" s="13">
        <v>42257.634733796294</v>
      </c>
      <c r="C1021" s="13">
        <v>42257.642372685186</v>
      </c>
      <c r="D1021">
        <v>70</v>
      </c>
      <c r="E1021">
        <v>1</v>
      </c>
      <c r="F1021">
        <v>1</v>
      </c>
      <c r="G1021">
        <v>2</v>
      </c>
      <c r="H1021">
        <v>3</v>
      </c>
      <c r="I1021">
        <v>1</v>
      </c>
      <c r="J1021">
        <v>2</v>
      </c>
      <c r="K1021">
        <v>1</v>
      </c>
      <c r="L1021">
        <v>60</v>
      </c>
      <c r="O1021" t="s">
        <v>229</v>
      </c>
      <c r="P1021" t="s">
        <v>116</v>
      </c>
      <c r="Q1021">
        <v>2</v>
      </c>
      <c r="R1021">
        <v>2</v>
      </c>
      <c r="V1021">
        <v>2</v>
      </c>
      <c r="W1021">
        <v>2</v>
      </c>
      <c r="X1021">
        <v>3</v>
      </c>
      <c r="Y1021">
        <v>4</v>
      </c>
      <c r="Z1021">
        <v>3</v>
      </c>
      <c r="AD1021" t="s">
        <v>244</v>
      </c>
      <c r="AE1021" t="s">
        <v>238</v>
      </c>
      <c r="AF1021">
        <v>4</v>
      </c>
      <c r="AH1021">
        <v>2</v>
      </c>
      <c r="AI1021">
        <v>1</v>
      </c>
      <c r="AJ1021">
        <v>3</v>
      </c>
    </row>
    <row r="1022" spans="1:38" x14ac:dyDescent="0.25">
      <c r="A1022">
        <v>1320</v>
      </c>
      <c r="B1022" s="13">
        <v>42257.636296296296</v>
      </c>
      <c r="C1022" s="13">
        <v>42257.653124999997</v>
      </c>
      <c r="D1022">
        <v>70</v>
      </c>
      <c r="E1022">
        <v>1</v>
      </c>
      <c r="F1022">
        <v>2</v>
      </c>
      <c r="G1022">
        <v>3</v>
      </c>
      <c r="I1022">
        <v>1</v>
      </c>
      <c r="J1022">
        <v>1</v>
      </c>
      <c r="K1022">
        <v>1</v>
      </c>
      <c r="L1022">
        <v>61</v>
      </c>
      <c r="O1022" t="s">
        <v>229</v>
      </c>
      <c r="P1022" t="s">
        <v>116</v>
      </c>
      <c r="Q1022">
        <v>1</v>
      </c>
      <c r="R1022">
        <v>4</v>
      </c>
      <c r="S1022">
        <v>2</v>
      </c>
      <c r="U1022">
        <v>1</v>
      </c>
      <c r="V1022">
        <v>3</v>
      </c>
      <c r="W1022">
        <v>2</v>
      </c>
      <c r="X1022">
        <v>5</v>
      </c>
      <c r="Y1022">
        <v>3</v>
      </c>
      <c r="Z1022">
        <v>1</v>
      </c>
      <c r="AA1022">
        <v>1</v>
      </c>
      <c r="AB1022">
        <v>1</v>
      </c>
      <c r="AC1022">
        <v>2</v>
      </c>
      <c r="AD1022" t="s">
        <v>203</v>
      </c>
      <c r="AE1022" t="s">
        <v>236</v>
      </c>
      <c r="AF1022">
        <v>2</v>
      </c>
      <c r="AG1022">
        <v>3</v>
      </c>
      <c r="AH1022">
        <v>2</v>
      </c>
      <c r="AI1022">
        <v>2</v>
      </c>
      <c r="AJ1022">
        <v>6</v>
      </c>
      <c r="AK1022">
        <v>8</v>
      </c>
    </row>
    <row r="1023" spans="1:38" x14ac:dyDescent="0.25">
      <c r="A1023">
        <v>1321</v>
      </c>
      <c r="B1023" s="13">
        <v>42257.636493055557</v>
      </c>
      <c r="C1023" s="13">
        <v>42257.649155092593</v>
      </c>
      <c r="D1023">
        <v>70</v>
      </c>
      <c r="E1023">
        <v>3</v>
      </c>
      <c r="F1023">
        <v>1</v>
      </c>
      <c r="G1023">
        <v>2</v>
      </c>
      <c r="I1023">
        <v>4</v>
      </c>
      <c r="J1023">
        <v>1</v>
      </c>
      <c r="K1023">
        <v>1</v>
      </c>
      <c r="L1023">
        <v>70</v>
      </c>
      <c r="O1023" t="s">
        <v>221</v>
      </c>
      <c r="P1023" t="s">
        <v>116</v>
      </c>
      <c r="Q1023">
        <v>1</v>
      </c>
      <c r="R1023">
        <v>4</v>
      </c>
      <c r="S1023">
        <v>2</v>
      </c>
      <c r="U1023">
        <v>1</v>
      </c>
      <c r="V1023">
        <v>3</v>
      </c>
      <c r="W1023">
        <v>2</v>
      </c>
      <c r="X1023">
        <v>8</v>
      </c>
      <c r="Y1023">
        <v>2</v>
      </c>
      <c r="Z1023">
        <v>1</v>
      </c>
      <c r="AA1023">
        <v>1</v>
      </c>
      <c r="AB1023">
        <v>1</v>
      </c>
      <c r="AC1023">
        <v>3</v>
      </c>
      <c r="AD1023" t="s">
        <v>203</v>
      </c>
      <c r="AE1023" t="s">
        <v>236</v>
      </c>
      <c r="AF1023">
        <v>2</v>
      </c>
      <c r="AG1023">
        <v>3</v>
      </c>
      <c r="AH1023">
        <v>2</v>
      </c>
      <c r="AI1023">
        <v>3</v>
      </c>
      <c r="AJ1023">
        <v>5</v>
      </c>
      <c r="AK1023">
        <v>5</v>
      </c>
    </row>
    <row r="1024" spans="1:38" x14ac:dyDescent="0.25">
      <c r="A1024">
        <v>1322</v>
      </c>
      <c r="B1024" s="13">
        <v>42257.636678240742</v>
      </c>
      <c r="C1024" s="13">
        <v>42257.650347222225</v>
      </c>
      <c r="D1024">
        <v>70</v>
      </c>
      <c r="E1024">
        <v>3</v>
      </c>
      <c r="F1024">
        <v>2</v>
      </c>
      <c r="G1024">
        <v>2</v>
      </c>
      <c r="I1024">
        <v>1</v>
      </c>
      <c r="J1024">
        <v>1</v>
      </c>
      <c r="K1024">
        <v>1</v>
      </c>
      <c r="L1024">
        <v>62</v>
      </c>
      <c r="O1024" t="s">
        <v>221</v>
      </c>
      <c r="P1024" t="s">
        <v>116</v>
      </c>
      <c r="Q1024">
        <v>1</v>
      </c>
      <c r="R1024">
        <v>4</v>
      </c>
      <c r="S1024">
        <v>2</v>
      </c>
      <c r="U1024">
        <v>1</v>
      </c>
      <c r="V1024">
        <v>2</v>
      </c>
      <c r="W1024">
        <v>2</v>
      </c>
      <c r="X1024">
        <v>5</v>
      </c>
      <c r="Y1024">
        <v>3</v>
      </c>
      <c r="Z1024">
        <v>1</v>
      </c>
      <c r="AA1024">
        <v>1</v>
      </c>
      <c r="AB1024">
        <v>2</v>
      </c>
      <c r="AC1024">
        <v>1</v>
      </c>
      <c r="AD1024" t="s">
        <v>241</v>
      </c>
      <c r="AE1024" t="s">
        <v>238</v>
      </c>
      <c r="AF1024">
        <v>2</v>
      </c>
      <c r="AG1024">
        <v>3</v>
      </c>
      <c r="AH1024">
        <v>2</v>
      </c>
      <c r="AI1024">
        <v>9</v>
      </c>
      <c r="AJ1024">
        <v>14</v>
      </c>
      <c r="AK1024">
        <v>10</v>
      </c>
    </row>
    <row r="1025" spans="1:38" x14ac:dyDescent="0.25">
      <c r="A1025">
        <v>1325</v>
      </c>
      <c r="B1025" s="13">
        <v>42257.639872685184</v>
      </c>
      <c r="C1025" s="13">
        <v>42257.651967592596</v>
      </c>
      <c r="D1025">
        <v>70</v>
      </c>
      <c r="E1025">
        <v>3</v>
      </c>
      <c r="F1025">
        <v>1</v>
      </c>
      <c r="G1025">
        <v>2</v>
      </c>
      <c r="H1025">
        <v>1</v>
      </c>
      <c r="I1025">
        <v>1</v>
      </c>
      <c r="J1025">
        <v>2</v>
      </c>
      <c r="K1025">
        <v>1</v>
      </c>
      <c r="L1025">
        <v>56</v>
      </c>
      <c r="O1025" t="s">
        <v>221</v>
      </c>
      <c r="P1025" t="s">
        <v>116</v>
      </c>
      <c r="Q1025">
        <v>1</v>
      </c>
      <c r="R1025">
        <v>4</v>
      </c>
      <c r="S1025">
        <v>2</v>
      </c>
      <c r="U1025">
        <v>2</v>
      </c>
      <c r="V1025">
        <v>2</v>
      </c>
      <c r="W1025">
        <v>1</v>
      </c>
      <c r="X1025">
        <v>7</v>
      </c>
      <c r="Y1025">
        <v>3</v>
      </c>
      <c r="Z1025">
        <v>0</v>
      </c>
      <c r="AA1025">
        <v>1</v>
      </c>
      <c r="AB1025">
        <v>2</v>
      </c>
      <c r="AC1025">
        <v>1</v>
      </c>
      <c r="AD1025" t="s">
        <v>203</v>
      </c>
      <c r="AE1025" t="s">
        <v>236</v>
      </c>
      <c r="AF1025">
        <v>2</v>
      </c>
      <c r="AG1025">
        <v>3</v>
      </c>
      <c r="AH1025">
        <v>3</v>
      </c>
      <c r="AI1025">
        <v>9</v>
      </c>
      <c r="AJ1025">
        <v>14</v>
      </c>
      <c r="AK1025">
        <v>10</v>
      </c>
    </row>
    <row r="1026" spans="1:38" x14ac:dyDescent="0.25">
      <c r="A1026">
        <v>1329</v>
      </c>
      <c r="B1026" s="13">
        <v>42257.641759259262</v>
      </c>
      <c r="C1026" s="13">
        <v>42257.650914351849</v>
      </c>
      <c r="D1026">
        <v>70</v>
      </c>
      <c r="E1026">
        <v>1</v>
      </c>
      <c r="F1026">
        <v>1</v>
      </c>
      <c r="G1026">
        <v>2</v>
      </c>
      <c r="H1026">
        <v>2</v>
      </c>
      <c r="I1026">
        <v>4</v>
      </c>
      <c r="J1026">
        <v>2</v>
      </c>
      <c r="K1026">
        <v>1</v>
      </c>
      <c r="L1026">
        <v>65</v>
      </c>
      <c r="O1026" t="s">
        <v>221</v>
      </c>
      <c r="P1026" t="s">
        <v>117</v>
      </c>
      <c r="Q1026">
        <v>1</v>
      </c>
      <c r="R1026">
        <v>4</v>
      </c>
      <c r="S1026">
        <v>3</v>
      </c>
      <c r="V1026">
        <v>2</v>
      </c>
      <c r="W1026">
        <v>2</v>
      </c>
      <c r="X1026">
        <v>5</v>
      </c>
      <c r="Y1026">
        <v>2</v>
      </c>
      <c r="Z1026">
        <v>0</v>
      </c>
      <c r="AA1026">
        <v>1</v>
      </c>
      <c r="AB1026">
        <v>3</v>
      </c>
      <c r="AC1026">
        <v>0</v>
      </c>
      <c r="AD1026" t="s">
        <v>242</v>
      </c>
      <c r="AE1026" t="s">
        <v>236</v>
      </c>
      <c r="AF1026">
        <v>1</v>
      </c>
      <c r="AG1026">
        <v>3</v>
      </c>
      <c r="AH1026">
        <v>2</v>
      </c>
      <c r="AI1026">
        <v>3</v>
      </c>
      <c r="AJ1026">
        <v>2</v>
      </c>
      <c r="AK1026">
        <v>4</v>
      </c>
    </row>
    <row r="1027" spans="1:38" x14ac:dyDescent="0.25">
      <c r="A1027">
        <v>1330</v>
      </c>
      <c r="B1027" s="13">
        <v>42257.64435185185</v>
      </c>
      <c r="C1027" s="13">
        <v>42257.657708333332</v>
      </c>
      <c r="D1027">
        <v>70</v>
      </c>
      <c r="E1027">
        <v>1</v>
      </c>
      <c r="F1027">
        <v>2</v>
      </c>
      <c r="G1027">
        <v>3</v>
      </c>
      <c r="H1027">
        <v>2</v>
      </c>
      <c r="I1027">
        <v>4</v>
      </c>
      <c r="J1027">
        <v>1</v>
      </c>
      <c r="K1027">
        <v>2</v>
      </c>
      <c r="M1027">
        <v>75</v>
      </c>
      <c r="N1027">
        <v>3</v>
      </c>
      <c r="O1027" t="s">
        <v>221</v>
      </c>
      <c r="P1027" t="s">
        <v>116</v>
      </c>
      <c r="Q1027">
        <v>1</v>
      </c>
      <c r="R1027">
        <v>4</v>
      </c>
      <c r="S1027">
        <v>1</v>
      </c>
      <c r="T1027">
        <v>2</v>
      </c>
      <c r="V1027">
        <v>3</v>
      </c>
      <c r="W1027">
        <v>2</v>
      </c>
      <c r="X1027">
        <v>7</v>
      </c>
      <c r="Y1027">
        <v>2</v>
      </c>
      <c r="Z1027">
        <v>7</v>
      </c>
      <c r="AA1027">
        <v>1</v>
      </c>
      <c r="AB1027">
        <v>2</v>
      </c>
      <c r="AC1027">
        <v>8</v>
      </c>
      <c r="AD1027" t="s">
        <v>203</v>
      </c>
      <c r="AE1027" t="s">
        <v>236</v>
      </c>
      <c r="AF1027">
        <v>2</v>
      </c>
      <c r="AG1027">
        <v>3</v>
      </c>
      <c r="AH1027">
        <v>2</v>
      </c>
      <c r="AI1027">
        <v>4</v>
      </c>
      <c r="AJ1027">
        <v>5</v>
      </c>
      <c r="AK1027">
        <v>4</v>
      </c>
      <c r="AL1027">
        <v>2</v>
      </c>
    </row>
    <row r="1028" spans="1:38" x14ac:dyDescent="0.25">
      <c r="A1028">
        <v>1331</v>
      </c>
      <c r="B1028" s="13">
        <v>42257.64502314815</v>
      </c>
      <c r="C1028" s="13">
        <v>42257.652916666666</v>
      </c>
      <c r="D1028">
        <v>70</v>
      </c>
      <c r="E1028">
        <v>3</v>
      </c>
      <c r="F1028">
        <v>2</v>
      </c>
      <c r="G1028">
        <v>2</v>
      </c>
      <c r="H1028">
        <v>3</v>
      </c>
      <c r="I1028">
        <v>1</v>
      </c>
      <c r="J1028">
        <v>1</v>
      </c>
      <c r="K1028">
        <v>1</v>
      </c>
      <c r="L1028">
        <v>63</v>
      </c>
      <c r="O1028" t="s">
        <v>221</v>
      </c>
      <c r="P1028" t="s">
        <v>116</v>
      </c>
      <c r="Q1028">
        <v>2</v>
      </c>
      <c r="R1028">
        <v>4</v>
      </c>
      <c r="V1028">
        <v>2</v>
      </c>
      <c r="W1028">
        <v>2</v>
      </c>
      <c r="X1028">
        <v>9</v>
      </c>
      <c r="Y1028">
        <v>3</v>
      </c>
      <c r="Z1028">
        <v>0</v>
      </c>
      <c r="AD1028" t="s">
        <v>203</v>
      </c>
      <c r="AE1028" t="s">
        <v>236</v>
      </c>
      <c r="AF1028">
        <v>2</v>
      </c>
      <c r="AG1028">
        <v>3</v>
      </c>
      <c r="AH1028">
        <v>2</v>
      </c>
      <c r="AI1028">
        <v>4</v>
      </c>
      <c r="AJ1028">
        <v>5</v>
      </c>
    </row>
    <row r="1029" spans="1:38" x14ac:dyDescent="0.25">
      <c r="A1029">
        <v>1332</v>
      </c>
      <c r="B1029" s="13">
        <v>42257.645624999997</v>
      </c>
      <c r="C1029" s="13">
        <v>42257.663807870369</v>
      </c>
      <c r="D1029">
        <v>70</v>
      </c>
      <c r="E1029">
        <v>3</v>
      </c>
      <c r="F1029">
        <v>2</v>
      </c>
      <c r="G1029">
        <v>2</v>
      </c>
      <c r="H1029">
        <v>2</v>
      </c>
      <c r="I1029">
        <v>1</v>
      </c>
      <c r="J1029">
        <v>2</v>
      </c>
      <c r="K1029">
        <v>1</v>
      </c>
      <c r="L1029">
        <v>58</v>
      </c>
      <c r="O1029" t="s">
        <v>223</v>
      </c>
      <c r="P1029" t="s">
        <v>116</v>
      </c>
      <c r="Q1029">
        <v>1</v>
      </c>
      <c r="R1029">
        <v>4</v>
      </c>
      <c r="S1029">
        <v>2</v>
      </c>
      <c r="U1029">
        <v>2</v>
      </c>
      <c r="V1029">
        <v>2</v>
      </c>
      <c r="W1029">
        <v>2</v>
      </c>
      <c r="X1029">
        <v>7</v>
      </c>
      <c r="Y1029">
        <v>2</v>
      </c>
      <c r="Z1029">
        <v>3</v>
      </c>
      <c r="AA1029">
        <v>1</v>
      </c>
      <c r="AB1029">
        <v>2</v>
      </c>
      <c r="AC1029">
        <v>4</v>
      </c>
      <c r="AD1029" t="s">
        <v>203</v>
      </c>
      <c r="AE1029" t="s">
        <v>236</v>
      </c>
      <c r="AF1029">
        <v>2</v>
      </c>
      <c r="AG1029">
        <v>2</v>
      </c>
      <c r="AH1029">
        <v>2</v>
      </c>
      <c r="AI1029">
        <v>4</v>
      </c>
      <c r="AJ1029">
        <v>4</v>
      </c>
      <c r="AK1029">
        <v>4</v>
      </c>
    </row>
    <row r="1030" spans="1:38" x14ac:dyDescent="0.25">
      <c r="A1030">
        <v>1335</v>
      </c>
      <c r="B1030" s="13">
        <v>42257.648599537039</v>
      </c>
      <c r="C1030" s="13">
        <v>42257.665277777778</v>
      </c>
      <c r="D1030">
        <v>70</v>
      </c>
      <c r="E1030">
        <v>3</v>
      </c>
      <c r="F1030">
        <v>1</v>
      </c>
      <c r="G1030">
        <v>2</v>
      </c>
      <c r="H1030">
        <v>3</v>
      </c>
      <c r="I1030">
        <v>8</v>
      </c>
      <c r="J1030">
        <v>1</v>
      </c>
      <c r="K1030">
        <v>1</v>
      </c>
      <c r="L1030">
        <v>60</v>
      </c>
      <c r="O1030" t="s">
        <v>221</v>
      </c>
      <c r="P1030" t="s">
        <v>116</v>
      </c>
      <c r="Q1030">
        <v>1</v>
      </c>
      <c r="R1030">
        <v>4</v>
      </c>
      <c r="S1030">
        <v>2</v>
      </c>
      <c r="U1030">
        <v>1</v>
      </c>
      <c r="V1030">
        <v>4</v>
      </c>
      <c r="W1030">
        <v>1</v>
      </c>
      <c r="X1030">
        <v>8</v>
      </c>
      <c r="Y1030">
        <v>2</v>
      </c>
      <c r="Z1030">
        <v>2</v>
      </c>
      <c r="AA1030">
        <v>1</v>
      </c>
      <c r="AB1030">
        <v>3</v>
      </c>
      <c r="AC1030">
        <v>2</v>
      </c>
      <c r="AD1030" t="s">
        <v>203</v>
      </c>
      <c r="AE1030" t="s">
        <v>236</v>
      </c>
      <c r="AF1030">
        <v>1</v>
      </c>
      <c r="AG1030">
        <v>3</v>
      </c>
      <c r="AH1030">
        <v>2</v>
      </c>
      <c r="AI1030">
        <v>4</v>
      </c>
      <c r="AJ1030">
        <v>8</v>
      </c>
      <c r="AK1030">
        <v>5</v>
      </c>
    </row>
    <row r="1031" spans="1:38" x14ac:dyDescent="0.25">
      <c r="A1031">
        <v>1336</v>
      </c>
      <c r="B1031" s="13">
        <v>42257.648738425924</v>
      </c>
      <c r="C1031" s="13">
        <v>42257.660775462966</v>
      </c>
      <c r="D1031">
        <v>70</v>
      </c>
      <c r="E1031">
        <v>1</v>
      </c>
      <c r="F1031">
        <v>1</v>
      </c>
      <c r="G1031">
        <v>2</v>
      </c>
      <c r="H1031">
        <v>3</v>
      </c>
      <c r="I1031">
        <v>8</v>
      </c>
      <c r="J1031">
        <v>1</v>
      </c>
      <c r="K1031">
        <v>1</v>
      </c>
      <c r="L1031">
        <v>73</v>
      </c>
      <c r="O1031" t="s">
        <v>223</v>
      </c>
      <c r="P1031" t="s">
        <v>116</v>
      </c>
      <c r="Q1031">
        <v>1</v>
      </c>
      <c r="R1031">
        <v>4</v>
      </c>
      <c r="S1031">
        <v>2</v>
      </c>
      <c r="U1031">
        <v>1</v>
      </c>
      <c r="V1031">
        <v>2</v>
      </c>
      <c r="W1031">
        <v>1</v>
      </c>
      <c r="X1031">
        <v>8</v>
      </c>
      <c r="Y1031">
        <v>2</v>
      </c>
      <c r="Z1031">
        <v>8</v>
      </c>
      <c r="AA1031">
        <v>1</v>
      </c>
      <c r="AB1031">
        <v>2</v>
      </c>
      <c r="AC1031">
        <v>7</v>
      </c>
      <c r="AD1031" t="s">
        <v>203</v>
      </c>
      <c r="AE1031" t="s">
        <v>236</v>
      </c>
      <c r="AF1031">
        <v>1</v>
      </c>
      <c r="AG1031">
        <v>3</v>
      </c>
      <c r="AH1031">
        <v>2</v>
      </c>
      <c r="AI1031">
        <v>4</v>
      </c>
      <c r="AJ1031">
        <v>11</v>
      </c>
      <c r="AK1031">
        <v>5</v>
      </c>
    </row>
    <row r="1032" spans="1:38" x14ac:dyDescent="0.25">
      <c r="A1032">
        <v>1337</v>
      </c>
      <c r="B1032" s="13">
        <v>42257.649050925924</v>
      </c>
      <c r="C1032" s="13">
        <v>42257.666724537034</v>
      </c>
      <c r="D1032">
        <v>70</v>
      </c>
      <c r="E1032">
        <v>1</v>
      </c>
      <c r="F1032">
        <v>2</v>
      </c>
      <c r="G1032">
        <v>2</v>
      </c>
      <c r="I1032">
        <v>4</v>
      </c>
      <c r="J1032">
        <v>2</v>
      </c>
      <c r="K1032">
        <v>1</v>
      </c>
      <c r="L1032">
        <v>55</v>
      </c>
      <c r="O1032" t="s">
        <v>221</v>
      </c>
      <c r="P1032" t="s">
        <v>116</v>
      </c>
      <c r="Q1032">
        <v>1</v>
      </c>
      <c r="R1032">
        <v>2</v>
      </c>
      <c r="V1032">
        <v>3</v>
      </c>
      <c r="W1032">
        <v>2</v>
      </c>
      <c r="X1032">
        <v>7</v>
      </c>
      <c r="Y1032">
        <v>1</v>
      </c>
      <c r="Z1032">
        <v>0</v>
      </c>
      <c r="AA1032">
        <v>1</v>
      </c>
      <c r="AB1032">
        <v>3</v>
      </c>
      <c r="AC1032">
        <v>1</v>
      </c>
      <c r="AD1032" t="s">
        <v>241</v>
      </c>
      <c r="AE1032" t="s">
        <v>238</v>
      </c>
      <c r="AF1032">
        <v>2</v>
      </c>
      <c r="AG1032">
        <v>3</v>
      </c>
      <c r="AH1032">
        <v>1</v>
      </c>
      <c r="AI1032">
        <v>4</v>
      </c>
      <c r="AJ1032">
        <v>4</v>
      </c>
      <c r="AK1032">
        <v>2</v>
      </c>
    </row>
    <row r="1033" spans="1:38" x14ac:dyDescent="0.25">
      <c r="A1033">
        <v>1339</v>
      </c>
      <c r="B1033" s="13">
        <v>42257.650520833333</v>
      </c>
      <c r="C1033" s="13">
        <v>42257.67359953704</v>
      </c>
      <c r="D1033">
        <v>70</v>
      </c>
      <c r="E1033">
        <v>3</v>
      </c>
      <c r="F1033">
        <v>1</v>
      </c>
      <c r="G1033">
        <v>2</v>
      </c>
      <c r="H1033">
        <v>2</v>
      </c>
      <c r="I1033">
        <v>4</v>
      </c>
      <c r="J1033">
        <v>2</v>
      </c>
      <c r="K1033">
        <v>1</v>
      </c>
      <c r="L1033">
        <v>60</v>
      </c>
      <c r="O1033" t="s">
        <v>223</v>
      </c>
      <c r="P1033" t="s">
        <v>116</v>
      </c>
      <c r="Q1033">
        <v>1</v>
      </c>
      <c r="R1033">
        <v>4</v>
      </c>
      <c r="S1033">
        <v>2</v>
      </c>
      <c r="U1033">
        <v>1</v>
      </c>
      <c r="V1033">
        <v>2</v>
      </c>
      <c r="W1033">
        <v>1</v>
      </c>
      <c r="X1033">
        <v>6</v>
      </c>
      <c r="Y1033">
        <v>2</v>
      </c>
      <c r="Z1033">
        <v>0</v>
      </c>
      <c r="AA1033">
        <v>1</v>
      </c>
      <c r="AB1033">
        <v>3</v>
      </c>
      <c r="AC1033">
        <v>5</v>
      </c>
      <c r="AD1033" t="s">
        <v>203</v>
      </c>
      <c r="AE1033" t="s">
        <v>236</v>
      </c>
      <c r="AF1033">
        <v>1</v>
      </c>
      <c r="AG1033">
        <v>3</v>
      </c>
      <c r="AH1033">
        <v>1</v>
      </c>
      <c r="AI1033">
        <v>9</v>
      </c>
      <c r="AJ1033">
        <v>14</v>
      </c>
      <c r="AK1033">
        <v>3</v>
      </c>
    </row>
    <row r="1034" spans="1:38" x14ac:dyDescent="0.25">
      <c r="A1034">
        <v>1340</v>
      </c>
      <c r="B1034" s="13">
        <v>42257.65079861111</v>
      </c>
      <c r="C1034" s="13">
        <v>42257.656076388892</v>
      </c>
      <c r="D1034">
        <v>70</v>
      </c>
      <c r="E1034">
        <v>1</v>
      </c>
      <c r="F1034">
        <v>1</v>
      </c>
      <c r="G1034">
        <v>4</v>
      </c>
      <c r="H1034">
        <v>4</v>
      </c>
      <c r="I1034">
        <v>4</v>
      </c>
      <c r="J1034">
        <v>1</v>
      </c>
      <c r="K1034">
        <v>1</v>
      </c>
      <c r="L1034">
        <v>78</v>
      </c>
      <c r="O1034" t="s">
        <v>221</v>
      </c>
      <c r="P1034" t="s">
        <v>116</v>
      </c>
      <c r="Q1034">
        <v>2</v>
      </c>
      <c r="R1034">
        <v>3</v>
      </c>
      <c r="V1034">
        <v>3</v>
      </c>
      <c r="W1034">
        <v>2</v>
      </c>
      <c r="X1034">
        <v>7</v>
      </c>
      <c r="Y1034">
        <v>2</v>
      </c>
      <c r="Z1034">
        <v>0</v>
      </c>
      <c r="AD1034" t="s">
        <v>203</v>
      </c>
      <c r="AE1034" t="s">
        <v>236</v>
      </c>
      <c r="AF1034">
        <v>4</v>
      </c>
      <c r="AH1034">
        <v>1</v>
      </c>
      <c r="AI1034">
        <v>4</v>
      </c>
      <c r="AJ1034">
        <v>5</v>
      </c>
    </row>
    <row r="1035" spans="1:38" x14ac:dyDescent="0.25">
      <c r="A1035">
        <v>1342</v>
      </c>
      <c r="B1035" s="13">
        <v>42257.65116898148</v>
      </c>
      <c r="C1035" s="13">
        <v>42257.662789351853</v>
      </c>
      <c r="D1035">
        <v>70</v>
      </c>
      <c r="E1035">
        <v>1</v>
      </c>
      <c r="F1035">
        <v>2</v>
      </c>
      <c r="G1035">
        <v>3</v>
      </c>
      <c r="I1035">
        <v>7</v>
      </c>
      <c r="J1035">
        <v>1</v>
      </c>
      <c r="K1035">
        <v>1</v>
      </c>
      <c r="L1035">
        <v>63</v>
      </c>
      <c r="O1035" t="s">
        <v>221</v>
      </c>
      <c r="P1035" t="s">
        <v>116</v>
      </c>
      <c r="Q1035">
        <v>1</v>
      </c>
      <c r="R1035">
        <v>4</v>
      </c>
      <c r="S1035">
        <v>2</v>
      </c>
      <c r="U1035">
        <v>1</v>
      </c>
      <c r="V1035">
        <v>2</v>
      </c>
      <c r="W1035">
        <v>1</v>
      </c>
      <c r="X1035">
        <v>5</v>
      </c>
      <c r="Y1035">
        <v>4</v>
      </c>
      <c r="Z1035">
        <v>0</v>
      </c>
      <c r="AA1035">
        <v>1</v>
      </c>
      <c r="AB1035">
        <v>2</v>
      </c>
      <c r="AC1035">
        <v>5</v>
      </c>
      <c r="AD1035" t="s">
        <v>203</v>
      </c>
      <c r="AE1035" t="s">
        <v>236</v>
      </c>
      <c r="AF1035">
        <v>2</v>
      </c>
      <c r="AG1035">
        <v>3</v>
      </c>
      <c r="AH1035">
        <v>2</v>
      </c>
      <c r="AI1035">
        <v>3</v>
      </c>
      <c r="AJ1035">
        <v>6</v>
      </c>
      <c r="AK1035">
        <v>4</v>
      </c>
    </row>
    <row r="1036" spans="1:38" x14ac:dyDescent="0.25">
      <c r="A1036">
        <v>1345</v>
      </c>
      <c r="B1036" s="13">
        <v>42257.65216435185</v>
      </c>
      <c r="C1036" s="13">
        <v>42257.682222222225</v>
      </c>
      <c r="D1036">
        <v>70</v>
      </c>
      <c r="E1036">
        <v>1</v>
      </c>
      <c r="F1036">
        <v>1</v>
      </c>
      <c r="G1036">
        <v>5</v>
      </c>
      <c r="I1036">
        <v>1</v>
      </c>
      <c r="J1036">
        <v>1</v>
      </c>
      <c r="K1036">
        <v>1</v>
      </c>
      <c r="L1036">
        <v>71</v>
      </c>
      <c r="O1036" t="s">
        <v>223</v>
      </c>
      <c r="P1036" t="s">
        <v>116</v>
      </c>
      <c r="Q1036">
        <v>1</v>
      </c>
      <c r="R1036">
        <v>3</v>
      </c>
      <c r="V1036">
        <v>2</v>
      </c>
      <c r="W1036">
        <v>1</v>
      </c>
      <c r="X1036">
        <v>7</v>
      </c>
      <c r="Y1036">
        <v>3</v>
      </c>
      <c r="Z1036">
        <v>0</v>
      </c>
      <c r="AA1036">
        <v>1</v>
      </c>
      <c r="AB1036">
        <v>1</v>
      </c>
      <c r="AC1036">
        <v>3</v>
      </c>
      <c r="AD1036" t="s">
        <v>241</v>
      </c>
      <c r="AE1036" t="s">
        <v>238</v>
      </c>
      <c r="AF1036">
        <v>4</v>
      </c>
      <c r="AH1036">
        <v>2</v>
      </c>
      <c r="AI1036">
        <v>2</v>
      </c>
      <c r="AJ1036">
        <v>8</v>
      </c>
      <c r="AK1036">
        <v>3</v>
      </c>
    </row>
    <row r="1037" spans="1:38" x14ac:dyDescent="0.25">
      <c r="A1037">
        <v>1346</v>
      </c>
      <c r="B1037" s="13">
        <v>42257.65221064815</v>
      </c>
      <c r="C1037" s="13">
        <v>42257.669733796298</v>
      </c>
      <c r="D1037">
        <v>70</v>
      </c>
      <c r="E1037">
        <v>3</v>
      </c>
      <c r="F1037">
        <v>2</v>
      </c>
      <c r="G1037">
        <v>2</v>
      </c>
      <c r="H1037">
        <v>3</v>
      </c>
      <c r="I1037">
        <v>1</v>
      </c>
      <c r="J1037">
        <v>2</v>
      </c>
      <c r="K1037">
        <v>1</v>
      </c>
      <c r="L1037">
        <v>65</v>
      </c>
      <c r="O1037" t="s">
        <v>221</v>
      </c>
      <c r="P1037" t="s">
        <v>117</v>
      </c>
      <c r="Q1037">
        <v>1</v>
      </c>
      <c r="R1037">
        <v>4</v>
      </c>
      <c r="S1037">
        <v>2</v>
      </c>
      <c r="U1037">
        <v>1</v>
      </c>
      <c r="V1037">
        <v>3</v>
      </c>
      <c r="W1037">
        <v>2</v>
      </c>
      <c r="X1037">
        <v>8</v>
      </c>
      <c r="Y1037">
        <v>1</v>
      </c>
      <c r="Z1037">
        <v>2</v>
      </c>
      <c r="AA1037">
        <v>1</v>
      </c>
      <c r="AB1037">
        <v>3</v>
      </c>
      <c r="AC1037">
        <v>0</v>
      </c>
      <c r="AD1037" t="s">
        <v>242</v>
      </c>
      <c r="AE1037" t="s">
        <v>236</v>
      </c>
      <c r="AF1037">
        <v>1</v>
      </c>
      <c r="AG1037">
        <v>3</v>
      </c>
      <c r="AH1037">
        <v>3</v>
      </c>
      <c r="AI1037">
        <v>3</v>
      </c>
      <c r="AJ1037">
        <v>6</v>
      </c>
      <c r="AK1037">
        <v>3</v>
      </c>
    </row>
    <row r="1038" spans="1:38" x14ac:dyDescent="0.25">
      <c r="A1038">
        <v>1347</v>
      </c>
      <c r="B1038" s="13">
        <v>42257.652245370373</v>
      </c>
      <c r="C1038" s="13">
        <v>42257.660451388889</v>
      </c>
      <c r="D1038">
        <v>70</v>
      </c>
      <c r="E1038">
        <v>1</v>
      </c>
      <c r="F1038">
        <v>2</v>
      </c>
      <c r="G1038">
        <v>5</v>
      </c>
      <c r="I1038">
        <v>1</v>
      </c>
      <c r="J1038">
        <v>1</v>
      </c>
      <c r="K1038">
        <v>3</v>
      </c>
      <c r="M1038">
        <v>68</v>
      </c>
      <c r="N1038">
        <v>5</v>
      </c>
      <c r="O1038" t="s">
        <v>228</v>
      </c>
      <c r="P1038" t="s">
        <v>116</v>
      </c>
      <c r="Q1038">
        <v>3</v>
      </c>
      <c r="R1038">
        <v>4</v>
      </c>
      <c r="V1038">
        <v>3</v>
      </c>
      <c r="W1038">
        <v>2</v>
      </c>
      <c r="X1038">
        <v>3</v>
      </c>
      <c r="Y1038">
        <v>4</v>
      </c>
      <c r="Z1038">
        <v>2</v>
      </c>
      <c r="AD1038" t="s">
        <v>203</v>
      </c>
      <c r="AE1038" t="s">
        <v>236</v>
      </c>
      <c r="AF1038">
        <v>2</v>
      </c>
      <c r="AG1038">
        <v>3</v>
      </c>
      <c r="AH1038">
        <v>2</v>
      </c>
      <c r="AI1038">
        <v>4</v>
      </c>
      <c r="AJ1038">
        <v>6</v>
      </c>
    </row>
    <row r="1039" spans="1:38" x14ac:dyDescent="0.25">
      <c r="A1039">
        <v>1348</v>
      </c>
      <c r="B1039" s="13">
        <v>42257.652280092596</v>
      </c>
      <c r="C1039" s="13">
        <v>42257.662974537037</v>
      </c>
      <c r="D1039">
        <v>70</v>
      </c>
      <c r="E1039">
        <v>3</v>
      </c>
      <c r="F1039">
        <v>2</v>
      </c>
      <c r="G1039">
        <v>4</v>
      </c>
      <c r="H1039">
        <v>4</v>
      </c>
      <c r="I1039">
        <v>1</v>
      </c>
      <c r="J1039">
        <v>2</v>
      </c>
      <c r="K1039">
        <v>1</v>
      </c>
      <c r="L1039">
        <v>65</v>
      </c>
      <c r="O1039" t="s">
        <v>223</v>
      </c>
      <c r="P1039" t="s">
        <v>116</v>
      </c>
      <c r="Q1039">
        <v>1</v>
      </c>
      <c r="R1039">
        <v>4</v>
      </c>
      <c r="S1039">
        <v>2</v>
      </c>
      <c r="U1039">
        <v>1</v>
      </c>
      <c r="V1039">
        <v>3</v>
      </c>
      <c r="W1039">
        <v>2</v>
      </c>
      <c r="X1039">
        <v>7</v>
      </c>
      <c r="Y1039">
        <v>4</v>
      </c>
      <c r="Z1039">
        <v>1</v>
      </c>
      <c r="AA1039">
        <v>1</v>
      </c>
      <c r="AB1039">
        <v>3</v>
      </c>
      <c r="AC1039">
        <v>0</v>
      </c>
      <c r="AD1039" t="s">
        <v>203</v>
      </c>
      <c r="AE1039" t="s">
        <v>236</v>
      </c>
      <c r="AF1039">
        <v>2</v>
      </c>
      <c r="AG1039">
        <v>3</v>
      </c>
      <c r="AH1039">
        <v>2</v>
      </c>
      <c r="AI1039">
        <v>9</v>
      </c>
      <c r="AJ1039">
        <v>14</v>
      </c>
      <c r="AK1039">
        <v>10</v>
      </c>
    </row>
    <row r="1040" spans="1:38" x14ac:dyDescent="0.25">
      <c r="A1040">
        <v>1349</v>
      </c>
      <c r="B1040" s="13">
        <v>42257.653321759259</v>
      </c>
      <c r="C1040" s="13">
        <v>42257.668726851851</v>
      </c>
      <c r="D1040">
        <v>70</v>
      </c>
      <c r="E1040">
        <v>1</v>
      </c>
      <c r="F1040">
        <v>2</v>
      </c>
      <c r="G1040">
        <v>2</v>
      </c>
      <c r="I1040">
        <v>3</v>
      </c>
      <c r="J1040">
        <v>2</v>
      </c>
      <c r="K1040">
        <v>1</v>
      </c>
      <c r="L1040">
        <v>79</v>
      </c>
      <c r="O1040" t="s">
        <v>230</v>
      </c>
      <c r="P1040" t="s">
        <v>116</v>
      </c>
      <c r="Q1040">
        <v>1</v>
      </c>
      <c r="R1040">
        <v>4</v>
      </c>
      <c r="S1040">
        <v>3</v>
      </c>
      <c r="V1040">
        <v>4</v>
      </c>
      <c r="W1040">
        <v>2</v>
      </c>
      <c r="X1040">
        <v>8</v>
      </c>
      <c r="Y1040">
        <v>1</v>
      </c>
      <c r="Z1040">
        <v>0</v>
      </c>
      <c r="AA1040">
        <v>1</v>
      </c>
      <c r="AB1040">
        <v>1</v>
      </c>
      <c r="AC1040">
        <v>0</v>
      </c>
      <c r="AD1040" t="s">
        <v>203</v>
      </c>
      <c r="AE1040" t="s">
        <v>236</v>
      </c>
      <c r="AF1040">
        <v>2</v>
      </c>
      <c r="AG1040">
        <v>3</v>
      </c>
      <c r="AH1040">
        <v>2</v>
      </c>
      <c r="AI1040">
        <v>7</v>
      </c>
      <c r="AJ1040">
        <v>13</v>
      </c>
      <c r="AK1040">
        <v>7</v>
      </c>
    </row>
    <row r="1041" spans="1:38" x14ac:dyDescent="0.25">
      <c r="A1041">
        <v>1350</v>
      </c>
      <c r="B1041" s="13">
        <v>42257.654131944444</v>
      </c>
      <c r="C1041" s="13">
        <v>42257.66165509259</v>
      </c>
      <c r="D1041">
        <v>70</v>
      </c>
      <c r="E1041">
        <v>1</v>
      </c>
      <c r="F1041">
        <v>2</v>
      </c>
      <c r="G1041">
        <v>5</v>
      </c>
      <c r="I1041">
        <v>4</v>
      </c>
      <c r="J1041">
        <v>2</v>
      </c>
      <c r="K1041">
        <v>1</v>
      </c>
      <c r="L1041">
        <v>64</v>
      </c>
      <c r="O1041" t="s">
        <v>221</v>
      </c>
      <c r="P1041" t="s">
        <v>116</v>
      </c>
      <c r="Q1041">
        <v>2</v>
      </c>
      <c r="R1041">
        <v>4</v>
      </c>
      <c r="V1041">
        <v>3</v>
      </c>
      <c r="W1041">
        <v>2</v>
      </c>
      <c r="X1041">
        <v>3</v>
      </c>
      <c r="Y1041">
        <v>4</v>
      </c>
      <c r="Z1041">
        <v>0</v>
      </c>
      <c r="AD1041" t="s">
        <v>203</v>
      </c>
      <c r="AE1041" t="s">
        <v>236</v>
      </c>
      <c r="AF1041">
        <v>2</v>
      </c>
      <c r="AG1041">
        <v>3</v>
      </c>
      <c r="AH1041">
        <v>1</v>
      </c>
      <c r="AI1041">
        <v>2</v>
      </c>
      <c r="AJ1041">
        <v>3</v>
      </c>
    </row>
    <row r="1042" spans="1:38" x14ac:dyDescent="0.25">
      <c r="A1042">
        <v>1354</v>
      </c>
      <c r="B1042" s="13">
        <v>42257.656851851854</v>
      </c>
      <c r="C1042" s="13">
        <v>42257.667870370373</v>
      </c>
      <c r="D1042">
        <v>70</v>
      </c>
      <c r="E1042">
        <v>1</v>
      </c>
      <c r="F1042">
        <v>1</v>
      </c>
      <c r="G1042">
        <v>4</v>
      </c>
      <c r="H1042">
        <v>2</v>
      </c>
      <c r="I1042">
        <v>1</v>
      </c>
      <c r="J1042">
        <v>1</v>
      </c>
      <c r="K1042">
        <v>1</v>
      </c>
      <c r="L1042">
        <v>60</v>
      </c>
      <c r="O1042" t="s">
        <v>223</v>
      </c>
      <c r="P1042" t="s">
        <v>116</v>
      </c>
      <c r="Q1042">
        <v>1</v>
      </c>
      <c r="R1042">
        <v>4</v>
      </c>
      <c r="S1042">
        <v>2</v>
      </c>
      <c r="U1042">
        <v>1</v>
      </c>
      <c r="V1042">
        <v>3</v>
      </c>
      <c r="W1042">
        <v>1</v>
      </c>
      <c r="X1042">
        <v>7</v>
      </c>
      <c r="Y1042">
        <v>3</v>
      </c>
      <c r="Z1042">
        <v>3</v>
      </c>
      <c r="AA1042">
        <v>1</v>
      </c>
      <c r="AB1042">
        <v>1</v>
      </c>
      <c r="AC1042">
        <v>4</v>
      </c>
      <c r="AD1042" t="s">
        <v>203</v>
      </c>
      <c r="AE1042" t="s">
        <v>236</v>
      </c>
      <c r="AF1042">
        <v>2</v>
      </c>
      <c r="AG1042">
        <v>2</v>
      </c>
      <c r="AH1042">
        <v>3</v>
      </c>
      <c r="AI1042">
        <v>7</v>
      </c>
      <c r="AJ1042">
        <v>13</v>
      </c>
      <c r="AK1042">
        <v>7</v>
      </c>
    </row>
    <row r="1043" spans="1:38" x14ac:dyDescent="0.25">
      <c r="A1043">
        <v>1355</v>
      </c>
      <c r="B1043" s="13">
        <v>42257.657395833332</v>
      </c>
      <c r="C1043" s="13">
        <v>42257.667546296296</v>
      </c>
      <c r="D1043">
        <v>70</v>
      </c>
      <c r="E1043">
        <v>1</v>
      </c>
      <c r="F1043">
        <v>1</v>
      </c>
      <c r="G1043">
        <v>2</v>
      </c>
      <c r="H1043">
        <v>2</v>
      </c>
      <c r="I1043">
        <v>2</v>
      </c>
      <c r="J1043">
        <v>1</v>
      </c>
      <c r="K1043">
        <v>1</v>
      </c>
      <c r="L1043">
        <v>55</v>
      </c>
      <c r="O1043" t="s">
        <v>223</v>
      </c>
      <c r="P1043" t="s">
        <v>116</v>
      </c>
      <c r="Q1043">
        <v>1</v>
      </c>
      <c r="R1043">
        <v>4</v>
      </c>
      <c r="S1043">
        <v>2</v>
      </c>
      <c r="U1043">
        <v>1</v>
      </c>
      <c r="V1043">
        <v>2</v>
      </c>
      <c r="W1043">
        <v>1</v>
      </c>
      <c r="X1043">
        <v>8</v>
      </c>
      <c r="Y1043">
        <v>2</v>
      </c>
      <c r="Z1043">
        <v>5</v>
      </c>
      <c r="AA1043">
        <v>1</v>
      </c>
      <c r="AB1043">
        <v>2</v>
      </c>
      <c r="AC1043">
        <v>6</v>
      </c>
      <c r="AD1043" t="s">
        <v>203</v>
      </c>
      <c r="AE1043" t="s">
        <v>236</v>
      </c>
      <c r="AF1043">
        <v>2</v>
      </c>
      <c r="AG1043">
        <v>3</v>
      </c>
      <c r="AH1043">
        <v>2</v>
      </c>
      <c r="AI1043">
        <v>4</v>
      </c>
      <c r="AJ1043">
        <v>6</v>
      </c>
      <c r="AK1043">
        <v>4</v>
      </c>
    </row>
    <row r="1044" spans="1:38" x14ac:dyDescent="0.25">
      <c r="A1044">
        <v>1356</v>
      </c>
      <c r="B1044" s="13">
        <v>42257.660821759258</v>
      </c>
      <c r="C1044" s="13">
        <v>42257.699236111112</v>
      </c>
      <c r="D1044">
        <v>70</v>
      </c>
      <c r="E1044">
        <v>3</v>
      </c>
      <c r="F1044">
        <v>2</v>
      </c>
      <c r="G1044">
        <v>2</v>
      </c>
      <c r="H1044">
        <v>2</v>
      </c>
      <c r="I1044">
        <v>1</v>
      </c>
      <c r="J1044">
        <v>2</v>
      </c>
      <c r="K1044">
        <v>1</v>
      </c>
      <c r="L1044">
        <v>66</v>
      </c>
      <c r="O1044" t="s">
        <v>221</v>
      </c>
      <c r="P1044" t="s">
        <v>116</v>
      </c>
      <c r="Q1044">
        <v>1</v>
      </c>
      <c r="R1044">
        <v>4</v>
      </c>
      <c r="S1044">
        <v>2</v>
      </c>
      <c r="U1044">
        <v>2</v>
      </c>
      <c r="V1044">
        <v>3</v>
      </c>
      <c r="W1044">
        <v>2</v>
      </c>
      <c r="X1044">
        <v>5</v>
      </c>
      <c r="Y1044">
        <v>4</v>
      </c>
      <c r="Z1044">
        <v>5</v>
      </c>
      <c r="AA1044">
        <v>1</v>
      </c>
      <c r="AB1044">
        <v>1</v>
      </c>
      <c r="AC1044">
        <v>5</v>
      </c>
      <c r="AD1044" t="s">
        <v>241</v>
      </c>
      <c r="AE1044" t="s">
        <v>238</v>
      </c>
      <c r="AF1044">
        <v>2</v>
      </c>
      <c r="AH1044">
        <v>3</v>
      </c>
      <c r="AI1044">
        <v>3</v>
      </c>
      <c r="AJ1044">
        <v>3</v>
      </c>
      <c r="AK1044">
        <v>4</v>
      </c>
    </row>
    <row r="1045" spans="1:38" x14ac:dyDescent="0.25">
      <c r="A1045">
        <v>1357</v>
      </c>
      <c r="B1045" s="13">
        <v>42257.661296296297</v>
      </c>
      <c r="C1045" s="13">
        <v>42257.683171296296</v>
      </c>
      <c r="D1045">
        <v>70</v>
      </c>
      <c r="E1045">
        <v>3</v>
      </c>
      <c r="F1045">
        <v>1</v>
      </c>
      <c r="G1045">
        <v>2</v>
      </c>
      <c r="H1045">
        <v>3</v>
      </c>
      <c r="I1045">
        <v>8</v>
      </c>
      <c r="J1045">
        <v>1</v>
      </c>
      <c r="K1045">
        <v>2</v>
      </c>
      <c r="M1045">
        <v>91</v>
      </c>
      <c r="O1045" t="s">
        <v>221</v>
      </c>
      <c r="P1045" t="s">
        <v>116</v>
      </c>
      <c r="Q1045">
        <v>1</v>
      </c>
      <c r="R1045">
        <v>4</v>
      </c>
      <c r="S1045">
        <v>2</v>
      </c>
      <c r="V1045">
        <v>2</v>
      </c>
      <c r="W1045">
        <v>2</v>
      </c>
      <c r="X1045">
        <v>3</v>
      </c>
      <c r="Y1045">
        <v>2</v>
      </c>
      <c r="Z1045">
        <v>0</v>
      </c>
      <c r="AA1045">
        <v>1</v>
      </c>
      <c r="AB1045">
        <v>3</v>
      </c>
      <c r="AC1045">
        <v>0</v>
      </c>
      <c r="AD1045" t="s">
        <v>203</v>
      </c>
      <c r="AE1045" t="s">
        <v>236</v>
      </c>
      <c r="AF1045">
        <v>2</v>
      </c>
      <c r="AG1045">
        <v>2</v>
      </c>
      <c r="AH1045">
        <v>2</v>
      </c>
      <c r="AI1045">
        <v>3</v>
      </c>
      <c r="AJ1045">
        <v>3</v>
      </c>
      <c r="AK1045">
        <v>3</v>
      </c>
    </row>
    <row r="1046" spans="1:38" x14ac:dyDescent="0.25">
      <c r="A1046">
        <v>1358</v>
      </c>
      <c r="B1046" s="13">
        <v>42257.661747685182</v>
      </c>
      <c r="C1046" s="13">
        <v>42257.691516203704</v>
      </c>
      <c r="D1046">
        <v>70</v>
      </c>
      <c r="E1046">
        <v>3</v>
      </c>
      <c r="F1046">
        <v>1</v>
      </c>
      <c r="G1046">
        <v>2</v>
      </c>
      <c r="H1046">
        <v>3</v>
      </c>
      <c r="I1046">
        <v>1</v>
      </c>
      <c r="J1046">
        <v>1</v>
      </c>
      <c r="K1046">
        <v>1</v>
      </c>
      <c r="L1046">
        <v>60</v>
      </c>
      <c r="O1046" t="s">
        <v>223</v>
      </c>
      <c r="P1046" t="s">
        <v>116</v>
      </c>
      <c r="Q1046">
        <v>1</v>
      </c>
      <c r="R1046">
        <v>4</v>
      </c>
      <c r="S1046">
        <v>1</v>
      </c>
      <c r="V1046">
        <v>2</v>
      </c>
      <c r="W1046">
        <v>2</v>
      </c>
      <c r="X1046">
        <v>8</v>
      </c>
      <c r="Y1046">
        <v>2</v>
      </c>
      <c r="Z1046">
        <v>8</v>
      </c>
      <c r="AA1046">
        <v>1</v>
      </c>
      <c r="AB1046">
        <v>2</v>
      </c>
      <c r="AC1046">
        <v>2</v>
      </c>
      <c r="AD1046" t="s">
        <v>203</v>
      </c>
      <c r="AE1046" t="s">
        <v>236</v>
      </c>
      <c r="AF1046">
        <v>2</v>
      </c>
      <c r="AG1046">
        <v>3</v>
      </c>
      <c r="AH1046">
        <v>2</v>
      </c>
      <c r="AI1046">
        <v>9</v>
      </c>
      <c r="AJ1046">
        <v>14</v>
      </c>
      <c r="AK1046">
        <v>10</v>
      </c>
      <c r="AL1046">
        <v>3</v>
      </c>
    </row>
    <row r="1047" spans="1:38" x14ac:dyDescent="0.25">
      <c r="A1047">
        <v>1359</v>
      </c>
      <c r="B1047" s="13">
        <v>42257.661747685182</v>
      </c>
      <c r="C1047" s="13">
        <v>42257.668888888889</v>
      </c>
      <c r="D1047">
        <v>70</v>
      </c>
      <c r="E1047">
        <v>1</v>
      </c>
      <c r="F1047">
        <v>1</v>
      </c>
      <c r="G1047">
        <v>2</v>
      </c>
      <c r="H1047">
        <v>1</v>
      </c>
      <c r="I1047">
        <v>3</v>
      </c>
      <c r="J1047">
        <v>2</v>
      </c>
      <c r="K1047">
        <v>1</v>
      </c>
      <c r="L1047">
        <v>65</v>
      </c>
      <c r="O1047" t="s">
        <v>221</v>
      </c>
      <c r="P1047" t="s">
        <v>117</v>
      </c>
      <c r="Q1047">
        <v>2</v>
      </c>
      <c r="R1047">
        <v>4</v>
      </c>
      <c r="V1047">
        <v>3</v>
      </c>
      <c r="W1047">
        <v>2</v>
      </c>
      <c r="X1047">
        <v>5</v>
      </c>
      <c r="Y1047">
        <v>3</v>
      </c>
      <c r="Z1047">
        <v>3</v>
      </c>
      <c r="AD1047" t="s">
        <v>203</v>
      </c>
      <c r="AE1047" t="s">
        <v>236</v>
      </c>
      <c r="AF1047">
        <v>4</v>
      </c>
      <c r="AH1047">
        <v>2</v>
      </c>
      <c r="AI1047">
        <v>3</v>
      </c>
      <c r="AJ1047">
        <v>4</v>
      </c>
    </row>
    <row r="1048" spans="1:38" x14ac:dyDescent="0.25">
      <c r="A1048">
        <v>1360</v>
      </c>
      <c r="B1048" s="13">
        <v>42257.66196759259</v>
      </c>
      <c r="C1048" s="13">
        <v>42257.68204861111</v>
      </c>
      <c r="D1048">
        <v>70</v>
      </c>
      <c r="E1048">
        <v>3</v>
      </c>
      <c r="F1048">
        <v>1</v>
      </c>
      <c r="G1048">
        <v>2</v>
      </c>
      <c r="H1048">
        <v>3</v>
      </c>
      <c r="I1048">
        <v>4</v>
      </c>
      <c r="J1048">
        <v>2</v>
      </c>
      <c r="K1048">
        <v>1</v>
      </c>
      <c r="L1048">
        <v>65</v>
      </c>
      <c r="O1048" t="s">
        <v>221</v>
      </c>
      <c r="P1048" t="s">
        <v>117</v>
      </c>
      <c r="Q1048">
        <v>1</v>
      </c>
      <c r="R1048">
        <v>4</v>
      </c>
      <c r="S1048">
        <v>3</v>
      </c>
      <c r="V1048">
        <v>2</v>
      </c>
      <c r="W1048">
        <v>2</v>
      </c>
      <c r="X1048">
        <v>5</v>
      </c>
      <c r="Y1048">
        <v>5</v>
      </c>
      <c r="Z1048">
        <v>5</v>
      </c>
      <c r="AA1048">
        <v>1</v>
      </c>
      <c r="AB1048">
        <v>1</v>
      </c>
      <c r="AC1048">
        <v>6</v>
      </c>
      <c r="AD1048" t="s">
        <v>203</v>
      </c>
      <c r="AE1048" t="s">
        <v>236</v>
      </c>
      <c r="AF1048">
        <v>1</v>
      </c>
      <c r="AG1048">
        <v>3</v>
      </c>
      <c r="AH1048">
        <v>2</v>
      </c>
      <c r="AI1048">
        <v>2</v>
      </c>
      <c r="AJ1048">
        <v>2</v>
      </c>
      <c r="AK1048">
        <v>4</v>
      </c>
    </row>
    <row r="1049" spans="1:38" x14ac:dyDescent="0.25">
      <c r="A1049">
        <v>1361</v>
      </c>
      <c r="B1049" s="13">
        <v>42257.662199074075</v>
      </c>
      <c r="C1049" s="13">
        <v>42257.679212962961</v>
      </c>
      <c r="D1049">
        <v>70</v>
      </c>
      <c r="E1049">
        <v>3</v>
      </c>
      <c r="F1049">
        <v>1</v>
      </c>
      <c r="G1049">
        <v>2</v>
      </c>
      <c r="H1049">
        <v>3</v>
      </c>
      <c r="I1049">
        <v>3</v>
      </c>
      <c r="J1049">
        <v>2</v>
      </c>
      <c r="K1049">
        <v>1</v>
      </c>
      <c r="L1049">
        <v>55</v>
      </c>
      <c r="O1049" t="s">
        <v>223</v>
      </c>
      <c r="P1049" t="s">
        <v>116</v>
      </c>
      <c r="Q1049">
        <v>1</v>
      </c>
      <c r="R1049">
        <v>4</v>
      </c>
      <c r="S1049">
        <v>2</v>
      </c>
      <c r="U1049">
        <v>1</v>
      </c>
      <c r="V1049">
        <v>3</v>
      </c>
      <c r="W1049">
        <v>1</v>
      </c>
      <c r="X1049">
        <v>9</v>
      </c>
      <c r="Y1049">
        <v>1</v>
      </c>
      <c r="Z1049">
        <v>1</v>
      </c>
      <c r="AA1049">
        <v>1</v>
      </c>
      <c r="AB1049">
        <v>1</v>
      </c>
      <c r="AC1049">
        <v>2</v>
      </c>
      <c r="AD1049" t="s">
        <v>203</v>
      </c>
      <c r="AE1049" t="s">
        <v>236</v>
      </c>
      <c r="AF1049">
        <v>1</v>
      </c>
      <c r="AG1049">
        <v>3</v>
      </c>
      <c r="AH1049">
        <v>2</v>
      </c>
      <c r="AI1049">
        <v>5</v>
      </c>
      <c r="AJ1049">
        <v>10</v>
      </c>
      <c r="AK1049">
        <v>3</v>
      </c>
    </row>
    <row r="1050" spans="1:38" x14ac:dyDescent="0.25">
      <c r="A1050">
        <v>1362</v>
      </c>
      <c r="B1050" s="13">
        <v>42257.662256944444</v>
      </c>
      <c r="C1050" s="13">
        <v>42257.677164351851</v>
      </c>
      <c r="D1050">
        <v>70</v>
      </c>
      <c r="E1050">
        <v>3</v>
      </c>
      <c r="F1050">
        <v>1</v>
      </c>
      <c r="G1050">
        <v>2</v>
      </c>
      <c r="H1050">
        <v>2</v>
      </c>
      <c r="I1050">
        <v>2</v>
      </c>
      <c r="J1050">
        <v>1</v>
      </c>
      <c r="K1050">
        <v>3</v>
      </c>
      <c r="M1050">
        <v>70</v>
      </c>
      <c r="N1050">
        <v>3</v>
      </c>
      <c r="O1050" t="s">
        <v>223</v>
      </c>
      <c r="P1050" t="s">
        <v>116</v>
      </c>
      <c r="Q1050">
        <v>1</v>
      </c>
      <c r="R1050">
        <v>4</v>
      </c>
      <c r="S1050">
        <v>2</v>
      </c>
      <c r="V1050">
        <v>2</v>
      </c>
      <c r="W1050">
        <v>2</v>
      </c>
      <c r="X1050">
        <v>5</v>
      </c>
      <c r="Y1050">
        <v>3</v>
      </c>
      <c r="Z1050">
        <v>3</v>
      </c>
      <c r="AA1050">
        <v>1</v>
      </c>
      <c r="AB1050">
        <v>2</v>
      </c>
      <c r="AC1050">
        <v>6</v>
      </c>
      <c r="AD1050" t="s">
        <v>203</v>
      </c>
      <c r="AE1050" t="s">
        <v>236</v>
      </c>
      <c r="AF1050">
        <v>2</v>
      </c>
      <c r="AG1050">
        <v>2</v>
      </c>
      <c r="AH1050">
        <v>2</v>
      </c>
      <c r="AI1050">
        <v>6</v>
      </c>
      <c r="AJ1050">
        <v>6</v>
      </c>
      <c r="AK1050">
        <v>7</v>
      </c>
    </row>
    <row r="1051" spans="1:38" x14ac:dyDescent="0.25">
      <c r="A1051">
        <v>1363</v>
      </c>
      <c r="B1051" s="13">
        <v>42257.663680555554</v>
      </c>
      <c r="C1051" s="13">
        <v>42257.67564814815</v>
      </c>
      <c r="D1051">
        <v>70</v>
      </c>
      <c r="E1051">
        <v>1</v>
      </c>
      <c r="F1051">
        <v>1</v>
      </c>
      <c r="G1051">
        <v>2</v>
      </c>
      <c r="I1051">
        <v>1</v>
      </c>
      <c r="J1051">
        <v>1</v>
      </c>
      <c r="K1051">
        <v>1</v>
      </c>
      <c r="L1051">
        <v>55</v>
      </c>
      <c r="O1051" t="s">
        <v>223</v>
      </c>
      <c r="P1051" t="s">
        <v>116</v>
      </c>
      <c r="Q1051">
        <v>1</v>
      </c>
      <c r="R1051">
        <v>4</v>
      </c>
      <c r="S1051">
        <v>3</v>
      </c>
      <c r="V1051">
        <v>3</v>
      </c>
      <c r="W1051">
        <v>2</v>
      </c>
      <c r="X1051">
        <v>8</v>
      </c>
      <c r="Y1051">
        <v>1</v>
      </c>
      <c r="Z1051">
        <v>2</v>
      </c>
      <c r="AA1051">
        <v>1</v>
      </c>
      <c r="AB1051">
        <v>3</v>
      </c>
      <c r="AC1051">
        <v>7</v>
      </c>
      <c r="AD1051" t="s">
        <v>203</v>
      </c>
      <c r="AE1051" t="s">
        <v>236</v>
      </c>
      <c r="AF1051">
        <v>1</v>
      </c>
      <c r="AG1051">
        <v>3</v>
      </c>
      <c r="AH1051">
        <v>2</v>
      </c>
      <c r="AI1051">
        <v>7</v>
      </c>
      <c r="AJ1051">
        <v>13</v>
      </c>
      <c r="AK1051">
        <v>6</v>
      </c>
    </row>
    <row r="1052" spans="1:38" x14ac:dyDescent="0.25">
      <c r="A1052">
        <v>1365</v>
      </c>
      <c r="B1052" s="13">
        <v>42257.665000000001</v>
      </c>
      <c r="C1052" s="13">
        <v>42257.672569444447</v>
      </c>
      <c r="D1052">
        <v>70</v>
      </c>
      <c r="E1052">
        <v>1</v>
      </c>
      <c r="F1052">
        <v>1</v>
      </c>
      <c r="G1052">
        <v>2</v>
      </c>
      <c r="H1052">
        <v>3</v>
      </c>
      <c r="I1052">
        <v>1</v>
      </c>
      <c r="J1052">
        <v>2</v>
      </c>
      <c r="K1052">
        <v>1</v>
      </c>
      <c r="L1052">
        <v>66</v>
      </c>
      <c r="O1052" t="s">
        <v>229</v>
      </c>
      <c r="P1052" t="s">
        <v>116</v>
      </c>
      <c r="Q1052">
        <v>2</v>
      </c>
      <c r="R1052">
        <v>4</v>
      </c>
      <c r="V1052">
        <v>3</v>
      </c>
      <c r="W1052">
        <v>2</v>
      </c>
      <c r="X1052">
        <v>9</v>
      </c>
      <c r="Y1052">
        <v>3</v>
      </c>
      <c r="Z1052">
        <v>0</v>
      </c>
      <c r="AD1052" t="s">
        <v>244</v>
      </c>
      <c r="AE1052" t="s">
        <v>237</v>
      </c>
      <c r="AF1052">
        <v>1</v>
      </c>
      <c r="AG1052">
        <v>3</v>
      </c>
      <c r="AH1052">
        <v>2</v>
      </c>
      <c r="AI1052">
        <v>3</v>
      </c>
      <c r="AJ1052">
        <v>4</v>
      </c>
    </row>
    <row r="1053" spans="1:38" x14ac:dyDescent="0.25">
      <c r="A1053">
        <v>1368</v>
      </c>
      <c r="B1053" s="13">
        <v>42257.666215277779</v>
      </c>
      <c r="C1053" s="13">
        <v>42257.688078703701</v>
      </c>
      <c r="D1053">
        <v>70</v>
      </c>
      <c r="E1053">
        <v>1</v>
      </c>
      <c r="F1053">
        <v>1</v>
      </c>
      <c r="G1053">
        <v>5</v>
      </c>
      <c r="I1053">
        <v>3</v>
      </c>
      <c r="J1053">
        <v>1</v>
      </c>
      <c r="K1053">
        <v>1</v>
      </c>
      <c r="L1053">
        <v>65</v>
      </c>
      <c r="O1053" t="s">
        <v>221</v>
      </c>
      <c r="P1053" t="s">
        <v>117</v>
      </c>
      <c r="Q1053">
        <v>1</v>
      </c>
      <c r="R1053">
        <v>4</v>
      </c>
      <c r="S1053">
        <v>3</v>
      </c>
      <c r="V1053">
        <v>3</v>
      </c>
      <c r="W1053">
        <v>2</v>
      </c>
      <c r="X1053">
        <v>5</v>
      </c>
      <c r="Y1053">
        <v>3</v>
      </c>
      <c r="Z1053">
        <v>5</v>
      </c>
      <c r="AA1053">
        <v>1</v>
      </c>
      <c r="AB1053">
        <v>3</v>
      </c>
      <c r="AC1053">
        <v>0</v>
      </c>
      <c r="AD1053" t="s">
        <v>203</v>
      </c>
      <c r="AE1053" t="s">
        <v>236</v>
      </c>
      <c r="AF1053">
        <v>4</v>
      </c>
      <c r="AH1053">
        <v>2</v>
      </c>
      <c r="AI1053">
        <v>2</v>
      </c>
      <c r="AJ1053">
        <v>2</v>
      </c>
      <c r="AK1053">
        <v>10</v>
      </c>
    </row>
    <row r="1054" spans="1:38" x14ac:dyDescent="0.25">
      <c r="A1054">
        <v>1370</v>
      </c>
      <c r="B1054" s="13">
        <v>42257.666805555556</v>
      </c>
      <c r="C1054" s="13">
        <v>42257.678726851853</v>
      </c>
      <c r="D1054">
        <v>70</v>
      </c>
      <c r="E1054">
        <v>3</v>
      </c>
      <c r="F1054">
        <v>2</v>
      </c>
      <c r="G1054">
        <v>2</v>
      </c>
      <c r="H1054">
        <v>2</v>
      </c>
      <c r="I1054">
        <v>4</v>
      </c>
      <c r="J1054">
        <v>2</v>
      </c>
      <c r="K1054">
        <v>1</v>
      </c>
      <c r="L1054">
        <v>63</v>
      </c>
      <c r="O1054" t="s">
        <v>230</v>
      </c>
      <c r="P1054" t="s">
        <v>116</v>
      </c>
      <c r="Q1054">
        <v>1</v>
      </c>
      <c r="R1054">
        <v>4</v>
      </c>
      <c r="S1054">
        <v>2</v>
      </c>
      <c r="U1054">
        <v>1</v>
      </c>
      <c r="V1054">
        <v>3</v>
      </c>
      <c r="W1054">
        <v>1</v>
      </c>
      <c r="X1054">
        <v>3</v>
      </c>
      <c r="Y1054">
        <v>3</v>
      </c>
      <c r="Z1054">
        <v>3</v>
      </c>
      <c r="AA1054">
        <v>1</v>
      </c>
      <c r="AB1054">
        <v>2</v>
      </c>
      <c r="AC1054">
        <v>1</v>
      </c>
      <c r="AD1054" t="s">
        <v>203</v>
      </c>
      <c r="AE1054" t="s">
        <v>236</v>
      </c>
      <c r="AF1054">
        <v>2</v>
      </c>
      <c r="AG1054">
        <v>3</v>
      </c>
      <c r="AH1054">
        <v>2</v>
      </c>
      <c r="AI1054">
        <v>9</v>
      </c>
      <c r="AJ1054">
        <v>14</v>
      </c>
      <c r="AK1054">
        <v>10</v>
      </c>
    </row>
    <row r="1055" spans="1:38" x14ac:dyDescent="0.25">
      <c r="A1055">
        <v>1371</v>
      </c>
      <c r="B1055" s="13">
        <v>42257.666805555556</v>
      </c>
      <c r="C1055" s="13">
        <v>42257.683483796296</v>
      </c>
      <c r="D1055">
        <v>70</v>
      </c>
      <c r="E1055">
        <v>1</v>
      </c>
      <c r="F1055">
        <v>1</v>
      </c>
      <c r="G1055">
        <v>2</v>
      </c>
      <c r="H1055">
        <v>4</v>
      </c>
      <c r="I1055">
        <v>4</v>
      </c>
      <c r="J1055">
        <v>1</v>
      </c>
      <c r="K1055">
        <v>3</v>
      </c>
      <c r="M1055">
        <v>91</v>
      </c>
      <c r="O1055" t="s">
        <v>228</v>
      </c>
      <c r="P1055" t="s">
        <v>117</v>
      </c>
      <c r="Q1055">
        <v>1</v>
      </c>
      <c r="R1055">
        <v>4</v>
      </c>
      <c r="S1055">
        <v>1</v>
      </c>
      <c r="T1055">
        <v>2</v>
      </c>
      <c r="V1055">
        <v>3</v>
      </c>
      <c r="W1055">
        <v>2</v>
      </c>
      <c r="X1055">
        <v>4</v>
      </c>
      <c r="Y1055">
        <v>5</v>
      </c>
      <c r="Z1055">
        <v>5</v>
      </c>
      <c r="AA1055">
        <v>1</v>
      </c>
      <c r="AB1055">
        <v>1</v>
      </c>
      <c r="AC1055">
        <v>1</v>
      </c>
      <c r="AD1055" t="s">
        <v>203</v>
      </c>
      <c r="AE1055" t="s">
        <v>236</v>
      </c>
      <c r="AF1055">
        <v>4</v>
      </c>
      <c r="AH1055">
        <v>2</v>
      </c>
      <c r="AI1055">
        <v>4</v>
      </c>
      <c r="AJ1055">
        <v>14</v>
      </c>
      <c r="AK1055">
        <v>5</v>
      </c>
      <c r="AL1055">
        <v>4</v>
      </c>
    </row>
    <row r="1056" spans="1:38" x14ac:dyDescent="0.25">
      <c r="A1056">
        <v>1372</v>
      </c>
      <c r="B1056" s="13">
        <v>42257.667037037034</v>
      </c>
      <c r="C1056" s="13">
        <v>42257.682546296295</v>
      </c>
      <c r="D1056">
        <v>70</v>
      </c>
      <c r="E1056">
        <v>1</v>
      </c>
      <c r="F1056">
        <v>2</v>
      </c>
      <c r="G1056">
        <v>2</v>
      </c>
      <c r="H1056">
        <v>3</v>
      </c>
      <c r="I1056">
        <v>4</v>
      </c>
      <c r="J1056">
        <v>2</v>
      </c>
      <c r="K1056">
        <v>1</v>
      </c>
      <c r="L1056">
        <v>64</v>
      </c>
      <c r="O1056" t="s">
        <v>221</v>
      </c>
      <c r="P1056" t="s">
        <v>117</v>
      </c>
      <c r="Q1056">
        <v>1</v>
      </c>
      <c r="R1056">
        <v>4</v>
      </c>
      <c r="S1056">
        <v>1</v>
      </c>
      <c r="V1056">
        <v>4</v>
      </c>
      <c r="W1056">
        <v>1</v>
      </c>
      <c r="X1056">
        <v>7</v>
      </c>
      <c r="Y1056">
        <v>3</v>
      </c>
      <c r="Z1056">
        <v>5</v>
      </c>
      <c r="AA1056">
        <v>2</v>
      </c>
      <c r="AB1056">
        <v>3</v>
      </c>
      <c r="AC1056">
        <v>10</v>
      </c>
      <c r="AD1056" t="s">
        <v>242</v>
      </c>
      <c r="AE1056" t="s">
        <v>236</v>
      </c>
      <c r="AF1056">
        <v>2</v>
      </c>
      <c r="AG1056">
        <v>3</v>
      </c>
      <c r="AH1056">
        <v>3</v>
      </c>
      <c r="AI1056">
        <v>4</v>
      </c>
      <c r="AJ1056">
        <v>7</v>
      </c>
      <c r="AK1056">
        <v>4</v>
      </c>
      <c r="AL1056">
        <v>1</v>
      </c>
    </row>
    <row r="1057" spans="1:37" x14ac:dyDescent="0.25">
      <c r="A1057">
        <v>1373</v>
      </c>
      <c r="B1057" s="13">
        <v>42257.667754629627</v>
      </c>
      <c r="C1057" s="13">
        <v>42257.678136574075</v>
      </c>
      <c r="D1057">
        <v>70</v>
      </c>
      <c r="E1057">
        <v>1</v>
      </c>
      <c r="F1057">
        <v>2</v>
      </c>
      <c r="G1057">
        <v>3</v>
      </c>
      <c r="I1057">
        <v>1</v>
      </c>
      <c r="J1057">
        <v>1</v>
      </c>
      <c r="K1057">
        <v>1</v>
      </c>
      <c r="L1057">
        <v>55</v>
      </c>
      <c r="O1057" t="s">
        <v>221</v>
      </c>
      <c r="P1057" t="s">
        <v>117</v>
      </c>
      <c r="Q1057">
        <v>2</v>
      </c>
      <c r="R1057">
        <v>4</v>
      </c>
      <c r="V1057">
        <v>1</v>
      </c>
      <c r="W1057">
        <v>2</v>
      </c>
      <c r="X1057">
        <v>5</v>
      </c>
      <c r="Y1057">
        <v>5</v>
      </c>
      <c r="Z1057">
        <v>10</v>
      </c>
      <c r="AD1057" t="s">
        <v>203</v>
      </c>
      <c r="AE1057" t="s">
        <v>236</v>
      </c>
      <c r="AF1057">
        <v>4</v>
      </c>
      <c r="AH1057">
        <v>3</v>
      </c>
      <c r="AI1057">
        <v>1</v>
      </c>
      <c r="AJ1057">
        <v>1</v>
      </c>
    </row>
    <row r="1058" spans="1:37" x14ac:dyDescent="0.25">
      <c r="A1058">
        <v>1374</v>
      </c>
      <c r="B1058" s="13">
        <v>42257.667974537035</v>
      </c>
      <c r="C1058" s="13">
        <v>42257.67832175926</v>
      </c>
      <c r="D1058">
        <v>70</v>
      </c>
      <c r="E1058">
        <v>3</v>
      </c>
      <c r="F1058">
        <v>1</v>
      </c>
      <c r="G1058">
        <v>2</v>
      </c>
      <c r="H1058">
        <v>3</v>
      </c>
      <c r="I1058">
        <v>3</v>
      </c>
      <c r="J1058">
        <v>1</v>
      </c>
      <c r="K1058">
        <v>1</v>
      </c>
      <c r="L1058">
        <v>63</v>
      </c>
      <c r="O1058" t="s">
        <v>221</v>
      </c>
      <c r="P1058" t="s">
        <v>116</v>
      </c>
      <c r="Q1058">
        <v>1</v>
      </c>
      <c r="R1058">
        <v>4</v>
      </c>
      <c r="S1058">
        <v>2</v>
      </c>
      <c r="U1058">
        <v>1</v>
      </c>
      <c r="V1058">
        <v>3</v>
      </c>
      <c r="W1058">
        <v>1</v>
      </c>
      <c r="X1058">
        <v>9</v>
      </c>
      <c r="Y1058">
        <v>3</v>
      </c>
      <c r="Z1058">
        <v>0</v>
      </c>
      <c r="AA1058">
        <v>1</v>
      </c>
      <c r="AB1058">
        <v>1</v>
      </c>
      <c r="AC1058">
        <v>5</v>
      </c>
      <c r="AD1058" t="s">
        <v>203</v>
      </c>
      <c r="AE1058" t="s">
        <v>236</v>
      </c>
      <c r="AF1058">
        <v>2</v>
      </c>
      <c r="AG1058">
        <v>3</v>
      </c>
      <c r="AH1058">
        <v>2</v>
      </c>
      <c r="AI1058">
        <v>2</v>
      </c>
      <c r="AJ1058">
        <v>7</v>
      </c>
      <c r="AK1058">
        <v>4</v>
      </c>
    </row>
    <row r="1059" spans="1:37" x14ac:dyDescent="0.25">
      <c r="A1059">
        <v>1376</v>
      </c>
      <c r="B1059" s="13">
        <v>42257.670300925929</v>
      </c>
      <c r="C1059" s="13">
        <v>42257.680995370371</v>
      </c>
      <c r="D1059">
        <v>70</v>
      </c>
      <c r="E1059">
        <v>1</v>
      </c>
      <c r="F1059">
        <v>1</v>
      </c>
      <c r="G1059">
        <v>2</v>
      </c>
      <c r="H1059">
        <v>3</v>
      </c>
      <c r="I1059">
        <v>3</v>
      </c>
      <c r="J1059">
        <v>1</v>
      </c>
      <c r="K1059">
        <v>1</v>
      </c>
      <c r="L1059">
        <v>66</v>
      </c>
      <c r="O1059" t="s">
        <v>230</v>
      </c>
      <c r="P1059" t="s">
        <v>116</v>
      </c>
      <c r="Q1059">
        <v>1</v>
      </c>
      <c r="R1059">
        <v>4</v>
      </c>
      <c r="S1059">
        <v>3</v>
      </c>
      <c r="V1059">
        <v>3</v>
      </c>
      <c r="W1059">
        <v>1</v>
      </c>
      <c r="X1059">
        <v>9</v>
      </c>
      <c r="Y1059">
        <v>2</v>
      </c>
      <c r="Z1059">
        <v>2</v>
      </c>
      <c r="AA1059">
        <v>1</v>
      </c>
      <c r="AB1059">
        <v>1</v>
      </c>
      <c r="AC1059">
        <v>2</v>
      </c>
      <c r="AD1059" t="s">
        <v>241</v>
      </c>
      <c r="AE1059" t="s">
        <v>237</v>
      </c>
      <c r="AF1059">
        <v>1</v>
      </c>
      <c r="AG1059">
        <v>3</v>
      </c>
      <c r="AH1059">
        <v>1</v>
      </c>
      <c r="AI1059">
        <v>4</v>
      </c>
      <c r="AJ1059">
        <v>9</v>
      </c>
      <c r="AK1059">
        <v>6</v>
      </c>
    </row>
    <row r="1060" spans="1:37" x14ac:dyDescent="0.25">
      <c r="A1060">
        <v>1377</v>
      </c>
      <c r="B1060" s="13">
        <v>42257.670925925922</v>
      </c>
      <c r="C1060" s="13">
        <v>42257.684074074074</v>
      </c>
      <c r="D1060">
        <v>70</v>
      </c>
      <c r="E1060">
        <v>1</v>
      </c>
      <c r="F1060">
        <v>2</v>
      </c>
      <c r="G1060">
        <v>1</v>
      </c>
      <c r="I1060">
        <v>4</v>
      </c>
      <c r="J1060">
        <v>1</v>
      </c>
      <c r="K1060">
        <v>3</v>
      </c>
      <c r="M1060">
        <v>66</v>
      </c>
      <c r="N1060">
        <v>6</v>
      </c>
      <c r="O1060" t="s">
        <v>228</v>
      </c>
      <c r="P1060" t="s">
        <v>116</v>
      </c>
      <c r="Q1060">
        <v>1</v>
      </c>
      <c r="R1060">
        <v>3</v>
      </c>
      <c r="V1060">
        <v>1</v>
      </c>
      <c r="W1060">
        <v>2</v>
      </c>
      <c r="X1060">
        <v>6</v>
      </c>
      <c r="Y1060">
        <v>5</v>
      </c>
      <c r="Z1060">
        <v>0</v>
      </c>
      <c r="AA1060">
        <v>1</v>
      </c>
      <c r="AB1060">
        <v>3</v>
      </c>
      <c r="AC1060">
        <v>7</v>
      </c>
      <c r="AD1060" t="s">
        <v>241</v>
      </c>
      <c r="AE1060" t="s">
        <v>237</v>
      </c>
      <c r="AF1060">
        <v>4</v>
      </c>
      <c r="AH1060">
        <v>2</v>
      </c>
      <c r="AI1060">
        <v>4</v>
      </c>
      <c r="AJ1060">
        <v>14</v>
      </c>
      <c r="AK1060">
        <v>5</v>
      </c>
    </row>
    <row r="1061" spans="1:37" x14ac:dyDescent="0.25">
      <c r="A1061">
        <v>1380</v>
      </c>
      <c r="B1061" s="13">
        <v>42257.673275462963</v>
      </c>
      <c r="C1061" s="13">
        <v>42257.690891203703</v>
      </c>
      <c r="D1061">
        <v>70</v>
      </c>
      <c r="E1061">
        <v>1</v>
      </c>
      <c r="F1061">
        <v>1</v>
      </c>
      <c r="G1061">
        <v>1</v>
      </c>
      <c r="I1061">
        <v>1</v>
      </c>
      <c r="J1061">
        <v>1</v>
      </c>
      <c r="K1061">
        <v>1</v>
      </c>
      <c r="L1061">
        <v>50</v>
      </c>
      <c r="O1061" t="s">
        <v>230</v>
      </c>
      <c r="P1061" t="s">
        <v>116</v>
      </c>
      <c r="Q1061">
        <v>1</v>
      </c>
      <c r="R1061">
        <v>4</v>
      </c>
      <c r="S1061">
        <v>2</v>
      </c>
      <c r="U1061">
        <v>1</v>
      </c>
      <c r="V1061">
        <v>3</v>
      </c>
      <c r="W1061">
        <v>2</v>
      </c>
      <c r="X1061">
        <v>8</v>
      </c>
      <c r="Y1061">
        <v>2</v>
      </c>
      <c r="Z1061">
        <v>8</v>
      </c>
      <c r="AA1061">
        <v>1</v>
      </c>
      <c r="AB1061">
        <v>1</v>
      </c>
      <c r="AC1061">
        <v>2</v>
      </c>
      <c r="AD1061" t="s">
        <v>203</v>
      </c>
      <c r="AE1061" t="s">
        <v>236</v>
      </c>
      <c r="AF1061">
        <v>1</v>
      </c>
      <c r="AG1061">
        <v>3</v>
      </c>
      <c r="AH1061">
        <v>2</v>
      </c>
      <c r="AI1061">
        <v>7</v>
      </c>
      <c r="AJ1061">
        <v>13</v>
      </c>
      <c r="AK1061">
        <v>9</v>
      </c>
    </row>
    <row r="1062" spans="1:37" x14ac:dyDescent="0.25">
      <c r="A1062">
        <v>1382</v>
      </c>
      <c r="B1062" s="13">
        <v>42257.674131944441</v>
      </c>
      <c r="C1062" s="13">
        <v>42257.688275462962</v>
      </c>
      <c r="D1062">
        <v>70</v>
      </c>
      <c r="E1062">
        <v>1</v>
      </c>
      <c r="F1062">
        <v>1</v>
      </c>
      <c r="G1062">
        <v>3</v>
      </c>
      <c r="I1062">
        <v>7</v>
      </c>
      <c r="J1062">
        <v>1</v>
      </c>
      <c r="K1062">
        <v>1</v>
      </c>
      <c r="L1062">
        <v>65</v>
      </c>
      <c r="O1062" t="s">
        <v>221</v>
      </c>
      <c r="P1062" t="s">
        <v>116</v>
      </c>
      <c r="Q1062">
        <v>1</v>
      </c>
      <c r="R1062">
        <v>1</v>
      </c>
      <c r="V1062">
        <v>3</v>
      </c>
      <c r="W1062">
        <v>2</v>
      </c>
      <c r="X1062">
        <v>9</v>
      </c>
      <c r="Y1062">
        <v>3</v>
      </c>
      <c r="Z1062">
        <v>1</v>
      </c>
      <c r="AA1062">
        <v>2</v>
      </c>
      <c r="AB1062">
        <v>3</v>
      </c>
      <c r="AC1062">
        <v>1</v>
      </c>
      <c r="AD1062" t="s">
        <v>241</v>
      </c>
      <c r="AE1062" t="s">
        <v>237</v>
      </c>
      <c r="AF1062">
        <v>2</v>
      </c>
      <c r="AG1062">
        <v>3</v>
      </c>
      <c r="AH1062">
        <v>1</v>
      </c>
      <c r="AI1062">
        <v>2</v>
      </c>
      <c r="AJ1062">
        <v>4</v>
      </c>
      <c r="AK1062">
        <v>1</v>
      </c>
    </row>
    <row r="1063" spans="1:37" x14ac:dyDescent="0.25">
      <c r="A1063">
        <v>1385</v>
      </c>
      <c r="B1063" s="13">
        <v>42257.676018518519</v>
      </c>
      <c r="C1063" s="13">
        <v>42257.709756944445</v>
      </c>
      <c r="D1063">
        <v>70</v>
      </c>
      <c r="E1063">
        <v>1</v>
      </c>
      <c r="F1063">
        <v>1</v>
      </c>
      <c r="G1063">
        <v>3</v>
      </c>
      <c r="I1063">
        <v>3</v>
      </c>
      <c r="J1063">
        <v>2</v>
      </c>
      <c r="K1063">
        <v>3</v>
      </c>
      <c r="M1063">
        <v>91</v>
      </c>
      <c r="O1063" t="s">
        <v>228</v>
      </c>
      <c r="P1063" t="s">
        <v>116</v>
      </c>
      <c r="Q1063">
        <v>1</v>
      </c>
      <c r="R1063">
        <v>4</v>
      </c>
      <c r="S1063">
        <v>2</v>
      </c>
      <c r="V1063">
        <v>3</v>
      </c>
      <c r="W1063">
        <v>2</v>
      </c>
      <c r="X1063">
        <v>6</v>
      </c>
      <c r="Y1063">
        <v>3</v>
      </c>
      <c r="Z1063">
        <v>5</v>
      </c>
      <c r="AA1063">
        <v>1</v>
      </c>
      <c r="AB1063">
        <v>2</v>
      </c>
      <c r="AC1063">
        <v>2</v>
      </c>
      <c r="AD1063" t="s">
        <v>203</v>
      </c>
      <c r="AE1063" t="s">
        <v>236</v>
      </c>
      <c r="AF1063">
        <v>1</v>
      </c>
      <c r="AG1063">
        <v>3</v>
      </c>
      <c r="AH1063">
        <v>2</v>
      </c>
      <c r="AI1063">
        <v>9</v>
      </c>
      <c r="AJ1063">
        <v>11</v>
      </c>
      <c r="AK1063">
        <v>4</v>
      </c>
    </row>
    <row r="1064" spans="1:37" x14ac:dyDescent="0.25">
      <c r="A1064">
        <v>1391</v>
      </c>
      <c r="B1064" s="13">
        <v>42257.68209490741</v>
      </c>
      <c r="C1064" s="13">
        <v>42257.696851851855</v>
      </c>
      <c r="D1064">
        <v>70</v>
      </c>
      <c r="E1064">
        <v>1</v>
      </c>
      <c r="F1064">
        <v>1</v>
      </c>
      <c r="G1064">
        <v>2</v>
      </c>
      <c r="H1064">
        <v>1</v>
      </c>
      <c r="I1064">
        <v>8</v>
      </c>
      <c r="J1064">
        <v>2</v>
      </c>
      <c r="K1064">
        <v>1</v>
      </c>
      <c r="L1064">
        <v>64</v>
      </c>
      <c r="O1064" t="s">
        <v>223</v>
      </c>
      <c r="P1064" t="s">
        <v>116</v>
      </c>
      <c r="Q1064">
        <v>1</v>
      </c>
      <c r="R1064">
        <v>4</v>
      </c>
      <c r="S1064">
        <v>2</v>
      </c>
      <c r="U1064">
        <v>2</v>
      </c>
      <c r="V1064">
        <v>2</v>
      </c>
      <c r="W1064">
        <v>1</v>
      </c>
      <c r="X1064">
        <v>7</v>
      </c>
      <c r="Y1064">
        <v>3</v>
      </c>
      <c r="Z1064">
        <v>0</v>
      </c>
      <c r="AA1064">
        <v>1</v>
      </c>
      <c r="AB1064">
        <v>1</v>
      </c>
      <c r="AC1064">
        <v>4</v>
      </c>
      <c r="AD1064" t="s">
        <v>203</v>
      </c>
      <c r="AE1064" t="s">
        <v>236</v>
      </c>
      <c r="AF1064">
        <v>1</v>
      </c>
      <c r="AG1064">
        <v>3</v>
      </c>
      <c r="AH1064">
        <v>2</v>
      </c>
      <c r="AI1064">
        <v>4</v>
      </c>
      <c r="AJ1064">
        <v>11</v>
      </c>
      <c r="AK1064">
        <v>6</v>
      </c>
    </row>
    <row r="1065" spans="1:37" x14ac:dyDescent="0.25">
      <c r="A1065">
        <v>1392</v>
      </c>
      <c r="B1065" s="13">
        <v>42257.682152777779</v>
      </c>
      <c r="C1065" s="13">
        <v>42257.692662037036</v>
      </c>
      <c r="D1065">
        <v>70</v>
      </c>
      <c r="E1065">
        <v>3</v>
      </c>
      <c r="F1065">
        <v>2</v>
      </c>
      <c r="G1065">
        <v>2</v>
      </c>
      <c r="H1065">
        <v>2</v>
      </c>
      <c r="I1065">
        <v>1</v>
      </c>
      <c r="J1065">
        <v>1</v>
      </c>
      <c r="K1065">
        <v>3</v>
      </c>
      <c r="M1065">
        <v>91</v>
      </c>
      <c r="O1065" t="s">
        <v>228</v>
      </c>
      <c r="P1065" t="s">
        <v>116</v>
      </c>
      <c r="Q1065">
        <v>1</v>
      </c>
      <c r="R1065">
        <v>4</v>
      </c>
      <c r="S1065">
        <v>2</v>
      </c>
      <c r="V1065">
        <v>3</v>
      </c>
      <c r="W1065">
        <v>2</v>
      </c>
      <c r="X1065">
        <v>7</v>
      </c>
      <c r="Y1065">
        <v>3</v>
      </c>
      <c r="Z1065">
        <v>3</v>
      </c>
      <c r="AA1065">
        <v>1</v>
      </c>
      <c r="AB1065">
        <v>2</v>
      </c>
      <c r="AC1065">
        <v>3</v>
      </c>
      <c r="AD1065" t="s">
        <v>203</v>
      </c>
      <c r="AE1065" t="s">
        <v>236</v>
      </c>
      <c r="AF1065">
        <v>2</v>
      </c>
      <c r="AG1065">
        <v>3</v>
      </c>
      <c r="AH1065">
        <v>2</v>
      </c>
      <c r="AI1065">
        <v>9</v>
      </c>
      <c r="AJ1065">
        <v>14</v>
      </c>
      <c r="AK1065">
        <v>6</v>
      </c>
    </row>
    <row r="1066" spans="1:37" x14ac:dyDescent="0.25">
      <c r="A1066">
        <v>1393</v>
      </c>
      <c r="B1066" s="13">
        <v>42257.682280092595</v>
      </c>
      <c r="C1066" s="13">
        <v>42257.696828703702</v>
      </c>
      <c r="D1066">
        <v>70</v>
      </c>
      <c r="E1066">
        <v>3</v>
      </c>
      <c r="F1066">
        <v>2</v>
      </c>
      <c r="G1066">
        <v>3</v>
      </c>
      <c r="H1066">
        <v>1</v>
      </c>
      <c r="I1066">
        <v>1</v>
      </c>
      <c r="J1066">
        <v>2</v>
      </c>
      <c r="K1066">
        <v>1</v>
      </c>
      <c r="L1066">
        <v>60</v>
      </c>
      <c r="O1066" t="s">
        <v>227</v>
      </c>
      <c r="P1066" t="s">
        <v>117</v>
      </c>
      <c r="Q1066">
        <v>1</v>
      </c>
      <c r="R1066">
        <v>2</v>
      </c>
      <c r="V1066">
        <v>3</v>
      </c>
      <c r="W1066">
        <v>2</v>
      </c>
      <c r="X1066">
        <v>5</v>
      </c>
      <c r="Y1066">
        <v>4</v>
      </c>
      <c r="Z1066">
        <v>3</v>
      </c>
      <c r="AA1066">
        <v>1</v>
      </c>
      <c r="AB1066">
        <v>2</v>
      </c>
      <c r="AC1066">
        <v>2</v>
      </c>
      <c r="AD1066" t="s">
        <v>241</v>
      </c>
      <c r="AE1066" t="s">
        <v>238</v>
      </c>
      <c r="AF1066">
        <v>1</v>
      </c>
      <c r="AG1066">
        <v>2</v>
      </c>
      <c r="AH1066">
        <v>3</v>
      </c>
      <c r="AI1066">
        <v>2</v>
      </c>
      <c r="AJ1066">
        <v>2</v>
      </c>
      <c r="AK1066">
        <v>2</v>
      </c>
    </row>
    <row r="1067" spans="1:37" x14ac:dyDescent="0.25">
      <c r="A1067">
        <v>1394</v>
      </c>
      <c r="B1067" s="13">
        <v>42257.682314814818</v>
      </c>
      <c r="C1067" s="13">
        <v>42257.69798611111</v>
      </c>
      <c r="D1067">
        <v>70</v>
      </c>
      <c r="E1067">
        <v>1</v>
      </c>
      <c r="F1067">
        <v>2</v>
      </c>
      <c r="G1067">
        <v>5</v>
      </c>
      <c r="I1067">
        <v>8</v>
      </c>
      <c r="J1067">
        <v>2</v>
      </c>
      <c r="K1067">
        <v>1</v>
      </c>
      <c r="L1067">
        <v>72</v>
      </c>
      <c r="O1067" t="s">
        <v>221</v>
      </c>
      <c r="P1067" t="s">
        <v>116</v>
      </c>
      <c r="Q1067">
        <v>2</v>
      </c>
      <c r="R1067">
        <v>3</v>
      </c>
      <c r="V1067">
        <v>2</v>
      </c>
      <c r="W1067">
        <v>1</v>
      </c>
      <c r="X1067">
        <v>5</v>
      </c>
      <c r="Y1067">
        <v>4</v>
      </c>
      <c r="Z1067">
        <v>8</v>
      </c>
      <c r="AD1067" t="s">
        <v>244</v>
      </c>
      <c r="AE1067" t="s">
        <v>237</v>
      </c>
      <c r="AF1067">
        <v>2</v>
      </c>
      <c r="AG1067">
        <v>3</v>
      </c>
      <c r="AH1067">
        <v>2</v>
      </c>
      <c r="AI1067">
        <v>1</v>
      </c>
      <c r="AJ1067">
        <v>8</v>
      </c>
    </row>
    <row r="1068" spans="1:37" x14ac:dyDescent="0.25">
      <c r="A1068">
        <v>1396</v>
      </c>
      <c r="B1068" s="13">
        <v>42257.683229166665</v>
      </c>
      <c r="C1068" s="13">
        <v>42257.693842592591</v>
      </c>
      <c r="D1068">
        <v>70</v>
      </c>
      <c r="E1068">
        <v>3</v>
      </c>
      <c r="F1068">
        <v>1</v>
      </c>
      <c r="G1068">
        <v>2</v>
      </c>
      <c r="H1068">
        <v>2</v>
      </c>
      <c r="I1068">
        <v>8</v>
      </c>
      <c r="J1068">
        <v>1</v>
      </c>
      <c r="K1068">
        <v>1</v>
      </c>
      <c r="L1068">
        <v>67</v>
      </c>
      <c r="O1068" t="s">
        <v>221</v>
      </c>
      <c r="P1068" t="s">
        <v>116</v>
      </c>
      <c r="Q1068">
        <v>1</v>
      </c>
      <c r="R1068">
        <v>4</v>
      </c>
      <c r="S1068">
        <v>2</v>
      </c>
      <c r="U1068">
        <v>1</v>
      </c>
      <c r="V1068">
        <v>2</v>
      </c>
      <c r="W1068">
        <v>1</v>
      </c>
      <c r="X1068">
        <v>2</v>
      </c>
      <c r="Y1068">
        <v>4</v>
      </c>
      <c r="Z1068">
        <v>1</v>
      </c>
      <c r="AA1068">
        <v>2</v>
      </c>
      <c r="AB1068">
        <v>3</v>
      </c>
      <c r="AC1068">
        <v>5</v>
      </c>
      <c r="AD1068" t="s">
        <v>242</v>
      </c>
      <c r="AE1068" t="s">
        <v>236</v>
      </c>
      <c r="AF1068">
        <v>2</v>
      </c>
      <c r="AG1068">
        <v>3</v>
      </c>
      <c r="AH1068">
        <v>2</v>
      </c>
      <c r="AI1068">
        <v>3</v>
      </c>
      <c r="AJ1068">
        <v>7</v>
      </c>
      <c r="AK1068">
        <v>4</v>
      </c>
    </row>
    <row r="1069" spans="1:37" x14ac:dyDescent="0.25">
      <c r="A1069">
        <v>1399</v>
      </c>
      <c r="B1069" s="13">
        <v>42257.686921296299</v>
      </c>
      <c r="C1069" s="13">
        <v>42257.698634259257</v>
      </c>
      <c r="D1069">
        <v>70</v>
      </c>
      <c r="E1069">
        <v>1</v>
      </c>
      <c r="F1069">
        <v>1</v>
      </c>
      <c r="G1069">
        <v>5</v>
      </c>
      <c r="I1069">
        <v>7</v>
      </c>
      <c r="J1069">
        <v>1</v>
      </c>
      <c r="K1069">
        <v>2</v>
      </c>
      <c r="M1069">
        <v>70</v>
      </c>
      <c r="N1069">
        <v>4</v>
      </c>
      <c r="O1069" t="s">
        <v>227</v>
      </c>
      <c r="P1069" t="s">
        <v>116</v>
      </c>
      <c r="Q1069">
        <v>2</v>
      </c>
      <c r="R1069">
        <v>4</v>
      </c>
      <c r="V1069">
        <v>3</v>
      </c>
      <c r="W1069">
        <v>2</v>
      </c>
      <c r="X1069">
        <v>6</v>
      </c>
      <c r="Y1069">
        <v>3</v>
      </c>
      <c r="Z1069">
        <v>5</v>
      </c>
      <c r="AD1069" t="s">
        <v>203</v>
      </c>
      <c r="AE1069" t="s">
        <v>236</v>
      </c>
      <c r="AF1069">
        <v>4</v>
      </c>
      <c r="AH1069">
        <v>2</v>
      </c>
      <c r="AI1069">
        <v>2</v>
      </c>
      <c r="AJ1069">
        <v>5</v>
      </c>
    </row>
    <row r="1070" spans="1:37" x14ac:dyDescent="0.25">
      <c r="A1070">
        <v>1400</v>
      </c>
      <c r="B1070" s="13">
        <v>42257.687974537039</v>
      </c>
      <c r="C1070" s="13">
        <v>42257.695659722223</v>
      </c>
      <c r="D1070">
        <v>70</v>
      </c>
      <c r="E1070">
        <v>1</v>
      </c>
      <c r="F1070">
        <v>2</v>
      </c>
      <c r="G1070">
        <v>3</v>
      </c>
      <c r="I1070">
        <v>7</v>
      </c>
      <c r="J1070">
        <v>2</v>
      </c>
      <c r="K1070">
        <v>1</v>
      </c>
      <c r="L1070">
        <v>51</v>
      </c>
      <c r="O1070" t="s">
        <v>221</v>
      </c>
      <c r="P1070" t="s">
        <v>117</v>
      </c>
      <c r="Q1070">
        <v>2</v>
      </c>
      <c r="R1070">
        <v>4</v>
      </c>
      <c r="V1070">
        <v>3</v>
      </c>
      <c r="W1070">
        <v>2</v>
      </c>
      <c r="X1070">
        <v>5</v>
      </c>
      <c r="Y1070">
        <v>3</v>
      </c>
      <c r="Z1070">
        <v>10</v>
      </c>
      <c r="AD1070" t="s">
        <v>203</v>
      </c>
      <c r="AE1070" t="s">
        <v>236</v>
      </c>
      <c r="AF1070">
        <v>1</v>
      </c>
      <c r="AG1070">
        <v>3</v>
      </c>
      <c r="AH1070">
        <v>1</v>
      </c>
      <c r="AI1070">
        <v>2</v>
      </c>
      <c r="AJ1070">
        <v>3</v>
      </c>
    </row>
    <row r="1071" spans="1:37" x14ac:dyDescent="0.25">
      <c r="A1071">
        <v>1401</v>
      </c>
      <c r="B1071" s="13">
        <v>42257.688020833331</v>
      </c>
      <c r="C1071" s="13">
        <v>42257.704143518517</v>
      </c>
      <c r="D1071">
        <v>70</v>
      </c>
      <c r="E1071">
        <v>3</v>
      </c>
      <c r="F1071">
        <v>2</v>
      </c>
      <c r="G1071">
        <v>2</v>
      </c>
      <c r="H1071">
        <v>4</v>
      </c>
      <c r="I1071">
        <v>4</v>
      </c>
      <c r="J1071">
        <v>2</v>
      </c>
      <c r="K1071">
        <v>4</v>
      </c>
      <c r="M1071">
        <v>68</v>
      </c>
      <c r="N1071">
        <v>4</v>
      </c>
      <c r="O1071" t="s">
        <v>226</v>
      </c>
      <c r="P1071" t="s">
        <v>117</v>
      </c>
      <c r="Q1071">
        <v>1</v>
      </c>
      <c r="R1071">
        <v>4</v>
      </c>
      <c r="S1071">
        <v>2</v>
      </c>
      <c r="V1071">
        <v>2</v>
      </c>
      <c r="W1071">
        <v>1</v>
      </c>
      <c r="X1071">
        <v>2</v>
      </c>
      <c r="Y1071">
        <v>4</v>
      </c>
      <c r="Z1071">
        <v>1</v>
      </c>
      <c r="AA1071">
        <v>1</v>
      </c>
      <c r="AB1071">
        <v>3</v>
      </c>
      <c r="AC1071">
        <v>3</v>
      </c>
      <c r="AD1071" t="s">
        <v>203</v>
      </c>
      <c r="AE1071" t="s">
        <v>236</v>
      </c>
      <c r="AF1071">
        <v>4</v>
      </c>
      <c r="AH1071">
        <v>2</v>
      </c>
      <c r="AI1071">
        <v>3</v>
      </c>
      <c r="AJ1071">
        <v>14</v>
      </c>
      <c r="AK1071">
        <v>4</v>
      </c>
    </row>
    <row r="1072" spans="1:37" x14ac:dyDescent="0.25">
      <c r="A1072">
        <v>1402</v>
      </c>
      <c r="B1072" s="13">
        <v>42257.688148148147</v>
      </c>
      <c r="C1072" s="13">
        <v>42257.703159722223</v>
      </c>
      <c r="D1072">
        <v>70</v>
      </c>
      <c r="E1072">
        <v>1</v>
      </c>
      <c r="F1072">
        <v>2</v>
      </c>
      <c r="G1072">
        <v>3</v>
      </c>
      <c r="I1072">
        <v>1</v>
      </c>
      <c r="J1072">
        <v>1</v>
      </c>
      <c r="K1072">
        <v>1</v>
      </c>
      <c r="L1072">
        <v>55</v>
      </c>
      <c r="O1072" t="s">
        <v>221</v>
      </c>
      <c r="P1072" t="s">
        <v>117</v>
      </c>
      <c r="Q1072">
        <v>1</v>
      </c>
      <c r="R1072">
        <v>4</v>
      </c>
      <c r="S1072">
        <v>2</v>
      </c>
      <c r="U1072">
        <v>1</v>
      </c>
      <c r="V1072">
        <v>3</v>
      </c>
      <c r="W1072">
        <v>2</v>
      </c>
      <c r="X1072">
        <v>7</v>
      </c>
      <c r="Y1072">
        <v>5</v>
      </c>
      <c r="Z1072">
        <v>0</v>
      </c>
      <c r="AA1072">
        <v>1</v>
      </c>
      <c r="AB1072">
        <v>1</v>
      </c>
      <c r="AC1072">
        <v>0</v>
      </c>
      <c r="AD1072" t="s">
        <v>203</v>
      </c>
      <c r="AE1072" t="s">
        <v>236</v>
      </c>
      <c r="AF1072">
        <v>1</v>
      </c>
      <c r="AG1072">
        <v>3</v>
      </c>
      <c r="AH1072">
        <v>2</v>
      </c>
      <c r="AI1072">
        <v>9</v>
      </c>
      <c r="AJ1072">
        <v>1</v>
      </c>
      <c r="AK1072">
        <v>10</v>
      </c>
    </row>
    <row r="1073" spans="1:38" x14ac:dyDescent="0.25">
      <c r="A1073">
        <v>1404</v>
      </c>
      <c r="B1073" s="13">
        <v>42257.689745370371</v>
      </c>
      <c r="C1073" s="13">
        <v>42257.699270833335</v>
      </c>
      <c r="D1073">
        <v>70</v>
      </c>
      <c r="E1073">
        <v>1</v>
      </c>
      <c r="F1073">
        <v>1</v>
      </c>
      <c r="G1073">
        <v>5</v>
      </c>
      <c r="I1073">
        <v>7</v>
      </c>
      <c r="J1073">
        <v>1</v>
      </c>
      <c r="K1073">
        <v>1</v>
      </c>
      <c r="L1073">
        <v>64</v>
      </c>
      <c r="O1073" t="s">
        <v>221</v>
      </c>
      <c r="P1073" t="s">
        <v>116</v>
      </c>
      <c r="Q1073">
        <v>1</v>
      </c>
      <c r="R1073">
        <v>4</v>
      </c>
      <c r="S1073">
        <v>2</v>
      </c>
      <c r="U1073">
        <v>1</v>
      </c>
      <c r="V1073">
        <v>3</v>
      </c>
      <c r="W1073">
        <v>1</v>
      </c>
      <c r="X1073">
        <v>8</v>
      </c>
      <c r="Y1073">
        <v>4</v>
      </c>
      <c r="Z1073">
        <v>0</v>
      </c>
      <c r="AA1073">
        <v>2</v>
      </c>
      <c r="AB1073">
        <v>3</v>
      </c>
      <c r="AC1073">
        <v>5</v>
      </c>
      <c r="AD1073" t="s">
        <v>203</v>
      </c>
      <c r="AE1073" t="s">
        <v>236</v>
      </c>
      <c r="AF1073">
        <v>4</v>
      </c>
      <c r="AH1073">
        <v>2</v>
      </c>
      <c r="AI1073">
        <v>2</v>
      </c>
      <c r="AJ1073">
        <v>8</v>
      </c>
      <c r="AK1073">
        <v>4</v>
      </c>
    </row>
    <row r="1074" spans="1:38" x14ac:dyDescent="0.25">
      <c r="A1074">
        <v>1405</v>
      </c>
      <c r="B1074" s="13">
        <v>42257.689803240741</v>
      </c>
      <c r="C1074" s="13">
        <v>42257.701284722221</v>
      </c>
      <c r="D1074">
        <v>70</v>
      </c>
      <c r="E1074">
        <v>3</v>
      </c>
      <c r="F1074">
        <v>2</v>
      </c>
      <c r="G1074">
        <v>2</v>
      </c>
      <c r="H1074">
        <v>2</v>
      </c>
      <c r="I1074">
        <v>2</v>
      </c>
      <c r="J1074">
        <v>1</v>
      </c>
      <c r="K1074">
        <v>1</v>
      </c>
      <c r="L1074">
        <v>51</v>
      </c>
      <c r="O1074" t="s">
        <v>227</v>
      </c>
      <c r="P1074" t="s">
        <v>116</v>
      </c>
      <c r="Q1074">
        <v>1</v>
      </c>
      <c r="R1074">
        <v>4</v>
      </c>
      <c r="S1074">
        <v>3</v>
      </c>
      <c r="V1074">
        <v>2</v>
      </c>
      <c r="W1074">
        <v>2</v>
      </c>
      <c r="X1074">
        <v>9</v>
      </c>
      <c r="Y1074">
        <v>1</v>
      </c>
      <c r="Z1074">
        <v>0</v>
      </c>
      <c r="AA1074">
        <v>2</v>
      </c>
      <c r="AB1074">
        <v>3</v>
      </c>
      <c r="AC1074">
        <v>0</v>
      </c>
      <c r="AD1074" t="s">
        <v>242</v>
      </c>
      <c r="AE1074" t="s">
        <v>236</v>
      </c>
      <c r="AF1074">
        <v>2</v>
      </c>
      <c r="AG1074">
        <v>3</v>
      </c>
      <c r="AH1074">
        <v>2</v>
      </c>
      <c r="AI1074">
        <v>4</v>
      </c>
      <c r="AJ1074">
        <v>8</v>
      </c>
      <c r="AK1074">
        <v>5</v>
      </c>
    </row>
    <row r="1075" spans="1:38" x14ac:dyDescent="0.25">
      <c r="A1075">
        <v>1407</v>
      </c>
      <c r="B1075" s="13">
        <v>42257.690578703703</v>
      </c>
      <c r="C1075" s="13">
        <v>42257.70553240741</v>
      </c>
      <c r="D1075">
        <v>70</v>
      </c>
      <c r="E1075">
        <v>1</v>
      </c>
      <c r="F1075">
        <v>1</v>
      </c>
      <c r="G1075">
        <v>2</v>
      </c>
      <c r="H1075">
        <v>3</v>
      </c>
      <c r="I1075">
        <v>1</v>
      </c>
      <c r="J1075">
        <v>1</v>
      </c>
      <c r="K1075">
        <v>2</v>
      </c>
      <c r="M1075">
        <v>70</v>
      </c>
      <c r="N1075">
        <v>5</v>
      </c>
      <c r="O1075" t="s">
        <v>223</v>
      </c>
      <c r="P1075" t="s">
        <v>116</v>
      </c>
      <c r="Q1075">
        <v>1</v>
      </c>
      <c r="R1075">
        <v>4</v>
      </c>
      <c r="S1075">
        <v>2</v>
      </c>
      <c r="V1075">
        <v>3</v>
      </c>
      <c r="W1075">
        <v>1</v>
      </c>
      <c r="X1075">
        <v>8</v>
      </c>
      <c r="Y1075">
        <v>2</v>
      </c>
      <c r="Z1075">
        <v>0</v>
      </c>
      <c r="AA1075">
        <v>1</v>
      </c>
      <c r="AB1075">
        <v>1</v>
      </c>
      <c r="AC1075">
        <v>4</v>
      </c>
      <c r="AD1075" t="s">
        <v>203</v>
      </c>
      <c r="AE1075" t="s">
        <v>236</v>
      </c>
      <c r="AF1075">
        <v>2</v>
      </c>
      <c r="AG1075">
        <v>3</v>
      </c>
      <c r="AH1075">
        <v>2</v>
      </c>
      <c r="AI1075">
        <v>4</v>
      </c>
      <c r="AJ1075">
        <v>13</v>
      </c>
      <c r="AK1075">
        <v>6</v>
      </c>
    </row>
    <row r="1076" spans="1:38" x14ac:dyDescent="0.25">
      <c r="A1076">
        <v>1408</v>
      </c>
      <c r="B1076" s="13">
        <v>42257.69121527778</v>
      </c>
      <c r="C1076" s="13">
        <v>42257.697384259256</v>
      </c>
      <c r="D1076">
        <v>70</v>
      </c>
      <c r="E1076">
        <v>3</v>
      </c>
      <c r="F1076">
        <v>2</v>
      </c>
      <c r="G1076">
        <v>2</v>
      </c>
      <c r="I1076">
        <v>3</v>
      </c>
      <c r="J1076">
        <v>1</v>
      </c>
      <c r="K1076">
        <v>1</v>
      </c>
      <c r="L1076">
        <v>65</v>
      </c>
      <c r="O1076" t="s">
        <v>221</v>
      </c>
      <c r="P1076" t="s">
        <v>116</v>
      </c>
      <c r="Q1076">
        <v>2</v>
      </c>
      <c r="R1076">
        <v>4</v>
      </c>
      <c r="V1076">
        <v>3</v>
      </c>
      <c r="W1076">
        <v>2</v>
      </c>
      <c r="X1076">
        <v>6</v>
      </c>
      <c r="Y1076">
        <v>4</v>
      </c>
      <c r="Z1076">
        <v>5</v>
      </c>
      <c r="AD1076" t="s">
        <v>244</v>
      </c>
      <c r="AE1076" t="s">
        <v>237</v>
      </c>
      <c r="AF1076">
        <v>3</v>
      </c>
      <c r="AG1076">
        <v>3</v>
      </c>
      <c r="AH1076">
        <v>3</v>
      </c>
      <c r="AI1076">
        <v>9</v>
      </c>
      <c r="AJ1076">
        <v>14</v>
      </c>
    </row>
    <row r="1077" spans="1:38" x14ac:dyDescent="0.25">
      <c r="A1077">
        <v>1409</v>
      </c>
      <c r="B1077" s="13">
        <v>42257.691331018519</v>
      </c>
      <c r="C1077" s="13">
        <v>42257.701412037037</v>
      </c>
      <c r="D1077">
        <v>70</v>
      </c>
      <c r="E1077">
        <v>1</v>
      </c>
      <c r="F1077">
        <v>1</v>
      </c>
      <c r="G1077">
        <v>5</v>
      </c>
      <c r="H1077">
        <v>1</v>
      </c>
      <c r="I1077">
        <v>3</v>
      </c>
      <c r="J1077">
        <v>1</v>
      </c>
      <c r="K1077">
        <v>1</v>
      </c>
      <c r="L1077">
        <v>72</v>
      </c>
      <c r="O1077" t="s">
        <v>230</v>
      </c>
      <c r="P1077" t="s">
        <v>116</v>
      </c>
      <c r="Q1077">
        <v>1</v>
      </c>
      <c r="R1077">
        <v>4</v>
      </c>
      <c r="S1077">
        <v>3</v>
      </c>
      <c r="V1077">
        <v>5</v>
      </c>
      <c r="W1077">
        <v>2</v>
      </c>
      <c r="X1077">
        <v>9</v>
      </c>
      <c r="Y1077">
        <v>1</v>
      </c>
      <c r="Z1077">
        <v>0</v>
      </c>
      <c r="AA1077">
        <v>1</v>
      </c>
      <c r="AB1077">
        <v>1</v>
      </c>
      <c r="AC1077">
        <v>0</v>
      </c>
      <c r="AD1077" t="s">
        <v>203</v>
      </c>
      <c r="AE1077" t="s">
        <v>236</v>
      </c>
      <c r="AF1077">
        <v>1</v>
      </c>
      <c r="AG1077">
        <v>3</v>
      </c>
      <c r="AH1077">
        <v>1</v>
      </c>
      <c r="AI1077">
        <v>4</v>
      </c>
      <c r="AJ1077">
        <v>11</v>
      </c>
      <c r="AK1077">
        <v>7</v>
      </c>
    </row>
    <row r="1078" spans="1:38" x14ac:dyDescent="0.25">
      <c r="A1078">
        <v>1410</v>
      </c>
      <c r="B1078" s="13">
        <v>42257.691423611112</v>
      </c>
      <c r="C1078" s="13">
        <v>42257.713819444441</v>
      </c>
      <c r="D1078">
        <v>70</v>
      </c>
      <c r="E1078">
        <v>3</v>
      </c>
      <c r="F1078">
        <v>2</v>
      </c>
      <c r="G1078">
        <v>2</v>
      </c>
      <c r="H1078">
        <v>3</v>
      </c>
      <c r="I1078">
        <v>1</v>
      </c>
      <c r="J1078">
        <v>2</v>
      </c>
      <c r="K1078">
        <v>1</v>
      </c>
      <c r="L1078">
        <v>60</v>
      </c>
      <c r="O1078" t="s">
        <v>221</v>
      </c>
      <c r="P1078" t="s">
        <v>117</v>
      </c>
      <c r="Q1078">
        <v>1</v>
      </c>
      <c r="R1078">
        <v>4</v>
      </c>
      <c r="S1078">
        <v>1</v>
      </c>
      <c r="V1078">
        <v>3</v>
      </c>
      <c r="W1078">
        <v>2</v>
      </c>
      <c r="X1078">
        <v>5</v>
      </c>
      <c r="Y1078">
        <v>5</v>
      </c>
      <c r="Z1078">
        <v>7</v>
      </c>
      <c r="AA1078">
        <v>1</v>
      </c>
      <c r="AB1078">
        <v>3</v>
      </c>
      <c r="AC1078">
        <v>6</v>
      </c>
      <c r="AD1078" t="s">
        <v>242</v>
      </c>
      <c r="AE1078" t="s">
        <v>238</v>
      </c>
      <c r="AF1078">
        <v>2</v>
      </c>
      <c r="AG1078">
        <v>2</v>
      </c>
      <c r="AH1078">
        <v>1</v>
      </c>
      <c r="AI1078">
        <v>2</v>
      </c>
      <c r="AJ1078">
        <v>1</v>
      </c>
      <c r="AK1078">
        <v>3</v>
      </c>
      <c r="AL1078">
        <v>1</v>
      </c>
    </row>
    <row r="1079" spans="1:38" x14ac:dyDescent="0.25">
      <c r="A1079">
        <v>1412</v>
      </c>
      <c r="B1079" s="13">
        <v>42257.692256944443</v>
      </c>
      <c r="C1079" s="13">
        <v>42257.700949074075</v>
      </c>
      <c r="D1079">
        <v>70</v>
      </c>
      <c r="E1079">
        <v>1</v>
      </c>
      <c r="F1079">
        <v>2</v>
      </c>
      <c r="G1079">
        <v>4</v>
      </c>
      <c r="H1079">
        <v>3</v>
      </c>
      <c r="I1079">
        <v>7</v>
      </c>
      <c r="J1079">
        <v>2</v>
      </c>
      <c r="K1079">
        <v>3</v>
      </c>
      <c r="M1079">
        <v>62</v>
      </c>
      <c r="N1079">
        <v>4</v>
      </c>
      <c r="O1079" t="s">
        <v>223</v>
      </c>
      <c r="P1079" t="s">
        <v>116</v>
      </c>
      <c r="Q1079">
        <v>1</v>
      </c>
      <c r="R1079">
        <v>4</v>
      </c>
      <c r="S1079">
        <v>2</v>
      </c>
      <c r="V1079">
        <v>2</v>
      </c>
      <c r="W1079">
        <v>1</v>
      </c>
      <c r="X1079">
        <v>10</v>
      </c>
      <c r="Y1079">
        <v>5</v>
      </c>
      <c r="Z1079">
        <v>0</v>
      </c>
      <c r="AA1079">
        <v>2</v>
      </c>
      <c r="AB1079">
        <v>3</v>
      </c>
      <c r="AC1079">
        <v>0</v>
      </c>
      <c r="AD1079" t="s">
        <v>203</v>
      </c>
      <c r="AE1079" t="s">
        <v>236</v>
      </c>
      <c r="AF1079">
        <v>1</v>
      </c>
      <c r="AG1079">
        <v>3</v>
      </c>
      <c r="AH1079">
        <v>3</v>
      </c>
      <c r="AI1079">
        <v>9</v>
      </c>
      <c r="AJ1079">
        <v>14</v>
      </c>
      <c r="AK1079">
        <v>10</v>
      </c>
    </row>
    <row r="1080" spans="1:38" x14ac:dyDescent="0.25">
      <c r="A1080">
        <v>1413</v>
      </c>
      <c r="B1080" s="13">
        <v>42257.692372685182</v>
      </c>
      <c r="C1080" s="13">
        <v>42257.703773148147</v>
      </c>
      <c r="D1080">
        <v>70</v>
      </c>
      <c r="E1080">
        <v>3</v>
      </c>
      <c r="F1080">
        <v>2</v>
      </c>
      <c r="G1080">
        <v>2</v>
      </c>
      <c r="H1080">
        <v>2</v>
      </c>
      <c r="I1080">
        <v>3</v>
      </c>
      <c r="J1080">
        <v>2</v>
      </c>
      <c r="K1080">
        <v>1</v>
      </c>
      <c r="L1080">
        <v>63</v>
      </c>
      <c r="O1080" t="s">
        <v>223</v>
      </c>
      <c r="P1080" t="s">
        <v>116</v>
      </c>
      <c r="Q1080">
        <v>1</v>
      </c>
      <c r="R1080">
        <v>2</v>
      </c>
      <c r="V1080">
        <v>2</v>
      </c>
      <c r="W1080">
        <v>2</v>
      </c>
      <c r="X1080">
        <v>6</v>
      </c>
      <c r="Y1080">
        <v>4</v>
      </c>
      <c r="Z1080">
        <v>3</v>
      </c>
      <c r="AA1080">
        <v>1</v>
      </c>
      <c r="AB1080">
        <v>1</v>
      </c>
      <c r="AC1080">
        <v>8</v>
      </c>
      <c r="AD1080" t="s">
        <v>241</v>
      </c>
      <c r="AE1080" t="s">
        <v>238</v>
      </c>
      <c r="AF1080">
        <v>2</v>
      </c>
      <c r="AG1080">
        <v>3</v>
      </c>
      <c r="AH1080">
        <v>2</v>
      </c>
      <c r="AI1080">
        <v>3</v>
      </c>
      <c r="AJ1080">
        <v>2</v>
      </c>
      <c r="AK1080">
        <v>2</v>
      </c>
    </row>
    <row r="1081" spans="1:38" x14ac:dyDescent="0.25">
      <c r="A1081">
        <v>1414</v>
      </c>
      <c r="B1081" s="13">
        <v>42257.692499999997</v>
      </c>
      <c r="C1081" s="13">
        <v>42257.716643518521</v>
      </c>
      <c r="D1081">
        <v>70</v>
      </c>
      <c r="E1081">
        <v>3</v>
      </c>
      <c r="F1081">
        <v>2</v>
      </c>
      <c r="G1081">
        <v>2</v>
      </c>
      <c r="H1081">
        <v>2</v>
      </c>
      <c r="I1081">
        <v>1</v>
      </c>
      <c r="J1081">
        <v>2</v>
      </c>
      <c r="K1081">
        <v>1</v>
      </c>
      <c r="L1081">
        <v>60</v>
      </c>
      <c r="O1081" t="s">
        <v>227</v>
      </c>
      <c r="P1081" t="s">
        <v>116</v>
      </c>
      <c r="Q1081">
        <v>1</v>
      </c>
      <c r="R1081">
        <v>4</v>
      </c>
      <c r="S1081">
        <v>2</v>
      </c>
      <c r="U1081">
        <v>1</v>
      </c>
      <c r="V1081">
        <v>3</v>
      </c>
      <c r="W1081">
        <v>2</v>
      </c>
      <c r="X1081">
        <v>8</v>
      </c>
      <c r="Y1081">
        <v>3</v>
      </c>
      <c r="Z1081">
        <v>2</v>
      </c>
      <c r="AA1081">
        <v>1</v>
      </c>
      <c r="AB1081">
        <v>1</v>
      </c>
      <c r="AC1081">
        <v>2</v>
      </c>
      <c r="AD1081" t="s">
        <v>203</v>
      </c>
      <c r="AE1081" t="s">
        <v>236</v>
      </c>
      <c r="AF1081">
        <v>4</v>
      </c>
      <c r="AH1081">
        <v>3</v>
      </c>
      <c r="AI1081">
        <v>3</v>
      </c>
      <c r="AJ1081">
        <v>3</v>
      </c>
      <c r="AK1081">
        <v>3</v>
      </c>
    </row>
    <row r="1082" spans="1:38" x14ac:dyDescent="0.25">
      <c r="A1082">
        <v>1416</v>
      </c>
      <c r="B1082" s="13">
        <v>42257.695162037038</v>
      </c>
      <c r="C1082" s="13">
        <v>42257.729629629626</v>
      </c>
      <c r="D1082">
        <v>70</v>
      </c>
      <c r="E1082">
        <v>3</v>
      </c>
      <c r="F1082">
        <v>1</v>
      </c>
      <c r="G1082">
        <v>2</v>
      </c>
      <c r="H1082">
        <v>3</v>
      </c>
      <c r="I1082">
        <v>1</v>
      </c>
      <c r="J1082">
        <v>2</v>
      </c>
      <c r="K1082">
        <v>1</v>
      </c>
      <c r="L1082">
        <v>65</v>
      </c>
      <c r="O1082" t="s">
        <v>221</v>
      </c>
      <c r="P1082" t="s">
        <v>116</v>
      </c>
      <c r="Q1082">
        <v>1</v>
      </c>
      <c r="R1082">
        <v>4</v>
      </c>
      <c r="S1082">
        <v>3</v>
      </c>
      <c r="V1082">
        <v>4</v>
      </c>
      <c r="W1082">
        <v>2</v>
      </c>
      <c r="X1082">
        <v>7</v>
      </c>
      <c r="Y1082">
        <v>4</v>
      </c>
      <c r="Z1082">
        <v>0</v>
      </c>
      <c r="AA1082">
        <v>1</v>
      </c>
      <c r="AB1082">
        <v>3</v>
      </c>
      <c r="AC1082">
        <v>0</v>
      </c>
      <c r="AD1082" t="s">
        <v>203</v>
      </c>
      <c r="AE1082" t="s">
        <v>236</v>
      </c>
      <c r="AF1082">
        <v>1</v>
      </c>
      <c r="AG1082">
        <v>3</v>
      </c>
      <c r="AH1082">
        <v>3</v>
      </c>
      <c r="AI1082">
        <v>3</v>
      </c>
      <c r="AJ1082">
        <v>5</v>
      </c>
      <c r="AK1082">
        <v>4</v>
      </c>
    </row>
    <row r="1083" spans="1:38" x14ac:dyDescent="0.25">
      <c r="A1083">
        <v>1417</v>
      </c>
      <c r="B1083" s="13">
        <v>42257.697430555556</v>
      </c>
      <c r="C1083" s="13">
        <v>42257.709629629629</v>
      </c>
      <c r="D1083">
        <v>70</v>
      </c>
      <c r="E1083">
        <v>1</v>
      </c>
      <c r="F1083">
        <v>1</v>
      </c>
      <c r="G1083">
        <v>5</v>
      </c>
      <c r="I1083">
        <v>4</v>
      </c>
      <c r="J1083">
        <v>1</v>
      </c>
      <c r="K1083">
        <v>3</v>
      </c>
      <c r="M1083">
        <v>66</v>
      </c>
      <c r="N1083">
        <v>3</v>
      </c>
      <c r="O1083" t="s">
        <v>228</v>
      </c>
      <c r="P1083" t="s">
        <v>116</v>
      </c>
      <c r="Q1083">
        <v>2</v>
      </c>
      <c r="R1083">
        <v>4</v>
      </c>
      <c r="V1083">
        <v>3</v>
      </c>
      <c r="W1083">
        <v>2</v>
      </c>
      <c r="X1083">
        <v>7</v>
      </c>
      <c r="Y1083">
        <v>2</v>
      </c>
      <c r="Z1083">
        <v>1</v>
      </c>
      <c r="AD1083" t="s">
        <v>244</v>
      </c>
      <c r="AE1083" t="s">
        <v>237</v>
      </c>
      <c r="AF1083">
        <v>2</v>
      </c>
      <c r="AG1083">
        <v>3</v>
      </c>
      <c r="AH1083">
        <v>2</v>
      </c>
      <c r="AI1083">
        <v>3</v>
      </c>
      <c r="AJ1083">
        <v>14</v>
      </c>
    </row>
    <row r="1084" spans="1:38" x14ac:dyDescent="0.25">
      <c r="A1084">
        <v>1418</v>
      </c>
      <c r="B1084" s="13">
        <v>42257.697546296295</v>
      </c>
      <c r="C1084" s="13">
        <v>42257.711006944446</v>
      </c>
      <c r="D1084">
        <v>70</v>
      </c>
      <c r="E1084">
        <v>1</v>
      </c>
      <c r="F1084">
        <v>1</v>
      </c>
      <c r="G1084">
        <v>2</v>
      </c>
      <c r="H1084">
        <v>2</v>
      </c>
      <c r="I1084">
        <v>1</v>
      </c>
      <c r="J1084">
        <v>2</v>
      </c>
      <c r="K1084">
        <v>1</v>
      </c>
      <c r="L1084">
        <v>60</v>
      </c>
      <c r="O1084" t="s">
        <v>227</v>
      </c>
      <c r="P1084" t="s">
        <v>116</v>
      </c>
      <c r="Q1084">
        <v>1</v>
      </c>
      <c r="R1084">
        <v>4</v>
      </c>
      <c r="S1084">
        <v>2</v>
      </c>
      <c r="U1084">
        <v>1</v>
      </c>
      <c r="V1084">
        <v>3</v>
      </c>
      <c r="W1084">
        <v>2</v>
      </c>
      <c r="X1084">
        <v>8</v>
      </c>
      <c r="Y1084">
        <v>1</v>
      </c>
      <c r="Z1084">
        <v>0</v>
      </c>
      <c r="AA1084">
        <v>1</v>
      </c>
      <c r="AB1084">
        <v>1</v>
      </c>
      <c r="AC1084">
        <v>5</v>
      </c>
      <c r="AD1084" t="s">
        <v>242</v>
      </c>
      <c r="AE1084" t="s">
        <v>236</v>
      </c>
      <c r="AF1084">
        <v>1</v>
      </c>
      <c r="AG1084">
        <v>3</v>
      </c>
      <c r="AH1084">
        <v>2</v>
      </c>
      <c r="AI1084">
        <v>3</v>
      </c>
      <c r="AJ1084">
        <v>6</v>
      </c>
      <c r="AK1084">
        <v>6</v>
      </c>
    </row>
    <row r="1085" spans="1:38" x14ac:dyDescent="0.25">
      <c r="A1085">
        <v>1420</v>
      </c>
      <c r="B1085" s="13">
        <v>42257.703726851854</v>
      </c>
      <c r="C1085" s="13">
        <v>42257.712534722225</v>
      </c>
      <c r="D1085">
        <v>70</v>
      </c>
      <c r="E1085">
        <v>1</v>
      </c>
      <c r="F1085">
        <v>1</v>
      </c>
      <c r="G1085">
        <v>2</v>
      </c>
      <c r="H1085">
        <v>3</v>
      </c>
      <c r="I1085">
        <v>1</v>
      </c>
      <c r="J1085">
        <v>2</v>
      </c>
      <c r="K1085">
        <v>2</v>
      </c>
      <c r="M1085">
        <v>91</v>
      </c>
      <c r="O1085" t="s">
        <v>223</v>
      </c>
      <c r="P1085" t="s">
        <v>116</v>
      </c>
      <c r="Q1085">
        <v>1</v>
      </c>
      <c r="R1085">
        <v>4</v>
      </c>
      <c r="S1085">
        <v>2</v>
      </c>
      <c r="V1085">
        <v>3</v>
      </c>
      <c r="W1085">
        <v>1</v>
      </c>
      <c r="X1085">
        <v>7</v>
      </c>
      <c r="Y1085">
        <v>2</v>
      </c>
      <c r="Z1085">
        <v>1</v>
      </c>
      <c r="AA1085">
        <v>1</v>
      </c>
      <c r="AB1085">
        <v>3</v>
      </c>
      <c r="AC1085">
        <v>2</v>
      </c>
      <c r="AD1085" t="s">
        <v>242</v>
      </c>
      <c r="AE1085" t="s">
        <v>236</v>
      </c>
      <c r="AF1085">
        <v>2</v>
      </c>
      <c r="AG1085">
        <v>3</v>
      </c>
      <c r="AH1085">
        <v>2</v>
      </c>
      <c r="AI1085">
        <v>4</v>
      </c>
      <c r="AJ1085">
        <v>11</v>
      </c>
      <c r="AK1085">
        <v>6</v>
      </c>
    </row>
    <row r="1086" spans="1:38" x14ac:dyDescent="0.25">
      <c r="A1086">
        <v>1421</v>
      </c>
      <c r="B1086" s="13">
        <v>42257.704386574071</v>
      </c>
      <c r="C1086" s="13">
        <v>42257.731493055559</v>
      </c>
      <c r="D1086">
        <v>70</v>
      </c>
      <c r="E1086">
        <v>3</v>
      </c>
      <c r="F1086">
        <v>2</v>
      </c>
      <c r="G1086">
        <v>2</v>
      </c>
      <c r="H1086">
        <v>2</v>
      </c>
      <c r="I1086">
        <v>4</v>
      </c>
      <c r="J1086">
        <v>2</v>
      </c>
      <c r="K1086">
        <v>1</v>
      </c>
      <c r="L1086">
        <v>58</v>
      </c>
      <c r="O1086" t="s">
        <v>227</v>
      </c>
      <c r="P1086" t="s">
        <v>116</v>
      </c>
      <c r="Q1086">
        <v>1</v>
      </c>
      <c r="R1086">
        <v>2</v>
      </c>
      <c r="V1086">
        <v>3</v>
      </c>
      <c r="W1086">
        <v>2</v>
      </c>
      <c r="X1086">
        <v>7</v>
      </c>
      <c r="Y1086">
        <v>4</v>
      </c>
      <c r="Z1086">
        <v>0</v>
      </c>
      <c r="AA1086">
        <v>1</v>
      </c>
      <c r="AB1086">
        <v>2</v>
      </c>
      <c r="AC1086">
        <v>2</v>
      </c>
      <c r="AD1086" t="s">
        <v>241</v>
      </c>
      <c r="AE1086" t="s">
        <v>237</v>
      </c>
      <c r="AF1086">
        <v>1</v>
      </c>
      <c r="AG1086">
        <v>2</v>
      </c>
      <c r="AH1086">
        <v>2</v>
      </c>
      <c r="AI1086">
        <v>3</v>
      </c>
      <c r="AJ1086">
        <v>5</v>
      </c>
      <c r="AK1086">
        <v>4</v>
      </c>
    </row>
    <row r="1087" spans="1:38" x14ac:dyDescent="0.25">
      <c r="A1087">
        <v>1422</v>
      </c>
      <c r="B1087" s="13">
        <v>42257.706134259257</v>
      </c>
      <c r="C1087" s="13">
        <v>42257.714212962965</v>
      </c>
      <c r="D1087">
        <v>70</v>
      </c>
      <c r="E1087">
        <v>3</v>
      </c>
      <c r="F1087">
        <v>1</v>
      </c>
      <c r="G1087">
        <v>2</v>
      </c>
      <c r="H1087">
        <v>2</v>
      </c>
      <c r="I1087">
        <v>4</v>
      </c>
      <c r="J1087">
        <v>1</v>
      </c>
      <c r="K1087">
        <v>1</v>
      </c>
      <c r="L1087">
        <v>55</v>
      </c>
      <c r="O1087" t="s">
        <v>227</v>
      </c>
      <c r="P1087" t="s">
        <v>116</v>
      </c>
      <c r="Q1087">
        <v>1</v>
      </c>
      <c r="R1087">
        <v>4</v>
      </c>
      <c r="S1087">
        <v>2</v>
      </c>
      <c r="U1087">
        <v>2</v>
      </c>
      <c r="V1087">
        <v>3</v>
      </c>
      <c r="W1087">
        <v>2</v>
      </c>
      <c r="X1087">
        <v>8</v>
      </c>
      <c r="Y1087">
        <v>3</v>
      </c>
      <c r="Z1087">
        <v>2</v>
      </c>
      <c r="AA1087">
        <v>1</v>
      </c>
      <c r="AB1087">
        <v>1</v>
      </c>
      <c r="AC1087">
        <v>4</v>
      </c>
      <c r="AD1087" t="s">
        <v>203</v>
      </c>
      <c r="AE1087" t="s">
        <v>236</v>
      </c>
      <c r="AF1087">
        <v>4</v>
      </c>
      <c r="AH1087">
        <v>2</v>
      </c>
      <c r="AI1087">
        <v>3</v>
      </c>
      <c r="AJ1087">
        <v>8</v>
      </c>
      <c r="AK1087">
        <v>4</v>
      </c>
    </row>
    <row r="1088" spans="1:38" x14ac:dyDescent="0.25">
      <c r="A1088">
        <v>1423</v>
      </c>
      <c r="B1088" s="13">
        <v>42257.706365740742</v>
      </c>
      <c r="C1088" s="13">
        <v>42257.717280092591</v>
      </c>
      <c r="D1088">
        <v>70</v>
      </c>
      <c r="E1088">
        <v>1</v>
      </c>
      <c r="F1088">
        <v>2</v>
      </c>
      <c r="G1088">
        <v>5</v>
      </c>
      <c r="I1088">
        <v>4</v>
      </c>
      <c r="J1088">
        <v>2</v>
      </c>
      <c r="K1088">
        <v>1</v>
      </c>
      <c r="L1088">
        <v>51</v>
      </c>
      <c r="O1088" t="s">
        <v>221</v>
      </c>
      <c r="P1088" t="s">
        <v>117</v>
      </c>
      <c r="Q1088">
        <v>1</v>
      </c>
      <c r="R1088">
        <v>4</v>
      </c>
      <c r="S1088">
        <v>3</v>
      </c>
      <c r="V1088">
        <v>2</v>
      </c>
      <c r="W1088">
        <v>2</v>
      </c>
      <c r="X1088">
        <v>2</v>
      </c>
      <c r="Y1088">
        <v>5</v>
      </c>
      <c r="Z1088">
        <v>0</v>
      </c>
      <c r="AA1088">
        <v>1</v>
      </c>
      <c r="AB1088">
        <v>1</v>
      </c>
      <c r="AC1088">
        <v>0</v>
      </c>
      <c r="AD1088" t="s">
        <v>242</v>
      </c>
      <c r="AE1088" t="s">
        <v>236</v>
      </c>
      <c r="AF1088">
        <v>1</v>
      </c>
      <c r="AG1088">
        <v>3</v>
      </c>
      <c r="AH1088">
        <v>1</v>
      </c>
      <c r="AI1088">
        <v>2</v>
      </c>
      <c r="AJ1088">
        <v>4</v>
      </c>
      <c r="AK1088">
        <v>4</v>
      </c>
    </row>
    <row r="1089" spans="1:38" x14ac:dyDescent="0.25">
      <c r="A1089">
        <v>1424</v>
      </c>
      <c r="B1089" s="13">
        <v>42257.706423611111</v>
      </c>
      <c r="C1089" s="13">
        <v>42257.719375000001</v>
      </c>
      <c r="D1089">
        <v>70</v>
      </c>
      <c r="E1089">
        <v>1</v>
      </c>
      <c r="F1089">
        <v>1</v>
      </c>
      <c r="G1089">
        <v>1</v>
      </c>
      <c r="I1089">
        <v>7</v>
      </c>
      <c r="J1089">
        <v>1</v>
      </c>
      <c r="K1089">
        <v>4</v>
      </c>
      <c r="M1089">
        <v>65</v>
      </c>
      <c r="N1089">
        <v>3</v>
      </c>
      <c r="O1089" t="s">
        <v>227</v>
      </c>
      <c r="P1089" t="s">
        <v>117</v>
      </c>
      <c r="Q1089">
        <v>1</v>
      </c>
      <c r="R1089">
        <v>4</v>
      </c>
      <c r="S1089">
        <v>3</v>
      </c>
      <c r="V1089">
        <v>2</v>
      </c>
      <c r="W1089">
        <v>2</v>
      </c>
      <c r="X1089">
        <v>6</v>
      </c>
      <c r="Y1089">
        <v>5</v>
      </c>
      <c r="Z1089">
        <v>0</v>
      </c>
      <c r="AA1089">
        <v>2</v>
      </c>
      <c r="AB1089">
        <v>3</v>
      </c>
      <c r="AC1089">
        <v>5</v>
      </c>
      <c r="AD1089" t="s">
        <v>203</v>
      </c>
      <c r="AE1089" t="s">
        <v>236</v>
      </c>
      <c r="AF1089">
        <v>2</v>
      </c>
      <c r="AG1089">
        <v>2</v>
      </c>
      <c r="AH1089">
        <v>2</v>
      </c>
      <c r="AI1089">
        <v>1</v>
      </c>
      <c r="AJ1089">
        <v>2</v>
      </c>
      <c r="AK1089">
        <v>2</v>
      </c>
    </row>
    <row r="1090" spans="1:38" x14ac:dyDescent="0.25">
      <c r="A1090">
        <v>1425</v>
      </c>
      <c r="B1090" s="13">
        <v>42257.706875000003</v>
      </c>
      <c r="C1090" s="13">
        <v>42257.729398148149</v>
      </c>
      <c r="D1090">
        <v>70</v>
      </c>
      <c r="E1090">
        <v>1</v>
      </c>
      <c r="F1090">
        <v>2</v>
      </c>
      <c r="G1090">
        <v>3</v>
      </c>
      <c r="I1090">
        <v>1</v>
      </c>
      <c r="J1090">
        <v>2</v>
      </c>
      <c r="K1090">
        <v>1</v>
      </c>
      <c r="L1090">
        <v>62</v>
      </c>
      <c r="O1090" t="s">
        <v>221</v>
      </c>
      <c r="P1090" t="s">
        <v>117</v>
      </c>
      <c r="Q1090">
        <v>2</v>
      </c>
      <c r="R1090">
        <v>3</v>
      </c>
      <c r="V1090">
        <v>3</v>
      </c>
      <c r="W1090">
        <v>2</v>
      </c>
      <c r="X1090">
        <v>1</v>
      </c>
      <c r="Y1090">
        <v>5</v>
      </c>
      <c r="Z1090">
        <v>0</v>
      </c>
      <c r="AD1090" t="s">
        <v>244</v>
      </c>
      <c r="AE1090" t="s">
        <v>239</v>
      </c>
      <c r="AF1090">
        <v>1</v>
      </c>
      <c r="AG1090">
        <v>3</v>
      </c>
      <c r="AH1090">
        <v>3</v>
      </c>
      <c r="AI1090">
        <v>2</v>
      </c>
      <c r="AJ1090">
        <v>2</v>
      </c>
    </row>
    <row r="1091" spans="1:38" x14ac:dyDescent="0.25">
      <c r="A1091">
        <v>1426</v>
      </c>
      <c r="B1091" s="13">
        <v>42257.707141203704</v>
      </c>
      <c r="C1091" s="13">
        <v>42257.723402777781</v>
      </c>
      <c r="D1091">
        <v>70</v>
      </c>
      <c r="E1091">
        <v>3</v>
      </c>
      <c r="F1091">
        <v>2</v>
      </c>
      <c r="G1091">
        <v>4</v>
      </c>
      <c r="H1091">
        <v>3</v>
      </c>
      <c r="I1091">
        <v>4</v>
      </c>
      <c r="J1091">
        <v>1</v>
      </c>
      <c r="K1091">
        <v>3</v>
      </c>
      <c r="M1091">
        <v>69</v>
      </c>
      <c r="N1091">
        <v>4</v>
      </c>
      <c r="O1091" t="s">
        <v>228</v>
      </c>
      <c r="P1091" t="s">
        <v>116</v>
      </c>
      <c r="Q1091">
        <v>1</v>
      </c>
      <c r="R1091">
        <v>4</v>
      </c>
      <c r="S1091">
        <v>1</v>
      </c>
      <c r="T1091">
        <v>1</v>
      </c>
      <c r="V1091">
        <v>2</v>
      </c>
      <c r="W1091">
        <v>2</v>
      </c>
      <c r="X1091">
        <v>5</v>
      </c>
      <c r="Y1091">
        <v>3</v>
      </c>
      <c r="Z1091">
        <v>7</v>
      </c>
      <c r="AA1091">
        <v>1</v>
      </c>
      <c r="AB1091">
        <v>3</v>
      </c>
      <c r="AC1091">
        <v>10</v>
      </c>
      <c r="AD1091" t="s">
        <v>241</v>
      </c>
      <c r="AE1091" t="s">
        <v>237</v>
      </c>
      <c r="AF1091">
        <v>1</v>
      </c>
      <c r="AG1091">
        <v>3</v>
      </c>
      <c r="AH1091">
        <v>2</v>
      </c>
      <c r="AI1091">
        <v>3</v>
      </c>
      <c r="AJ1091">
        <v>3</v>
      </c>
      <c r="AK1091">
        <v>4</v>
      </c>
      <c r="AL1091">
        <v>2</v>
      </c>
    </row>
    <row r="1092" spans="1:38" x14ac:dyDescent="0.25">
      <c r="A1092">
        <v>1427</v>
      </c>
      <c r="B1092" s="13">
        <v>42257.711215277777</v>
      </c>
      <c r="C1092" s="13">
        <v>42257.722118055557</v>
      </c>
      <c r="D1092">
        <v>70</v>
      </c>
      <c r="E1092">
        <v>3</v>
      </c>
      <c r="F1092">
        <v>1</v>
      </c>
      <c r="G1092">
        <v>2</v>
      </c>
      <c r="H1092">
        <v>2</v>
      </c>
      <c r="I1092">
        <v>4</v>
      </c>
      <c r="J1092">
        <v>1</v>
      </c>
      <c r="K1092">
        <v>1</v>
      </c>
      <c r="L1092">
        <v>63</v>
      </c>
      <c r="O1092" t="s">
        <v>221</v>
      </c>
      <c r="P1092" t="s">
        <v>116</v>
      </c>
      <c r="Q1092">
        <v>1</v>
      </c>
      <c r="R1092">
        <v>4</v>
      </c>
      <c r="S1092">
        <v>2</v>
      </c>
      <c r="U1092">
        <v>1</v>
      </c>
      <c r="V1092">
        <v>3</v>
      </c>
      <c r="W1092">
        <v>2</v>
      </c>
      <c r="X1092">
        <v>10</v>
      </c>
      <c r="Y1092">
        <v>3</v>
      </c>
      <c r="Z1092">
        <v>0</v>
      </c>
      <c r="AA1092">
        <v>1</v>
      </c>
      <c r="AB1092">
        <v>2</v>
      </c>
      <c r="AC1092">
        <v>1</v>
      </c>
      <c r="AD1092" t="s">
        <v>241</v>
      </c>
      <c r="AE1092" t="s">
        <v>237</v>
      </c>
      <c r="AF1092">
        <v>4</v>
      </c>
      <c r="AH1092">
        <v>2</v>
      </c>
      <c r="AI1092">
        <v>2</v>
      </c>
      <c r="AJ1092">
        <v>10</v>
      </c>
      <c r="AK1092">
        <v>5</v>
      </c>
    </row>
    <row r="1093" spans="1:38" x14ac:dyDescent="0.25">
      <c r="A1093">
        <v>1428</v>
      </c>
      <c r="B1093" s="13">
        <v>42257.711516203701</v>
      </c>
      <c r="C1093" s="13">
        <v>42257.73164351852</v>
      </c>
      <c r="D1093">
        <v>70</v>
      </c>
      <c r="E1093">
        <v>1</v>
      </c>
      <c r="F1093">
        <v>2</v>
      </c>
      <c r="G1093">
        <v>3</v>
      </c>
      <c r="I1093">
        <v>4</v>
      </c>
      <c r="J1093">
        <v>1</v>
      </c>
      <c r="K1093">
        <v>1</v>
      </c>
      <c r="L1093">
        <v>65</v>
      </c>
      <c r="O1093" t="s">
        <v>221</v>
      </c>
      <c r="P1093" t="s">
        <v>117</v>
      </c>
      <c r="Q1093">
        <v>1</v>
      </c>
      <c r="R1093">
        <v>4</v>
      </c>
      <c r="S1093">
        <v>3</v>
      </c>
      <c r="V1093">
        <v>3</v>
      </c>
      <c r="W1093">
        <v>2</v>
      </c>
      <c r="X1093">
        <v>4</v>
      </c>
      <c r="Y1093">
        <v>3</v>
      </c>
      <c r="Z1093">
        <v>0</v>
      </c>
      <c r="AA1093">
        <v>1</v>
      </c>
      <c r="AB1093">
        <v>3</v>
      </c>
      <c r="AC1093">
        <v>0</v>
      </c>
      <c r="AD1093" t="s">
        <v>241</v>
      </c>
      <c r="AE1093" t="s">
        <v>237</v>
      </c>
      <c r="AF1093">
        <v>1</v>
      </c>
      <c r="AG1093">
        <v>3</v>
      </c>
      <c r="AH1093">
        <v>3</v>
      </c>
      <c r="AI1093">
        <v>2</v>
      </c>
      <c r="AJ1093">
        <v>6</v>
      </c>
      <c r="AK1093">
        <v>1</v>
      </c>
    </row>
    <row r="1094" spans="1:38" x14ac:dyDescent="0.25">
      <c r="A1094">
        <v>1429</v>
      </c>
      <c r="B1094" s="13">
        <v>42257.712407407409</v>
      </c>
      <c r="C1094" s="13">
        <v>42257.721250000002</v>
      </c>
      <c r="D1094">
        <v>70</v>
      </c>
      <c r="E1094">
        <v>1</v>
      </c>
      <c r="F1094">
        <v>1</v>
      </c>
      <c r="G1094">
        <v>4</v>
      </c>
      <c r="H1094">
        <v>2</v>
      </c>
      <c r="I1094">
        <v>3</v>
      </c>
      <c r="J1094">
        <v>2</v>
      </c>
      <c r="K1094">
        <v>3</v>
      </c>
      <c r="M1094">
        <v>70</v>
      </c>
      <c r="N1094">
        <v>4</v>
      </c>
      <c r="O1094" t="s">
        <v>228</v>
      </c>
      <c r="P1094" t="s">
        <v>116</v>
      </c>
      <c r="Q1094">
        <v>1</v>
      </c>
      <c r="R1094">
        <v>4</v>
      </c>
      <c r="S1094">
        <v>2</v>
      </c>
      <c r="V1094">
        <v>3</v>
      </c>
      <c r="W1094">
        <v>2</v>
      </c>
      <c r="X1094">
        <v>7</v>
      </c>
      <c r="Y1094">
        <v>2</v>
      </c>
      <c r="Z1094">
        <v>0</v>
      </c>
      <c r="AA1094">
        <v>1</v>
      </c>
      <c r="AB1094">
        <v>2</v>
      </c>
      <c r="AC1094">
        <v>1</v>
      </c>
      <c r="AD1094" t="s">
        <v>203</v>
      </c>
      <c r="AE1094" t="s">
        <v>236</v>
      </c>
      <c r="AF1094">
        <v>2</v>
      </c>
      <c r="AG1094">
        <v>3</v>
      </c>
      <c r="AH1094">
        <v>2</v>
      </c>
      <c r="AI1094">
        <v>4</v>
      </c>
      <c r="AJ1094">
        <v>9</v>
      </c>
      <c r="AK1094">
        <v>4</v>
      </c>
    </row>
    <row r="1095" spans="1:38" x14ac:dyDescent="0.25">
      <c r="A1095">
        <v>1430</v>
      </c>
      <c r="B1095" s="13">
        <v>42257.712476851855</v>
      </c>
      <c r="C1095" s="13">
        <v>42257.722986111112</v>
      </c>
      <c r="D1095">
        <v>70</v>
      </c>
      <c r="E1095">
        <v>1</v>
      </c>
      <c r="F1095">
        <v>1</v>
      </c>
      <c r="G1095">
        <v>3</v>
      </c>
      <c r="I1095">
        <v>3</v>
      </c>
      <c r="J1095">
        <v>2</v>
      </c>
      <c r="K1095">
        <v>1</v>
      </c>
      <c r="L1095">
        <v>58</v>
      </c>
      <c r="O1095" t="s">
        <v>221</v>
      </c>
      <c r="P1095" t="s">
        <v>117</v>
      </c>
      <c r="Q1095">
        <v>2</v>
      </c>
      <c r="R1095">
        <v>4</v>
      </c>
      <c r="V1095">
        <v>3</v>
      </c>
      <c r="W1095">
        <v>2</v>
      </c>
      <c r="X1095">
        <v>5</v>
      </c>
      <c r="Y1095">
        <v>4</v>
      </c>
      <c r="Z1095">
        <v>0</v>
      </c>
      <c r="AD1095" t="s">
        <v>203</v>
      </c>
      <c r="AE1095" t="s">
        <v>236</v>
      </c>
      <c r="AF1095">
        <v>4</v>
      </c>
      <c r="AH1095">
        <v>2</v>
      </c>
      <c r="AI1095">
        <v>2</v>
      </c>
      <c r="AJ1095">
        <v>2</v>
      </c>
    </row>
    <row r="1096" spans="1:38" x14ac:dyDescent="0.25">
      <c r="A1096">
        <v>1431</v>
      </c>
      <c r="B1096" s="13">
        <v>42257.712604166663</v>
      </c>
      <c r="C1096" s="13">
        <v>42257.725081018521</v>
      </c>
      <c r="D1096">
        <v>70</v>
      </c>
      <c r="E1096">
        <v>1</v>
      </c>
      <c r="F1096">
        <v>1</v>
      </c>
      <c r="G1096">
        <v>1</v>
      </c>
      <c r="I1096">
        <v>3</v>
      </c>
      <c r="J1096">
        <v>2</v>
      </c>
      <c r="K1096">
        <v>1</v>
      </c>
      <c r="L1096">
        <v>60</v>
      </c>
      <c r="O1096" t="s">
        <v>230</v>
      </c>
      <c r="P1096" t="s">
        <v>117</v>
      </c>
      <c r="Q1096">
        <v>2</v>
      </c>
      <c r="R1096">
        <v>4</v>
      </c>
      <c r="V1096">
        <v>3</v>
      </c>
      <c r="W1096">
        <v>2</v>
      </c>
      <c r="X1096">
        <v>10</v>
      </c>
      <c r="Y1096">
        <v>1</v>
      </c>
      <c r="Z1096">
        <v>0</v>
      </c>
      <c r="AD1096" t="s">
        <v>244</v>
      </c>
      <c r="AE1096" t="s">
        <v>237</v>
      </c>
      <c r="AF1096">
        <v>1</v>
      </c>
      <c r="AG1096">
        <v>3</v>
      </c>
      <c r="AH1096">
        <v>3</v>
      </c>
      <c r="AI1096">
        <v>8</v>
      </c>
      <c r="AJ1096">
        <v>13</v>
      </c>
    </row>
    <row r="1097" spans="1:38" x14ac:dyDescent="0.25">
      <c r="A1097">
        <v>1437</v>
      </c>
      <c r="B1097" s="13">
        <v>42257.715081018519</v>
      </c>
      <c r="C1097" s="13">
        <v>42257.7343287037</v>
      </c>
      <c r="D1097">
        <v>70</v>
      </c>
      <c r="E1097">
        <v>1</v>
      </c>
      <c r="F1097">
        <v>1</v>
      </c>
      <c r="G1097">
        <v>5</v>
      </c>
      <c r="I1097">
        <v>4</v>
      </c>
      <c r="J1097">
        <v>1</v>
      </c>
      <c r="K1097">
        <v>1</v>
      </c>
      <c r="L1097">
        <v>67</v>
      </c>
      <c r="O1097" t="s">
        <v>221</v>
      </c>
      <c r="P1097" t="s">
        <v>117</v>
      </c>
      <c r="Q1097">
        <v>1</v>
      </c>
      <c r="R1097">
        <v>2</v>
      </c>
      <c r="V1097">
        <v>3</v>
      </c>
      <c r="W1097">
        <v>2</v>
      </c>
      <c r="X1097">
        <v>5</v>
      </c>
      <c r="Y1097">
        <v>4</v>
      </c>
      <c r="Z1097">
        <v>0</v>
      </c>
      <c r="AA1097">
        <v>2</v>
      </c>
      <c r="AB1097">
        <v>3</v>
      </c>
      <c r="AC1097">
        <v>5</v>
      </c>
      <c r="AD1097" t="s">
        <v>203</v>
      </c>
      <c r="AE1097" t="s">
        <v>236</v>
      </c>
      <c r="AF1097">
        <v>4</v>
      </c>
      <c r="AH1097">
        <v>3</v>
      </c>
      <c r="AI1097">
        <v>2</v>
      </c>
      <c r="AJ1097">
        <v>14</v>
      </c>
      <c r="AK1097">
        <v>10</v>
      </c>
    </row>
    <row r="1098" spans="1:38" x14ac:dyDescent="0.25">
      <c r="A1098">
        <v>1439</v>
      </c>
      <c r="B1098" s="13">
        <v>42257.717060185183</v>
      </c>
      <c r="C1098" s="13">
        <v>42257.727256944447</v>
      </c>
      <c r="D1098">
        <v>70</v>
      </c>
      <c r="E1098">
        <v>1</v>
      </c>
      <c r="F1098">
        <v>1</v>
      </c>
      <c r="G1098">
        <v>2</v>
      </c>
      <c r="H1098">
        <v>3</v>
      </c>
      <c r="I1098">
        <v>3</v>
      </c>
      <c r="J1098">
        <v>2</v>
      </c>
      <c r="K1098">
        <v>1</v>
      </c>
      <c r="L1098">
        <v>60</v>
      </c>
      <c r="O1098" t="s">
        <v>230</v>
      </c>
      <c r="P1098" t="s">
        <v>117</v>
      </c>
      <c r="Q1098">
        <v>1</v>
      </c>
      <c r="R1098">
        <v>4</v>
      </c>
      <c r="S1098">
        <v>2</v>
      </c>
      <c r="U1098">
        <v>1</v>
      </c>
      <c r="V1098">
        <v>1</v>
      </c>
      <c r="W1098">
        <v>1</v>
      </c>
      <c r="X1098">
        <v>5</v>
      </c>
      <c r="Y1098">
        <v>4</v>
      </c>
      <c r="Z1098">
        <v>5</v>
      </c>
      <c r="AA1098">
        <v>1</v>
      </c>
      <c r="AB1098">
        <v>2</v>
      </c>
      <c r="AC1098">
        <v>5</v>
      </c>
      <c r="AD1098" t="s">
        <v>203</v>
      </c>
      <c r="AE1098" t="s">
        <v>236</v>
      </c>
      <c r="AF1098">
        <v>1</v>
      </c>
      <c r="AG1098">
        <v>3</v>
      </c>
      <c r="AH1098">
        <v>2</v>
      </c>
      <c r="AI1098">
        <v>4</v>
      </c>
      <c r="AJ1098">
        <v>9</v>
      </c>
      <c r="AK1098">
        <v>2</v>
      </c>
    </row>
    <row r="1099" spans="1:38" x14ac:dyDescent="0.25">
      <c r="A1099">
        <v>1441</v>
      </c>
      <c r="B1099" s="13">
        <v>42257.719884259262</v>
      </c>
      <c r="C1099" s="13">
        <v>42257.732974537037</v>
      </c>
      <c r="D1099">
        <v>70</v>
      </c>
      <c r="E1099">
        <v>1</v>
      </c>
      <c r="F1099">
        <v>2</v>
      </c>
      <c r="G1099">
        <v>3</v>
      </c>
      <c r="I1099">
        <v>4</v>
      </c>
      <c r="J1099">
        <v>1</v>
      </c>
      <c r="K1099">
        <v>1</v>
      </c>
      <c r="L1099">
        <v>65</v>
      </c>
      <c r="O1099" t="s">
        <v>221</v>
      </c>
      <c r="P1099" t="s">
        <v>116</v>
      </c>
      <c r="Q1099">
        <v>1</v>
      </c>
      <c r="R1099">
        <v>4</v>
      </c>
      <c r="S1099">
        <v>2</v>
      </c>
      <c r="U1099">
        <v>1</v>
      </c>
      <c r="V1099">
        <v>3</v>
      </c>
      <c r="W1099">
        <v>2</v>
      </c>
      <c r="X1099">
        <v>8</v>
      </c>
      <c r="Y1099">
        <v>3</v>
      </c>
      <c r="Z1099">
        <v>0</v>
      </c>
      <c r="AA1099">
        <v>1</v>
      </c>
      <c r="AB1099">
        <v>1</v>
      </c>
      <c r="AC1099">
        <v>1</v>
      </c>
      <c r="AD1099" t="s">
        <v>242</v>
      </c>
      <c r="AE1099" t="s">
        <v>236</v>
      </c>
      <c r="AF1099">
        <v>2</v>
      </c>
      <c r="AG1099">
        <v>3</v>
      </c>
      <c r="AH1099">
        <v>2</v>
      </c>
      <c r="AI1099">
        <v>2</v>
      </c>
      <c r="AJ1099">
        <v>5</v>
      </c>
      <c r="AK1099">
        <v>5</v>
      </c>
    </row>
    <row r="1100" spans="1:38" x14ac:dyDescent="0.25">
      <c r="A1100">
        <v>1442</v>
      </c>
      <c r="B1100" s="13">
        <v>42257.720277777778</v>
      </c>
      <c r="C1100" s="13">
        <v>42257.730474537035</v>
      </c>
      <c r="D1100">
        <v>70</v>
      </c>
      <c r="E1100">
        <v>3</v>
      </c>
      <c r="F1100">
        <v>1</v>
      </c>
      <c r="G1100">
        <v>4</v>
      </c>
      <c r="H1100">
        <v>3</v>
      </c>
      <c r="I1100">
        <v>3</v>
      </c>
      <c r="J1100">
        <v>2</v>
      </c>
      <c r="K1100">
        <v>1</v>
      </c>
      <c r="L1100">
        <v>60</v>
      </c>
      <c r="O1100" t="s">
        <v>223</v>
      </c>
      <c r="P1100" t="s">
        <v>116</v>
      </c>
      <c r="Q1100">
        <v>1</v>
      </c>
      <c r="R1100">
        <v>4</v>
      </c>
      <c r="S1100">
        <v>2</v>
      </c>
      <c r="U1100">
        <v>1</v>
      </c>
      <c r="V1100">
        <v>3</v>
      </c>
      <c r="W1100">
        <v>1</v>
      </c>
      <c r="X1100">
        <v>8</v>
      </c>
      <c r="Y1100">
        <v>2</v>
      </c>
      <c r="Z1100">
        <v>1</v>
      </c>
      <c r="AA1100">
        <v>1</v>
      </c>
      <c r="AB1100">
        <v>2</v>
      </c>
      <c r="AC1100">
        <v>2</v>
      </c>
      <c r="AD1100" t="s">
        <v>203</v>
      </c>
      <c r="AE1100" t="s">
        <v>236</v>
      </c>
      <c r="AF1100">
        <v>1</v>
      </c>
      <c r="AG1100">
        <v>3</v>
      </c>
      <c r="AH1100">
        <v>2</v>
      </c>
      <c r="AI1100">
        <v>5</v>
      </c>
      <c r="AJ1100">
        <v>10</v>
      </c>
      <c r="AK1100">
        <v>6</v>
      </c>
    </row>
    <row r="1101" spans="1:38" x14ac:dyDescent="0.25">
      <c r="A1101">
        <v>1443</v>
      </c>
      <c r="B1101" s="13">
        <v>42257.721018518518</v>
      </c>
      <c r="C1101" s="13">
        <v>42257.727129629631</v>
      </c>
      <c r="D1101">
        <v>70</v>
      </c>
      <c r="E1101">
        <v>1</v>
      </c>
      <c r="F1101">
        <v>1</v>
      </c>
      <c r="G1101">
        <v>2</v>
      </c>
      <c r="I1101">
        <v>4</v>
      </c>
      <c r="J1101">
        <v>2</v>
      </c>
      <c r="K1101">
        <v>1</v>
      </c>
      <c r="L1101">
        <v>60</v>
      </c>
      <c r="O1101" t="s">
        <v>227</v>
      </c>
      <c r="P1101" t="s">
        <v>116</v>
      </c>
      <c r="Q1101">
        <v>1</v>
      </c>
      <c r="R1101">
        <v>4</v>
      </c>
      <c r="S1101">
        <v>3</v>
      </c>
      <c r="V1101">
        <v>3</v>
      </c>
      <c r="W1101">
        <v>2</v>
      </c>
      <c r="X1101">
        <v>10</v>
      </c>
      <c r="Y1101">
        <v>1</v>
      </c>
      <c r="Z1101">
        <v>9</v>
      </c>
      <c r="AA1101">
        <v>1</v>
      </c>
      <c r="AB1101">
        <v>2</v>
      </c>
      <c r="AC1101">
        <v>5</v>
      </c>
      <c r="AD1101" t="s">
        <v>241</v>
      </c>
      <c r="AE1101" t="s">
        <v>238</v>
      </c>
      <c r="AF1101">
        <v>4</v>
      </c>
      <c r="AH1101">
        <v>3</v>
      </c>
      <c r="AI1101">
        <v>4</v>
      </c>
      <c r="AJ1101">
        <v>10</v>
      </c>
      <c r="AK1101">
        <v>5</v>
      </c>
    </row>
    <row r="1102" spans="1:38" x14ac:dyDescent="0.25">
      <c r="A1102">
        <v>1444</v>
      </c>
      <c r="B1102" s="13">
        <v>42257.721562500003</v>
      </c>
      <c r="C1102" s="13">
        <v>42257.727951388886</v>
      </c>
      <c r="D1102">
        <v>70</v>
      </c>
      <c r="E1102">
        <v>3</v>
      </c>
      <c r="F1102">
        <v>1</v>
      </c>
      <c r="G1102">
        <v>2</v>
      </c>
      <c r="H1102">
        <v>4</v>
      </c>
      <c r="I1102">
        <v>4</v>
      </c>
      <c r="J1102">
        <v>2</v>
      </c>
      <c r="K1102">
        <v>1</v>
      </c>
      <c r="L1102">
        <v>55</v>
      </c>
      <c r="O1102" t="s">
        <v>227</v>
      </c>
      <c r="P1102" t="s">
        <v>117</v>
      </c>
      <c r="Q1102">
        <v>1</v>
      </c>
      <c r="R1102">
        <v>4</v>
      </c>
      <c r="S1102">
        <v>1</v>
      </c>
      <c r="V1102">
        <v>5</v>
      </c>
      <c r="W1102">
        <v>2</v>
      </c>
      <c r="X1102">
        <v>3</v>
      </c>
      <c r="Y1102">
        <v>5</v>
      </c>
      <c r="Z1102">
        <v>7</v>
      </c>
      <c r="AA1102">
        <v>1</v>
      </c>
      <c r="AB1102">
        <v>2</v>
      </c>
      <c r="AC1102">
        <v>5</v>
      </c>
      <c r="AD1102" t="s">
        <v>203</v>
      </c>
      <c r="AE1102" t="s">
        <v>236</v>
      </c>
      <c r="AF1102">
        <v>1</v>
      </c>
      <c r="AG1102">
        <v>3</v>
      </c>
      <c r="AH1102">
        <v>1</v>
      </c>
      <c r="AI1102">
        <v>4</v>
      </c>
      <c r="AJ1102">
        <v>2</v>
      </c>
      <c r="AK1102">
        <v>3</v>
      </c>
      <c r="AL1102">
        <v>3</v>
      </c>
    </row>
    <row r="1103" spans="1:38" x14ac:dyDescent="0.25">
      <c r="A1103">
        <v>1446</v>
      </c>
      <c r="B1103" s="13">
        <v>42257.722118055557</v>
      </c>
      <c r="C1103" s="13">
        <v>42257.736805555556</v>
      </c>
      <c r="D1103">
        <v>70</v>
      </c>
      <c r="E1103">
        <v>1</v>
      </c>
      <c r="F1103">
        <v>2</v>
      </c>
      <c r="G1103">
        <v>2</v>
      </c>
      <c r="H1103">
        <v>3</v>
      </c>
      <c r="I1103">
        <v>1</v>
      </c>
      <c r="J1103">
        <v>1</v>
      </c>
      <c r="K1103">
        <v>1</v>
      </c>
      <c r="L1103">
        <v>58</v>
      </c>
      <c r="O1103" t="s">
        <v>230</v>
      </c>
      <c r="P1103" t="s">
        <v>116</v>
      </c>
      <c r="Q1103">
        <v>1</v>
      </c>
      <c r="R1103">
        <v>4</v>
      </c>
      <c r="S1103">
        <v>2</v>
      </c>
      <c r="U1103">
        <v>1</v>
      </c>
      <c r="V1103">
        <v>3</v>
      </c>
      <c r="W1103">
        <v>2</v>
      </c>
      <c r="X1103">
        <v>3</v>
      </c>
      <c r="Y1103">
        <v>4</v>
      </c>
      <c r="Z1103">
        <v>0</v>
      </c>
      <c r="AA1103">
        <v>1</v>
      </c>
      <c r="AB1103">
        <v>2</v>
      </c>
      <c r="AC1103">
        <v>5</v>
      </c>
      <c r="AD1103" t="s">
        <v>203</v>
      </c>
      <c r="AE1103" t="s">
        <v>236</v>
      </c>
      <c r="AF1103">
        <v>2</v>
      </c>
      <c r="AG1103">
        <v>3</v>
      </c>
      <c r="AH1103">
        <v>2</v>
      </c>
      <c r="AI1103">
        <v>2</v>
      </c>
      <c r="AJ1103">
        <v>5</v>
      </c>
      <c r="AK1103">
        <v>6</v>
      </c>
    </row>
    <row r="1104" spans="1:38" x14ac:dyDescent="0.25">
      <c r="A1104">
        <v>1447</v>
      </c>
      <c r="B1104" s="13">
        <v>42257.722199074073</v>
      </c>
      <c r="C1104" s="13">
        <v>42257.73646990741</v>
      </c>
      <c r="D1104">
        <v>70</v>
      </c>
      <c r="E1104">
        <v>3</v>
      </c>
      <c r="F1104">
        <v>1</v>
      </c>
      <c r="G1104">
        <v>2</v>
      </c>
      <c r="H1104">
        <v>2</v>
      </c>
      <c r="I1104">
        <v>4</v>
      </c>
      <c r="J1104">
        <v>2</v>
      </c>
      <c r="K1104">
        <v>1</v>
      </c>
      <c r="L1104">
        <v>70</v>
      </c>
      <c r="O1104" t="s">
        <v>230</v>
      </c>
      <c r="P1104" t="s">
        <v>116</v>
      </c>
      <c r="Q1104">
        <v>1</v>
      </c>
      <c r="R1104">
        <v>4</v>
      </c>
      <c r="S1104">
        <v>2</v>
      </c>
      <c r="U1104">
        <v>1</v>
      </c>
      <c r="V1104">
        <v>2</v>
      </c>
      <c r="W1104">
        <v>2</v>
      </c>
      <c r="X1104">
        <v>7</v>
      </c>
      <c r="Y1104">
        <v>3</v>
      </c>
      <c r="Z1104">
        <v>0</v>
      </c>
      <c r="AA1104">
        <v>1</v>
      </c>
      <c r="AB1104">
        <v>2</v>
      </c>
      <c r="AC1104">
        <v>5</v>
      </c>
      <c r="AD1104" t="s">
        <v>242</v>
      </c>
      <c r="AE1104" t="s">
        <v>236</v>
      </c>
      <c r="AF1104">
        <v>1</v>
      </c>
      <c r="AG1104">
        <v>2</v>
      </c>
      <c r="AH1104">
        <v>3</v>
      </c>
      <c r="AI1104">
        <v>9</v>
      </c>
      <c r="AJ1104">
        <v>14</v>
      </c>
      <c r="AK1104">
        <v>5</v>
      </c>
    </row>
    <row r="1105" spans="1:38" x14ac:dyDescent="0.25">
      <c r="A1105">
        <v>1448</v>
      </c>
      <c r="B1105" s="13">
        <v>42257.724999999999</v>
      </c>
      <c r="C1105" s="13">
        <v>42257.742106481484</v>
      </c>
      <c r="D1105">
        <v>70</v>
      </c>
      <c r="E1105">
        <v>3</v>
      </c>
      <c r="F1105">
        <v>2</v>
      </c>
      <c r="G1105">
        <v>2</v>
      </c>
      <c r="H1105">
        <v>2</v>
      </c>
      <c r="I1105">
        <v>1</v>
      </c>
      <c r="J1105">
        <v>1</v>
      </c>
      <c r="K1105">
        <v>3</v>
      </c>
      <c r="M1105">
        <v>65</v>
      </c>
      <c r="N1105">
        <v>6</v>
      </c>
      <c r="O1105" t="s">
        <v>223</v>
      </c>
      <c r="P1105" t="s">
        <v>116</v>
      </c>
      <c r="Q1105">
        <v>1</v>
      </c>
      <c r="R1105">
        <v>4</v>
      </c>
      <c r="S1105">
        <v>1</v>
      </c>
      <c r="T1105">
        <v>2</v>
      </c>
      <c r="V1105">
        <v>2</v>
      </c>
      <c r="W1105">
        <v>2</v>
      </c>
      <c r="X1105">
        <v>2</v>
      </c>
      <c r="Y1105">
        <v>5</v>
      </c>
      <c r="Z1105">
        <v>1</v>
      </c>
      <c r="AA1105">
        <v>1</v>
      </c>
      <c r="AB1105">
        <v>3</v>
      </c>
      <c r="AC1105">
        <v>4</v>
      </c>
      <c r="AD1105" t="s">
        <v>203</v>
      </c>
      <c r="AE1105" t="s">
        <v>236</v>
      </c>
      <c r="AF1105">
        <v>4</v>
      </c>
      <c r="AH1105">
        <v>2</v>
      </c>
      <c r="AI1105">
        <v>5</v>
      </c>
      <c r="AJ1105">
        <v>6</v>
      </c>
      <c r="AK1105">
        <v>7</v>
      </c>
      <c r="AL1105">
        <v>2</v>
      </c>
    </row>
    <row r="1106" spans="1:38" x14ac:dyDescent="0.25">
      <c r="A1106">
        <v>1449</v>
      </c>
      <c r="B1106" s="13">
        <v>42257.725046296298</v>
      </c>
      <c r="C1106" s="13">
        <v>42257.743009259262</v>
      </c>
      <c r="D1106">
        <v>70</v>
      </c>
      <c r="E1106">
        <v>1</v>
      </c>
      <c r="F1106">
        <v>2</v>
      </c>
      <c r="G1106">
        <v>1</v>
      </c>
      <c r="I1106">
        <v>8</v>
      </c>
      <c r="J1106">
        <v>1</v>
      </c>
      <c r="K1106">
        <v>1</v>
      </c>
      <c r="L1106">
        <v>65</v>
      </c>
      <c r="O1106" t="s">
        <v>229</v>
      </c>
      <c r="P1106" t="s">
        <v>116</v>
      </c>
      <c r="Q1106">
        <v>1</v>
      </c>
      <c r="R1106">
        <v>4</v>
      </c>
      <c r="S1106">
        <v>2</v>
      </c>
      <c r="U1106">
        <v>1</v>
      </c>
      <c r="V1106">
        <v>3</v>
      </c>
      <c r="W1106">
        <v>2</v>
      </c>
      <c r="X1106">
        <v>7</v>
      </c>
      <c r="Y1106">
        <v>3</v>
      </c>
      <c r="Z1106">
        <v>0</v>
      </c>
      <c r="AA1106">
        <v>2</v>
      </c>
      <c r="AB1106">
        <v>3</v>
      </c>
      <c r="AC1106">
        <v>1</v>
      </c>
      <c r="AD1106" t="s">
        <v>203</v>
      </c>
      <c r="AE1106" t="s">
        <v>236</v>
      </c>
      <c r="AF1106">
        <v>1</v>
      </c>
      <c r="AG1106">
        <v>3</v>
      </c>
      <c r="AH1106">
        <v>2</v>
      </c>
      <c r="AI1106">
        <v>1</v>
      </c>
      <c r="AJ1106">
        <v>14</v>
      </c>
      <c r="AK1106">
        <v>6</v>
      </c>
    </row>
    <row r="1107" spans="1:38" x14ac:dyDescent="0.25">
      <c r="A1107">
        <v>1450</v>
      </c>
      <c r="B1107" s="13">
        <v>42257.726504629631</v>
      </c>
      <c r="C1107" s="13">
        <v>42257.736261574071</v>
      </c>
      <c r="D1107">
        <v>70</v>
      </c>
      <c r="E1107">
        <v>1</v>
      </c>
      <c r="F1107">
        <v>2</v>
      </c>
      <c r="G1107">
        <v>5</v>
      </c>
      <c r="I1107">
        <v>3</v>
      </c>
      <c r="J1107">
        <v>1</v>
      </c>
      <c r="K1107">
        <v>1</v>
      </c>
      <c r="L1107">
        <v>63</v>
      </c>
      <c r="O1107" t="s">
        <v>221</v>
      </c>
      <c r="P1107" t="s">
        <v>116</v>
      </c>
      <c r="Q1107">
        <v>1</v>
      </c>
      <c r="R1107">
        <v>4</v>
      </c>
      <c r="S1107">
        <v>2</v>
      </c>
      <c r="U1107">
        <v>1</v>
      </c>
      <c r="V1107">
        <v>3</v>
      </c>
      <c r="W1107">
        <v>2</v>
      </c>
      <c r="X1107">
        <v>7</v>
      </c>
      <c r="Y1107">
        <v>2</v>
      </c>
      <c r="Z1107">
        <v>2</v>
      </c>
      <c r="AA1107">
        <v>1</v>
      </c>
      <c r="AB1107">
        <v>2</v>
      </c>
      <c r="AC1107">
        <v>2</v>
      </c>
      <c r="AD1107" t="s">
        <v>242</v>
      </c>
      <c r="AE1107" t="s">
        <v>236</v>
      </c>
      <c r="AF1107">
        <v>1</v>
      </c>
      <c r="AG1107">
        <v>3</v>
      </c>
      <c r="AH1107">
        <v>2</v>
      </c>
      <c r="AI1107">
        <v>2</v>
      </c>
      <c r="AJ1107">
        <v>14</v>
      </c>
      <c r="AK1107">
        <v>2</v>
      </c>
    </row>
    <row r="1108" spans="1:38" x14ac:dyDescent="0.25">
      <c r="A1108">
        <v>1454</v>
      </c>
      <c r="B1108" s="13">
        <v>42257.729629629626</v>
      </c>
      <c r="C1108" s="13">
        <v>42257.739618055559</v>
      </c>
      <c r="D1108">
        <v>70</v>
      </c>
      <c r="E1108">
        <v>3</v>
      </c>
      <c r="F1108">
        <v>2</v>
      </c>
      <c r="G1108">
        <v>2</v>
      </c>
      <c r="H1108">
        <v>1</v>
      </c>
      <c r="I1108">
        <v>8</v>
      </c>
      <c r="J1108">
        <v>1</v>
      </c>
      <c r="K1108">
        <v>2</v>
      </c>
      <c r="M1108">
        <v>70</v>
      </c>
      <c r="N1108">
        <v>4</v>
      </c>
      <c r="O1108" t="s">
        <v>223</v>
      </c>
      <c r="P1108" t="s">
        <v>116</v>
      </c>
      <c r="Q1108">
        <v>1</v>
      </c>
      <c r="R1108">
        <v>4</v>
      </c>
      <c r="S1108">
        <v>2</v>
      </c>
      <c r="V1108">
        <v>2</v>
      </c>
      <c r="W1108">
        <v>1</v>
      </c>
      <c r="X1108">
        <v>7</v>
      </c>
      <c r="Y1108">
        <v>4</v>
      </c>
      <c r="Z1108">
        <v>0</v>
      </c>
      <c r="AA1108">
        <v>1</v>
      </c>
      <c r="AB1108">
        <v>2</v>
      </c>
      <c r="AC1108">
        <v>3</v>
      </c>
      <c r="AD1108" t="s">
        <v>203</v>
      </c>
      <c r="AE1108" t="s">
        <v>236</v>
      </c>
      <c r="AF1108">
        <v>1</v>
      </c>
      <c r="AG1108">
        <v>2</v>
      </c>
      <c r="AH1108">
        <v>2</v>
      </c>
      <c r="AI1108">
        <v>9</v>
      </c>
      <c r="AJ1108">
        <v>14</v>
      </c>
      <c r="AK1108">
        <v>5</v>
      </c>
    </row>
    <row r="1109" spans="1:38" x14ac:dyDescent="0.25">
      <c r="A1109">
        <v>1461</v>
      </c>
      <c r="B1109" s="13">
        <v>42257.736203703702</v>
      </c>
      <c r="C1109" s="13">
        <v>42257.752453703702</v>
      </c>
      <c r="D1109">
        <v>70</v>
      </c>
      <c r="E1109">
        <v>1</v>
      </c>
      <c r="F1109">
        <v>2</v>
      </c>
      <c r="G1109">
        <v>5</v>
      </c>
      <c r="I1109">
        <v>3</v>
      </c>
      <c r="J1109">
        <v>1</v>
      </c>
      <c r="K1109">
        <v>1</v>
      </c>
      <c r="L1109">
        <v>64</v>
      </c>
      <c r="O1109" t="s">
        <v>229</v>
      </c>
      <c r="P1109" t="s">
        <v>116</v>
      </c>
      <c r="Q1109">
        <v>1</v>
      </c>
      <c r="R1109">
        <v>4</v>
      </c>
      <c r="S1109">
        <v>2</v>
      </c>
      <c r="U1109">
        <v>1</v>
      </c>
      <c r="V1109">
        <v>3</v>
      </c>
      <c r="W1109">
        <v>2</v>
      </c>
      <c r="X1109">
        <v>8</v>
      </c>
      <c r="Y1109">
        <v>3</v>
      </c>
      <c r="Z1109">
        <v>2</v>
      </c>
      <c r="AA1109">
        <v>1</v>
      </c>
      <c r="AB1109">
        <v>3</v>
      </c>
      <c r="AC1109">
        <v>6</v>
      </c>
      <c r="AD1109" t="s">
        <v>203</v>
      </c>
      <c r="AE1109" t="s">
        <v>236</v>
      </c>
      <c r="AF1109">
        <v>2</v>
      </c>
      <c r="AG1109">
        <v>3</v>
      </c>
      <c r="AH1109">
        <v>2</v>
      </c>
      <c r="AI1109">
        <v>2</v>
      </c>
      <c r="AJ1109">
        <v>8</v>
      </c>
      <c r="AK1109">
        <v>7</v>
      </c>
    </row>
    <row r="1110" spans="1:38" x14ac:dyDescent="0.25">
      <c r="A1110">
        <v>1462</v>
      </c>
      <c r="B1110" s="13">
        <v>42257.73673611111</v>
      </c>
      <c r="C1110" s="13">
        <v>42257.747719907406</v>
      </c>
      <c r="D1110">
        <v>70</v>
      </c>
      <c r="E1110">
        <v>1</v>
      </c>
      <c r="F1110">
        <v>2</v>
      </c>
      <c r="G1110">
        <v>5</v>
      </c>
      <c r="H1110">
        <v>1</v>
      </c>
      <c r="I1110">
        <v>6</v>
      </c>
      <c r="J1110">
        <v>2</v>
      </c>
      <c r="K1110">
        <v>1</v>
      </c>
      <c r="L1110">
        <v>60</v>
      </c>
      <c r="O1110" t="s">
        <v>227</v>
      </c>
      <c r="P1110" t="s">
        <v>116</v>
      </c>
      <c r="Q1110">
        <v>1</v>
      </c>
      <c r="R1110">
        <v>4</v>
      </c>
      <c r="S1110">
        <v>3</v>
      </c>
      <c r="V1110">
        <v>4</v>
      </c>
      <c r="W1110">
        <v>2</v>
      </c>
      <c r="X1110">
        <v>5</v>
      </c>
      <c r="Y1110">
        <v>3</v>
      </c>
      <c r="Z1110">
        <v>0</v>
      </c>
      <c r="AA1110">
        <v>1</v>
      </c>
      <c r="AB1110">
        <v>1</v>
      </c>
      <c r="AC1110">
        <v>0</v>
      </c>
      <c r="AD1110" t="s">
        <v>203</v>
      </c>
      <c r="AE1110" t="s">
        <v>236</v>
      </c>
      <c r="AF1110">
        <v>4</v>
      </c>
      <c r="AH1110">
        <v>2</v>
      </c>
      <c r="AI1110">
        <v>9</v>
      </c>
      <c r="AJ1110">
        <v>14</v>
      </c>
      <c r="AK1110">
        <v>10</v>
      </c>
    </row>
    <row r="1111" spans="1:38" x14ac:dyDescent="0.25">
      <c r="A1111">
        <v>1464</v>
      </c>
      <c r="B1111" s="13">
        <v>42257.736863425926</v>
      </c>
      <c r="C1111" s="13">
        <v>42257.753645833334</v>
      </c>
      <c r="D1111">
        <v>70</v>
      </c>
      <c r="E1111">
        <v>3</v>
      </c>
      <c r="F1111">
        <v>1</v>
      </c>
      <c r="G1111">
        <v>2</v>
      </c>
      <c r="H1111">
        <v>1</v>
      </c>
      <c r="I1111">
        <v>3</v>
      </c>
      <c r="J1111">
        <v>2</v>
      </c>
      <c r="K1111">
        <v>1</v>
      </c>
      <c r="L1111">
        <v>65</v>
      </c>
      <c r="O1111" t="s">
        <v>229</v>
      </c>
      <c r="P1111" t="s">
        <v>116</v>
      </c>
      <c r="Q1111">
        <v>1</v>
      </c>
      <c r="R1111">
        <v>4</v>
      </c>
      <c r="S1111">
        <v>3</v>
      </c>
      <c r="V1111">
        <v>3</v>
      </c>
      <c r="W1111">
        <v>2</v>
      </c>
      <c r="X1111">
        <v>7</v>
      </c>
      <c r="Y1111">
        <v>2</v>
      </c>
      <c r="Z1111">
        <v>1</v>
      </c>
      <c r="AA1111">
        <v>1</v>
      </c>
      <c r="AB1111">
        <v>1</v>
      </c>
      <c r="AC1111">
        <v>1</v>
      </c>
      <c r="AD1111" t="s">
        <v>203</v>
      </c>
      <c r="AE1111" t="s">
        <v>236</v>
      </c>
      <c r="AF1111">
        <v>2</v>
      </c>
      <c r="AG1111">
        <v>3</v>
      </c>
      <c r="AH1111">
        <v>2</v>
      </c>
      <c r="AI1111">
        <v>4</v>
      </c>
      <c r="AJ1111">
        <v>9</v>
      </c>
      <c r="AK1111">
        <v>3</v>
      </c>
    </row>
    <row r="1112" spans="1:38" x14ac:dyDescent="0.25">
      <c r="A1112">
        <v>1466</v>
      </c>
      <c r="B1112" s="13">
        <v>42257.740173611113</v>
      </c>
      <c r="C1112" s="13">
        <v>42257.748749999999</v>
      </c>
      <c r="D1112">
        <v>70</v>
      </c>
      <c r="E1112">
        <v>3</v>
      </c>
      <c r="F1112">
        <v>1</v>
      </c>
      <c r="G1112">
        <v>2</v>
      </c>
      <c r="H1112">
        <v>3</v>
      </c>
      <c r="I1112">
        <v>8</v>
      </c>
      <c r="J1112">
        <v>2</v>
      </c>
      <c r="K1112">
        <v>1</v>
      </c>
      <c r="L1112">
        <v>50</v>
      </c>
      <c r="O1112" t="s">
        <v>221</v>
      </c>
      <c r="P1112" t="s">
        <v>117</v>
      </c>
      <c r="Q1112">
        <v>2</v>
      </c>
      <c r="R1112">
        <v>1</v>
      </c>
      <c r="V1112">
        <v>3</v>
      </c>
      <c r="W1112">
        <v>2</v>
      </c>
      <c r="X1112">
        <v>0</v>
      </c>
      <c r="Y1112">
        <v>4</v>
      </c>
      <c r="Z1112">
        <v>1</v>
      </c>
      <c r="AD1112" t="s">
        <v>203</v>
      </c>
      <c r="AE1112" t="s">
        <v>236</v>
      </c>
      <c r="AF1112">
        <v>4</v>
      </c>
      <c r="AH1112">
        <v>2</v>
      </c>
      <c r="AI1112">
        <v>2</v>
      </c>
      <c r="AJ1112">
        <v>2</v>
      </c>
    </row>
    <row r="1113" spans="1:38" x14ac:dyDescent="0.25">
      <c r="A1113">
        <v>1467</v>
      </c>
      <c r="B1113" s="13">
        <v>42257.740324074075</v>
      </c>
      <c r="C1113" s="13">
        <v>42257.761018518519</v>
      </c>
      <c r="D1113">
        <v>70</v>
      </c>
      <c r="E1113">
        <v>3</v>
      </c>
      <c r="F1113">
        <v>1</v>
      </c>
      <c r="G1113">
        <v>2</v>
      </c>
      <c r="H1113">
        <v>2</v>
      </c>
      <c r="I1113">
        <v>1</v>
      </c>
      <c r="J1113">
        <v>1</v>
      </c>
      <c r="K1113">
        <v>1</v>
      </c>
      <c r="L1113">
        <v>63</v>
      </c>
      <c r="O1113" t="s">
        <v>221</v>
      </c>
      <c r="P1113" t="s">
        <v>116</v>
      </c>
      <c r="Q1113">
        <v>1</v>
      </c>
      <c r="R1113">
        <v>3</v>
      </c>
      <c r="V1113">
        <v>2</v>
      </c>
      <c r="W1113">
        <v>1</v>
      </c>
      <c r="X1113">
        <v>5</v>
      </c>
      <c r="Y1113">
        <v>4</v>
      </c>
      <c r="Z1113">
        <v>0</v>
      </c>
      <c r="AA1113">
        <v>1</v>
      </c>
      <c r="AB1113">
        <v>1</v>
      </c>
      <c r="AC1113">
        <v>0</v>
      </c>
      <c r="AD1113" t="s">
        <v>241</v>
      </c>
      <c r="AE1113" t="s">
        <v>237</v>
      </c>
      <c r="AF1113">
        <v>2</v>
      </c>
      <c r="AG1113">
        <v>3</v>
      </c>
      <c r="AH1113">
        <v>1</v>
      </c>
      <c r="AI1113">
        <v>4</v>
      </c>
      <c r="AJ1113">
        <v>7</v>
      </c>
      <c r="AK1113">
        <v>6</v>
      </c>
    </row>
    <row r="1114" spans="1:38" x14ac:dyDescent="0.25">
      <c r="A1114">
        <v>1470</v>
      </c>
      <c r="B1114" s="13">
        <v>42257.741180555553</v>
      </c>
      <c r="C1114" s="13">
        <v>42257.762511574074</v>
      </c>
      <c r="D1114">
        <v>70</v>
      </c>
      <c r="E1114">
        <v>1</v>
      </c>
      <c r="F1114">
        <v>2</v>
      </c>
      <c r="G1114">
        <v>3</v>
      </c>
      <c r="I1114">
        <v>1</v>
      </c>
      <c r="J1114">
        <v>2</v>
      </c>
      <c r="K1114">
        <v>1</v>
      </c>
      <c r="L1114">
        <v>61</v>
      </c>
      <c r="O1114" t="s">
        <v>221</v>
      </c>
      <c r="P1114" t="s">
        <v>116</v>
      </c>
      <c r="Q1114">
        <v>1</v>
      </c>
      <c r="R1114">
        <v>4</v>
      </c>
      <c r="S1114">
        <v>2</v>
      </c>
      <c r="U1114">
        <v>1</v>
      </c>
      <c r="V1114">
        <v>2</v>
      </c>
      <c r="W1114">
        <v>2</v>
      </c>
      <c r="X1114">
        <v>7</v>
      </c>
      <c r="Y1114">
        <v>4</v>
      </c>
      <c r="Z1114">
        <v>0</v>
      </c>
      <c r="AA1114">
        <v>1</v>
      </c>
      <c r="AB1114">
        <v>1</v>
      </c>
      <c r="AC1114">
        <v>0</v>
      </c>
      <c r="AD1114" t="s">
        <v>242</v>
      </c>
      <c r="AE1114" t="s">
        <v>236</v>
      </c>
      <c r="AF1114">
        <v>2</v>
      </c>
      <c r="AG1114">
        <v>3</v>
      </c>
      <c r="AH1114">
        <v>2</v>
      </c>
      <c r="AI1114">
        <v>2</v>
      </c>
      <c r="AJ1114">
        <v>4</v>
      </c>
      <c r="AK1114">
        <v>5</v>
      </c>
    </row>
    <row r="1115" spans="1:38" x14ac:dyDescent="0.25">
      <c r="A1115">
        <v>1474</v>
      </c>
      <c r="B1115" s="13">
        <v>42257.742210648146</v>
      </c>
      <c r="C1115" s="13">
        <v>42257.753969907404</v>
      </c>
      <c r="D1115">
        <v>70</v>
      </c>
      <c r="E1115">
        <v>1</v>
      </c>
      <c r="F1115">
        <v>2</v>
      </c>
      <c r="G1115">
        <v>5</v>
      </c>
      <c r="I1115">
        <v>1</v>
      </c>
      <c r="J1115">
        <v>2</v>
      </c>
      <c r="K1115">
        <v>1</v>
      </c>
      <c r="L1115">
        <v>50</v>
      </c>
      <c r="O1115" t="s">
        <v>227</v>
      </c>
      <c r="P1115" t="s">
        <v>117</v>
      </c>
      <c r="Q1115">
        <v>1</v>
      </c>
      <c r="R1115">
        <v>4</v>
      </c>
      <c r="S1115">
        <v>1</v>
      </c>
      <c r="V1115">
        <v>4</v>
      </c>
      <c r="W1115">
        <v>2</v>
      </c>
      <c r="X1115">
        <v>4</v>
      </c>
      <c r="Y1115">
        <v>5</v>
      </c>
      <c r="Z1115">
        <v>3</v>
      </c>
      <c r="AA1115">
        <v>1</v>
      </c>
      <c r="AB1115">
        <v>1</v>
      </c>
      <c r="AC1115">
        <v>5</v>
      </c>
      <c r="AD1115" t="s">
        <v>242</v>
      </c>
      <c r="AE1115" t="s">
        <v>236</v>
      </c>
      <c r="AF1115">
        <v>2</v>
      </c>
      <c r="AG1115">
        <v>3</v>
      </c>
      <c r="AH1115">
        <v>2</v>
      </c>
      <c r="AI1115">
        <v>2</v>
      </c>
      <c r="AJ1115">
        <v>1</v>
      </c>
      <c r="AK1115">
        <v>7</v>
      </c>
      <c r="AL1115">
        <v>2</v>
      </c>
    </row>
    <row r="1116" spans="1:38" x14ac:dyDescent="0.25">
      <c r="A1116">
        <v>1475</v>
      </c>
      <c r="B1116" s="13">
        <v>42257.743657407409</v>
      </c>
      <c r="C1116" s="13">
        <v>42257.753750000003</v>
      </c>
      <c r="D1116">
        <v>70</v>
      </c>
      <c r="E1116">
        <v>1</v>
      </c>
      <c r="F1116">
        <v>2</v>
      </c>
      <c r="G1116">
        <v>3</v>
      </c>
      <c r="I1116">
        <v>1</v>
      </c>
      <c r="J1116">
        <v>1</v>
      </c>
      <c r="K1116">
        <v>1</v>
      </c>
      <c r="L1116">
        <v>52</v>
      </c>
      <c r="O1116" t="s">
        <v>223</v>
      </c>
      <c r="P1116" t="s">
        <v>116</v>
      </c>
      <c r="Q1116">
        <v>2</v>
      </c>
      <c r="R1116">
        <v>4</v>
      </c>
      <c r="V1116">
        <v>4</v>
      </c>
      <c r="W1116">
        <v>2</v>
      </c>
      <c r="X1116">
        <v>2</v>
      </c>
      <c r="Y1116">
        <v>3</v>
      </c>
      <c r="Z1116">
        <v>1</v>
      </c>
      <c r="AD1116" t="s">
        <v>203</v>
      </c>
      <c r="AE1116" t="s">
        <v>236</v>
      </c>
      <c r="AF1116">
        <v>4</v>
      </c>
      <c r="AH1116">
        <v>2</v>
      </c>
      <c r="AI1116">
        <v>3</v>
      </c>
      <c r="AJ1116">
        <v>2</v>
      </c>
    </row>
    <row r="1117" spans="1:38" x14ac:dyDescent="0.25">
      <c r="A1117">
        <v>1476</v>
      </c>
      <c r="B1117" s="13">
        <v>42257.745034722226</v>
      </c>
      <c r="C1117" s="13">
        <v>42257.757916666669</v>
      </c>
      <c r="D1117">
        <v>70</v>
      </c>
      <c r="E1117">
        <v>1</v>
      </c>
      <c r="F1117">
        <v>1</v>
      </c>
      <c r="G1117">
        <v>4</v>
      </c>
      <c r="H1117">
        <v>1</v>
      </c>
      <c r="I1117">
        <v>3</v>
      </c>
      <c r="J1117">
        <v>1</v>
      </c>
      <c r="K1117">
        <v>1</v>
      </c>
      <c r="L1117">
        <v>55</v>
      </c>
      <c r="O1117" t="s">
        <v>223</v>
      </c>
      <c r="P1117" t="s">
        <v>116</v>
      </c>
      <c r="Q1117">
        <v>1</v>
      </c>
      <c r="R1117">
        <v>4</v>
      </c>
      <c r="S1117">
        <v>2</v>
      </c>
      <c r="U1117">
        <v>1</v>
      </c>
      <c r="V1117">
        <v>2</v>
      </c>
      <c r="W1117">
        <v>2</v>
      </c>
      <c r="X1117">
        <v>8</v>
      </c>
      <c r="Y1117">
        <v>1</v>
      </c>
      <c r="Z1117">
        <v>7</v>
      </c>
      <c r="AA1117">
        <v>2</v>
      </c>
      <c r="AB1117">
        <v>3</v>
      </c>
      <c r="AC1117">
        <v>6</v>
      </c>
      <c r="AD1117" t="s">
        <v>203</v>
      </c>
      <c r="AE1117" t="s">
        <v>236</v>
      </c>
      <c r="AF1117">
        <v>1</v>
      </c>
      <c r="AG1117">
        <v>3</v>
      </c>
      <c r="AH1117">
        <v>3</v>
      </c>
      <c r="AI1117">
        <v>4</v>
      </c>
      <c r="AJ1117">
        <v>10</v>
      </c>
      <c r="AK1117">
        <v>6</v>
      </c>
    </row>
    <row r="1118" spans="1:38" x14ac:dyDescent="0.25">
      <c r="A1118">
        <v>1477</v>
      </c>
      <c r="B1118" s="13">
        <v>42257.745115740741</v>
      </c>
      <c r="C1118" s="13">
        <v>42257.756504629629</v>
      </c>
      <c r="D1118">
        <v>70</v>
      </c>
      <c r="E1118">
        <v>1</v>
      </c>
      <c r="F1118">
        <v>1</v>
      </c>
      <c r="G1118">
        <v>2</v>
      </c>
      <c r="H1118">
        <v>4</v>
      </c>
      <c r="I1118">
        <v>7</v>
      </c>
      <c r="J1118">
        <v>1</v>
      </c>
      <c r="K1118">
        <v>1</v>
      </c>
      <c r="L1118">
        <v>62</v>
      </c>
      <c r="O1118" t="s">
        <v>221</v>
      </c>
      <c r="P1118" t="s">
        <v>116</v>
      </c>
      <c r="Q1118">
        <v>1</v>
      </c>
      <c r="R1118">
        <v>4</v>
      </c>
      <c r="S1118">
        <v>3</v>
      </c>
      <c r="V1118">
        <v>3</v>
      </c>
      <c r="W1118">
        <v>2</v>
      </c>
      <c r="X1118">
        <v>7</v>
      </c>
      <c r="Y1118">
        <v>2</v>
      </c>
      <c r="Z1118">
        <v>0</v>
      </c>
      <c r="AA1118">
        <v>1</v>
      </c>
      <c r="AB1118">
        <v>3</v>
      </c>
      <c r="AC1118">
        <v>5</v>
      </c>
      <c r="AD1118" t="s">
        <v>203</v>
      </c>
      <c r="AE1118" t="s">
        <v>236</v>
      </c>
      <c r="AF1118">
        <v>1</v>
      </c>
      <c r="AG1118">
        <v>3</v>
      </c>
      <c r="AH1118">
        <v>3</v>
      </c>
      <c r="AI1118">
        <v>3</v>
      </c>
      <c r="AJ1118">
        <v>4</v>
      </c>
      <c r="AK1118">
        <v>2</v>
      </c>
    </row>
    <row r="1119" spans="1:38" x14ac:dyDescent="0.25">
      <c r="A1119">
        <v>1478</v>
      </c>
      <c r="B1119" s="13">
        <v>42257.745300925926</v>
      </c>
      <c r="C1119" s="13">
        <v>42257.758287037039</v>
      </c>
      <c r="D1119">
        <v>70</v>
      </c>
      <c r="E1119">
        <v>1</v>
      </c>
      <c r="F1119">
        <v>2</v>
      </c>
      <c r="G1119">
        <v>4</v>
      </c>
      <c r="I1119">
        <v>1</v>
      </c>
      <c r="J1119">
        <v>1</v>
      </c>
      <c r="K1119">
        <v>1</v>
      </c>
      <c r="L1119">
        <v>67</v>
      </c>
      <c r="O1119" t="s">
        <v>227</v>
      </c>
      <c r="P1119" t="s">
        <v>117</v>
      </c>
      <c r="Q1119">
        <v>1</v>
      </c>
      <c r="R1119">
        <v>4</v>
      </c>
      <c r="S1119">
        <v>1</v>
      </c>
      <c r="V1119">
        <v>2</v>
      </c>
      <c r="W1119">
        <v>1</v>
      </c>
      <c r="X1119">
        <v>8</v>
      </c>
      <c r="Y1119">
        <v>4</v>
      </c>
      <c r="Z1119">
        <v>3</v>
      </c>
      <c r="AA1119">
        <v>1</v>
      </c>
      <c r="AB1119">
        <v>1</v>
      </c>
      <c r="AC1119">
        <v>5</v>
      </c>
      <c r="AD1119" t="s">
        <v>203</v>
      </c>
      <c r="AE1119" t="s">
        <v>236</v>
      </c>
      <c r="AF1119">
        <v>2</v>
      </c>
      <c r="AG1119">
        <v>2</v>
      </c>
      <c r="AH1119">
        <v>2</v>
      </c>
      <c r="AI1119">
        <v>3</v>
      </c>
      <c r="AJ1119">
        <v>4</v>
      </c>
      <c r="AK1119">
        <v>7</v>
      </c>
      <c r="AL1119">
        <v>5</v>
      </c>
    </row>
    <row r="1120" spans="1:38" x14ac:dyDescent="0.25">
      <c r="A1120">
        <v>1479</v>
      </c>
      <c r="B1120" s="13">
        <v>42257.745509259257</v>
      </c>
      <c r="C1120" s="13">
        <v>42257.756597222222</v>
      </c>
      <c r="D1120">
        <v>70</v>
      </c>
      <c r="E1120">
        <v>1</v>
      </c>
      <c r="F1120">
        <v>1</v>
      </c>
      <c r="G1120">
        <v>2</v>
      </c>
      <c r="H1120">
        <v>3</v>
      </c>
      <c r="I1120">
        <v>4</v>
      </c>
      <c r="J1120">
        <v>1</v>
      </c>
      <c r="K1120">
        <v>1</v>
      </c>
      <c r="L1120">
        <v>52</v>
      </c>
      <c r="O1120" t="s">
        <v>221</v>
      </c>
      <c r="P1120" t="s">
        <v>116</v>
      </c>
      <c r="Q1120">
        <v>1</v>
      </c>
      <c r="R1120">
        <v>4</v>
      </c>
      <c r="S1120">
        <v>2</v>
      </c>
      <c r="U1120">
        <v>1</v>
      </c>
      <c r="V1120">
        <v>3</v>
      </c>
      <c r="W1120">
        <v>2</v>
      </c>
      <c r="X1120">
        <v>7</v>
      </c>
      <c r="Y1120">
        <v>3</v>
      </c>
      <c r="Z1120">
        <v>1</v>
      </c>
      <c r="AA1120">
        <v>1</v>
      </c>
      <c r="AB1120">
        <v>2</v>
      </c>
      <c r="AC1120">
        <v>3</v>
      </c>
      <c r="AD1120" t="s">
        <v>241</v>
      </c>
      <c r="AE1120" t="s">
        <v>238</v>
      </c>
      <c r="AF1120">
        <v>2</v>
      </c>
      <c r="AG1120">
        <v>3</v>
      </c>
      <c r="AH1120">
        <v>2</v>
      </c>
      <c r="AI1120">
        <v>3</v>
      </c>
      <c r="AJ1120">
        <v>7</v>
      </c>
      <c r="AK1120">
        <v>4</v>
      </c>
    </row>
    <row r="1121" spans="1:38" x14ac:dyDescent="0.25">
      <c r="A1121">
        <v>1480</v>
      </c>
      <c r="B1121" s="13">
        <v>42257.745937500003</v>
      </c>
      <c r="C1121" s="13">
        <v>42257.761400462965</v>
      </c>
      <c r="D1121">
        <v>70</v>
      </c>
      <c r="E1121">
        <v>1</v>
      </c>
      <c r="F1121">
        <v>2</v>
      </c>
      <c r="G1121">
        <v>3</v>
      </c>
      <c r="I1121">
        <v>6</v>
      </c>
      <c r="J1121">
        <v>2</v>
      </c>
      <c r="K1121">
        <v>1</v>
      </c>
      <c r="L1121">
        <v>60</v>
      </c>
      <c r="O1121" t="s">
        <v>227</v>
      </c>
      <c r="P1121" t="s">
        <v>116</v>
      </c>
      <c r="Q1121">
        <v>1</v>
      </c>
      <c r="R1121">
        <v>4</v>
      </c>
      <c r="S1121">
        <v>2</v>
      </c>
      <c r="U1121">
        <v>1</v>
      </c>
      <c r="V1121">
        <v>3</v>
      </c>
      <c r="W1121">
        <v>2</v>
      </c>
      <c r="X1121">
        <v>8</v>
      </c>
      <c r="Y1121">
        <v>3</v>
      </c>
      <c r="Z1121">
        <v>3</v>
      </c>
      <c r="AA1121">
        <v>1</v>
      </c>
      <c r="AB1121">
        <v>3</v>
      </c>
      <c r="AC1121">
        <v>3</v>
      </c>
      <c r="AD1121" t="s">
        <v>203</v>
      </c>
      <c r="AE1121" t="s">
        <v>236</v>
      </c>
      <c r="AF1121">
        <v>2</v>
      </c>
      <c r="AG1121">
        <v>3</v>
      </c>
      <c r="AH1121">
        <v>3</v>
      </c>
      <c r="AI1121">
        <v>2</v>
      </c>
      <c r="AJ1121">
        <v>14</v>
      </c>
      <c r="AK1121">
        <v>4</v>
      </c>
    </row>
    <row r="1122" spans="1:38" x14ac:dyDescent="0.25">
      <c r="A1122">
        <v>1481</v>
      </c>
      <c r="B1122" s="13">
        <v>42257.746886574074</v>
      </c>
      <c r="C1122" s="13">
        <v>42257.760138888887</v>
      </c>
      <c r="D1122">
        <v>70</v>
      </c>
      <c r="E1122">
        <v>3</v>
      </c>
      <c r="F1122">
        <v>1</v>
      </c>
      <c r="G1122">
        <v>2</v>
      </c>
      <c r="H1122">
        <v>2</v>
      </c>
      <c r="I1122">
        <v>4</v>
      </c>
      <c r="J1122">
        <v>1</v>
      </c>
      <c r="K1122">
        <v>1</v>
      </c>
      <c r="L1122">
        <v>67</v>
      </c>
      <c r="O1122" t="s">
        <v>232</v>
      </c>
      <c r="P1122" t="s">
        <v>117</v>
      </c>
      <c r="Q1122">
        <v>1</v>
      </c>
      <c r="R1122">
        <v>4</v>
      </c>
      <c r="S1122">
        <v>2</v>
      </c>
      <c r="U1122">
        <v>1</v>
      </c>
      <c r="V1122">
        <v>3</v>
      </c>
      <c r="W1122">
        <v>2</v>
      </c>
      <c r="X1122">
        <v>2</v>
      </c>
      <c r="Y1122">
        <v>5</v>
      </c>
      <c r="Z1122">
        <v>2</v>
      </c>
      <c r="AA1122">
        <v>1</v>
      </c>
      <c r="AB1122">
        <v>1</v>
      </c>
      <c r="AC1122">
        <v>3</v>
      </c>
      <c r="AD1122" t="s">
        <v>241</v>
      </c>
      <c r="AE1122" t="s">
        <v>238</v>
      </c>
      <c r="AF1122">
        <v>1</v>
      </c>
      <c r="AG1122">
        <v>3</v>
      </c>
      <c r="AH1122">
        <v>1</v>
      </c>
      <c r="AI1122">
        <v>4</v>
      </c>
      <c r="AJ1122">
        <v>7</v>
      </c>
      <c r="AK1122">
        <v>4</v>
      </c>
    </row>
    <row r="1123" spans="1:38" x14ac:dyDescent="0.25">
      <c r="A1123">
        <v>1483</v>
      </c>
      <c r="B1123" s="13">
        <v>42257.747418981482</v>
      </c>
      <c r="C1123" s="13">
        <v>42257.759143518517</v>
      </c>
      <c r="D1123">
        <v>70</v>
      </c>
      <c r="E1123">
        <v>3</v>
      </c>
      <c r="F1123">
        <v>2</v>
      </c>
      <c r="G1123">
        <v>2</v>
      </c>
      <c r="H1123">
        <v>1</v>
      </c>
      <c r="I1123">
        <v>4</v>
      </c>
      <c r="J1123">
        <v>1</v>
      </c>
      <c r="K1123">
        <v>1</v>
      </c>
      <c r="L1123">
        <v>60</v>
      </c>
      <c r="O1123" t="s">
        <v>223</v>
      </c>
      <c r="P1123" t="s">
        <v>116</v>
      </c>
      <c r="Q1123">
        <v>1</v>
      </c>
      <c r="R1123">
        <v>4</v>
      </c>
      <c r="S1123">
        <v>2</v>
      </c>
      <c r="U1123">
        <v>1</v>
      </c>
      <c r="V1123">
        <v>2</v>
      </c>
      <c r="W1123">
        <v>1</v>
      </c>
      <c r="X1123">
        <v>8</v>
      </c>
      <c r="Y1123">
        <v>2</v>
      </c>
      <c r="Z1123">
        <v>1</v>
      </c>
      <c r="AA1123">
        <v>1</v>
      </c>
      <c r="AB1123">
        <v>2</v>
      </c>
      <c r="AC1123">
        <v>3</v>
      </c>
      <c r="AD1123" t="s">
        <v>203</v>
      </c>
      <c r="AE1123" t="s">
        <v>236</v>
      </c>
      <c r="AF1123">
        <v>2</v>
      </c>
      <c r="AG1123">
        <v>3</v>
      </c>
      <c r="AH1123">
        <v>2</v>
      </c>
      <c r="AI1123">
        <v>3</v>
      </c>
      <c r="AJ1123">
        <v>7</v>
      </c>
      <c r="AK1123">
        <v>3</v>
      </c>
    </row>
    <row r="1124" spans="1:38" x14ac:dyDescent="0.25">
      <c r="A1124">
        <v>1487</v>
      </c>
      <c r="B1124" s="13">
        <v>42257.750254629631</v>
      </c>
      <c r="C1124" s="13">
        <v>42257.764050925929</v>
      </c>
      <c r="D1124">
        <v>70</v>
      </c>
      <c r="E1124">
        <v>3</v>
      </c>
      <c r="F1124">
        <v>1</v>
      </c>
      <c r="G1124">
        <v>2</v>
      </c>
      <c r="I1124">
        <v>4</v>
      </c>
      <c r="J1124">
        <v>2</v>
      </c>
      <c r="K1124">
        <v>1</v>
      </c>
      <c r="L1124">
        <v>65</v>
      </c>
      <c r="O1124" t="s">
        <v>221</v>
      </c>
      <c r="P1124" t="s">
        <v>116</v>
      </c>
      <c r="Q1124">
        <v>1</v>
      </c>
      <c r="R1124">
        <v>4</v>
      </c>
      <c r="S1124">
        <v>2</v>
      </c>
      <c r="U1124">
        <v>1</v>
      </c>
      <c r="V1124">
        <v>2</v>
      </c>
      <c r="W1124">
        <v>2</v>
      </c>
      <c r="X1124">
        <v>6</v>
      </c>
      <c r="Y1124">
        <v>3</v>
      </c>
      <c r="Z1124">
        <v>10</v>
      </c>
      <c r="AA1124">
        <v>1</v>
      </c>
      <c r="AB1124">
        <v>1</v>
      </c>
      <c r="AC1124">
        <v>10</v>
      </c>
      <c r="AD1124" t="s">
        <v>203</v>
      </c>
      <c r="AE1124" t="s">
        <v>236</v>
      </c>
      <c r="AF1124">
        <v>1</v>
      </c>
      <c r="AG1124">
        <v>2</v>
      </c>
      <c r="AH1124">
        <v>2</v>
      </c>
      <c r="AI1124">
        <v>3</v>
      </c>
      <c r="AJ1124">
        <v>5</v>
      </c>
      <c r="AK1124">
        <v>3</v>
      </c>
    </row>
    <row r="1125" spans="1:38" x14ac:dyDescent="0.25">
      <c r="A1125">
        <v>1488</v>
      </c>
      <c r="B1125" s="13">
        <v>42257.751134259262</v>
      </c>
      <c r="C1125" s="13">
        <v>42257.769548611112</v>
      </c>
      <c r="D1125">
        <v>70</v>
      </c>
      <c r="E1125">
        <v>3</v>
      </c>
      <c r="F1125">
        <v>1</v>
      </c>
      <c r="G1125">
        <v>2</v>
      </c>
      <c r="I1125">
        <v>1</v>
      </c>
      <c r="J1125">
        <v>2</v>
      </c>
      <c r="K1125">
        <v>1</v>
      </c>
      <c r="L1125">
        <v>50</v>
      </c>
      <c r="O1125" t="s">
        <v>221</v>
      </c>
      <c r="P1125" t="s">
        <v>117</v>
      </c>
      <c r="Q1125">
        <v>1</v>
      </c>
      <c r="R1125">
        <v>4</v>
      </c>
      <c r="S1125">
        <v>1</v>
      </c>
      <c r="V1125">
        <v>2</v>
      </c>
      <c r="W1125">
        <v>2</v>
      </c>
      <c r="X1125">
        <v>7</v>
      </c>
      <c r="Y1125">
        <v>3</v>
      </c>
      <c r="Z1125">
        <v>8</v>
      </c>
      <c r="AA1125">
        <v>1</v>
      </c>
      <c r="AB1125">
        <v>2</v>
      </c>
      <c r="AC1125">
        <v>5</v>
      </c>
      <c r="AD1125" t="s">
        <v>241</v>
      </c>
      <c r="AE1125" t="s">
        <v>238</v>
      </c>
      <c r="AF1125">
        <v>1</v>
      </c>
      <c r="AG1125">
        <v>3</v>
      </c>
      <c r="AH1125">
        <v>2</v>
      </c>
      <c r="AI1125">
        <v>9</v>
      </c>
      <c r="AJ1125">
        <v>1</v>
      </c>
      <c r="AK1125">
        <v>4</v>
      </c>
      <c r="AL1125">
        <v>2</v>
      </c>
    </row>
    <row r="1126" spans="1:38" x14ac:dyDescent="0.25">
      <c r="A1126">
        <v>1489</v>
      </c>
      <c r="B1126" s="13">
        <v>42257.751203703701</v>
      </c>
      <c r="C1126" s="13">
        <v>42257.763391203705</v>
      </c>
      <c r="D1126">
        <v>70</v>
      </c>
      <c r="E1126">
        <v>3</v>
      </c>
      <c r="F1126">
        <v>1</v>
      </c>
      <c r="G1126">
        <v>2</v>
      </c>
      <c r="H1126">
        <v>4</v>
      </c>
      <c r="I1126">
        <v>7</v>
      </c>
      <c r="J1126">
        <v>1</v>
      </c>
      <c r="K1126">
        <v>1</v>
      </c>
      <c r="L1126">
        <v>62</v>
      </c>
      <c r="O1126" t="s">
        <v>221</v>
      </c>
      <c r="P1126" t="s">
        <v>116</v>
      </c>
      <c r="Q1126">
        <v>1</v>
      </c>
      <c r="R1126">
        <v>3</v>
      </c>
      <c r="V1126">
        <v>3</v>
      </c>
      <c r="W1126">
        <v>2</v>
      </c>
      <c r="X1126">
        <v>6</v>
      </c>
      <c r="Y1126">
        <v>3</v>
      </c>
      <c r="Z1126">
        <v>4</v>
      </c>
      <c r="AA1126">
        <v>1</v>
      </c>
      <c r="AB1126">
        <v>3</v>
      </c>
      <c r="AC1126">
        <v>6</v>
      </c>
      <c r="AD1126" t="s">
        <v>203</v>
      </c>
      <c r="AE1126" t="s">
        <v>236</v>
      </c>
      <c r="AF1126">
        <v>1</v>
      </c>
      <c r="AH1126">
        <v>3</v>
      </c>
      <c r="AI1126">
        <v>3</v>
      </c>
      <c r="AJ1126">
        <v>14</v>
      </c>
      <c r="AK1126">
        <v>3</v>
      </c>
    </row>
    <row r="1127" spans="1:38" x14ac:dyDescent="0.25">
      <c r="A1127">
        <v>1490</v>
      </c>
      <c r="B1127" s="13">
        <v>42257.752210648148</v>
      </c>
      <c r="C1127" s="13">
        <v>42257.770879629628</v>
      </c>
      <c r="D1127">
        <v>70</v>
      </c>
      <c r="E1127">
        <v>1</v>
      </c>
      <c r="F1127">
        <v>1</v>
      </c>
      <c r="G1127">
        <v>2</v>
      </c>
      <c r="H1127">
        <v>2</v>
      </c>
      <c r="I1127">
        <v>1</v>
      </c>
      <c r="J1127">
        <v>1</v>
      </c>
      <c r="K1127">
        <v>1</v>
      </c>
      <c r="L1127">
        <v>65</v>
      </c>
      <c r="O1127" t="s">
        <v>223</v>
      </c>
      <c r="P1127" t="s">
        <v>116</v>
      </c>
      <c r="Q1127">
        <v>1</v>
      </c>
      <c r="R1127">
        <v>4</v>
      </c>
      <c r="S1127">
        <v>3</v>
      </c>
      <c r="V1127">
        <v>5</v>
      </c>
      <c r="W1127">
        <v>2</v>
      </c>
      <c r="X1127">
        <v>9</v>
      </c>
      <c r="Y1127">
        <v>1</v>
      </c>
      <c r="Z1127">
        <v>0</v>
      </c>
      <c r="AA1127">
        <v>1</v>
      </c>
      <c r="AB1127">
        <v>1</v>
      </c>
      <c r="AC1127">
        <v>1</v>
      </c>
      <c r="AD1127" t="s">
        <v>241</v>
      </c>
      <c r="AE1127" t="s">
        <v>237</v>
      </c>
      <c r="AF1127">
        <v>1</v>
      </c>
      <c r="AG1127">
        <v>3</v>
      </c>
      <c r="AH1127">
        <v>2</v>
      </c>
      <c r="AI1127">
        <v>5</v>
      </c>
      <c r="AJ1127">
        <v>11</v>
      </c>
      <c r="AK1127">
        <v>7</v>
      </c>
    </row>
    <row r="1128" spans="1:38" x14ac:dyDescent="0.25">
      <c r="A1128">
        <v>1492</v>
      </c>
      <c r="B1128" s="13">
        <v>42257.753333333334</v>
      </c>
      <c r="C1128" s="13">
        <v>42257.767928240741</v>
      </c>
      <c r="D1128">
        <v>70</v>
      </c>
      <c r="E1128">
        <v>1</v>
      </c>
      <c r="F1128">
        <v>1</v>
      </c>
      <c r="G1128">
        <v>2</v>
      </c>
      <c r="H1128">
        <v>3</v>
      </c>
      <c r="I1128">
        <v>4</v>
      </c>
      <c r="J1128">
        <v>2</v>
      </c>
      <c r="K1128">
        <v>1</v>
      </c>
      <c r="L1128">
        <v>68</v>
      </c>
      <c r="O1128" t="s">
        <v>221</v>
      </c>
      <c r="P1128" t="s">
        <v>116</v>
      </c>
      <c r="Q1128">
        <v>2</v>
      </c>
      <c r="R1128">
        <v>4</v>
      </c>
      <c r="V1128">
        <v>3</v>
      </c>
      <c r="W1128">
        <v>2</v>
      </c>
      <c r="X1128">
        <v>1</v>
      </c>
      <c r="Y1128">
        <v>3</v>
      </c>
      <c r="Z1128">
        <v>4</v>
      </c>
      <c r="AD1128" t="s">
        <v>244</v>
      </c>
      <c r="AE1128" t="s">
        <v>237</v>
      </c>
      <c r="AF1128">
        <v>1</v>
      </c>
      <c r="AG1128">
        <v>3</v>
      </c>
      <c r="AH1128">
        <v>3</v>
      </c>
      <c r="AI1128">
        <v>4</v>
      </c>
      <c r="AJ1128">
        <v>4</v>
      </c>
    </row>
    <row r="1129" spans="1:38" x14ac:dyDescent="0.25">
      <c r="A1129">
        <v>1493</v>
      </c>
      <c r="B1129" s="13">
        <v>42257.754143518519</v>
      </c>
      <c r="C1129" s="13">
        <v>42257.775960648149</v>
      </c>
      <c r="D1129">
        <v>70</v>
      </c>
      <c r="E1129">
        <v>3</v>
      </c>
      <c r="F1129">
        <v>1</v>
      </c>
      <c r="G1129">
        <v>2</v>
      </c>
      <c r="H1129">
        <v>3</v>
      </c>
      <c r="I1129">
        <v>1</v>
      </c>
      <c r="J1129">
        <v>1</v>
      </c>
      <c r="K1129">
        <v>1</v>
      </c>
      <c r="L1129">
        <v>63</v>
      </c>
      <c r="O1129" t="s">
        <v>226</v>
      </c>
      <c r="P1129" t="s">
        <v>116</v>
      </c>
      <c r="Q1129">
        <v>1</v>
      </c>
      <c r="R1129">
        <v>4</v>
      </c>
      <c r="S1129">
        <v>2</v>
      </c>
      <c r="U1129">
        <v>2</v>
      </c>
      <c r="V1129">
        <v>2</v>
      </c>
      <c r="W1129">
        <v>1</v>
      </c>
      <c r="X1129">
        <v>8</v>
      </c>
      <c r="Y1129">
        <v>4</v>
      </c>
      <c r="Z1129">
        <v>0</v>
      </c>
      <c r="AA1129">
        <v>1</v>
      </c>
      <c r="AB1129">
        <v>1</v>
      </c>
      <c r="AC1129">
        <v>0</v>
      </c>
      <c r="AD1129" t="s">
        <v>203</v>
      </c>
      <c r="AE1129" t="s">
        <v>236</v>
      </c>
      <c r="AF1129">
        <v>1</v>
      </c>
      <c r="AG1129">
        <v>3</v>
      </c>
      <c r="AH1129">
        <v>3</v>
      </c>
      <c r="AI1129">
        <v>5</v>
      </c>
      <c r="AJ1129">
        <v>8</v>
      </c>
      <c r="AK1129">
        <v>7</v>
      </c>
    </row>
    <row r="1130" spans="1:38" x14ac:dyDescent="0.25">
      <c r="A1130">
        <v>1495</v>
      </c>
      <c r="B1130" s="13">
        <v>42257.755520833336</v>
      </c>
      <c r="C1130" s="13">
        <v>42257.766516203701</v>
      </c>
      <c r="D1130">
        <v>70</v>
      </c>
      <c r="E1130">
        <v>1</v>
      </c>
      <c r="F1130">
        <v>1</v>
      </c>
      <c r="G1130">
        <v>5</v>
      </c>
      <c r="I1130">
        <v>8</v>
      </c>
      <c r="J1130">
        <v>2</v>
      </c>
      <c r="K1130">
        <v>1</v>
      </c>
      <c r="L1130">
        <v>70</v>
      </c>
      <c r="O1130" t="s">
        <v>221</v>
      </c>
      <c r="P1130" t="s">
        <v>117</v>
      </c>
      <c r="Q1130">
        <v>2</v>
      </c>
      <c r="R1130">
        <v>3</v>
      </c>
      <c r="V1130">
        <v>4</v>
      </c>
      <c r="W1130">
        <v>2</v>
      </c>
      <c r="X1130">
        <v>3</v>
      </c>
      <c r="Y1130">
        <v>4</v>
      </c>
      <c r="Z1130">
        <v>10</v>
      </c>
      <c r="AD1130" t="s">
        <v>203</v>
      </c>
      <c r="AE1130" t="s">
        <v>236</v>
      </c>
      <c r="AF1130">
        <v>1</v>
      </c>
      <c r="AG1130">
        <v>3</v>
      </c>
      <c r="AH1130">
        <v>3</v>
      </c>
      <c r="AI1130">
        <v>2</v>
      </c>
      <c r="AJ1130">
        <v>1</v>
      </c>
    </row>
    <row r="1131" spans="1:38" x14ac:dyDescent="0.25">
      <c r="A1131">
        <v>1496</v>
      </c>
      <c r="B1131" s="13">
        <v>42257.756111111114</v>
      </c>
      <c r="C1131" s="13">
        <v>42257.782719907409</v>
      </c>
      <c r="D1131">
        <v>70</v>
      </c>
      <c r="E1131">
        <v>3</v>
      </c>
      <c r="F1131">
        <v>1</v>
      </c>
      <c r="G1131">
        <v>2</v>
      </c>
      <c r="H1131">
        <v>3</v>
      </c>
      <c r="I1131">
        <v>3</v>
      </c>
      <c r="J1131">
        <v>2</v>
      </c>
      <c r="K1131">
        <v>1</v>
      </c>
      <c r="L1131">
        <v>65</v>
      </c>
      <c r="O1131" t="s">
        <v>221</v>
      </c>
      <c r="P1131" t="s">
        <v>117</v>
      </c>
      <c r="Q1131">
        <v>1</v>
      </c>
      <c r="R1131">
        <v>4</v>
      </c>
      <c r="S1131">
        <v>2</v>
      </c>
      <c r="U1131">
        <v>1</v>
      </c>
      <c r="V1131">
        <v>2</v>
      </c>
      <c r="W1131">
        <v>2</v>
      </c>
      <c r="X1131">
        <v>5</v>
      </c>
      <c r="Y1131">
        <v>5</v>
      </c>
      <c r="Z1131">
        <v>0</v>
      </c>
      <c r="AA1131">
        <v>1</v>
      </c>
      <c r="AB1131">
        <v>1</v>
      </c>
      <c r="AC1131">
        <v>6</v>
      </c>
      <c r="AD1131" t="s">
        <v>241</v>
      </c>
      <c r="AE1131" t="s">
        <v>237</v>
      </c>
      <c r="AF1131">
        <v>1</v>
      </c>
      <c r="AG1131">
        <v>2</v>
      </c>
      <c r="AH1131">
        <v>2</v>
      </c>
      <c r="AI1131">
        <v>3</v>
      </c>
      <c r="AJ1131">
        <v>2</v>
      </c>
      <c r="AK1131">
        <v>2</v>
      </c>
    </row>
    <row r="1132" spans="1:38" x14ac:dyDescent="0.25">
      <c r="A1132">
        <v>1504</v>
      </c>
      <c r="B1132" s="13">
        <v>42257.76085648148</v>
      </c>
      <c r="C1132" s="13">
        <v>42257.780451388891</v>
      </c>
      <c r="D1132">
        <v>70</v>
      </c>
      <c r="E1132">
        <v>1</v>
      </c>
      <c r="F1132">
        <v>1</v>
      </c>
      <c r="G1132">
        <v>1</v>
      </c>
      <c r="I1132">
        <v>1</v>
      </c>
      <c r="J1132">
        <v>2</v>
      </c>
      <c r="K1132">
        <v>1</v>
      </c>
      <c r="L1132">
        <v>50</v>
      </c>
      <c r="O1132" t="s">
        <v>230</v>
      </c>
      <c r="P1132" t="s">
        <v>116</v>
      </c>
      <c r="Q1132">
        <v>1</v>
      </c>
      <c r="R1132">
        <v>4</v>
      </c>
      <c r="S1132">
        <v>2</v>
      </c>
      <c r="U1132">
        <v>1</v>
      </c>
      <c r="V1132">
        <v>5</v>
      </c>
      <c r="W1132">
        <v>2</v>
      </c>
      <c r="X1132">
        <v>10</v>
      </c>
      <c r="Y1132">
        <v>1</v>
      </c>
      <c r="Z1132">
        <v>5</v>
      </c>
      <c r="AA1132">
        <v>1</v>
      </c>
      <c r="AB1132">
        <v>2</v>
      </c>
      <c r="AC1132">
        <v>0</v>
      </c>
      <c r="AD1132" t="s">
        <v>203</v>
      </c>
      <c r="AE1132" t="s">
        <v>236</v>
      </c>
      <c r="AF1132">
        <v>1</v>
      </c>
      <c r="AG1132">
        <v>3</v>
      </c>
      <c r="AH1132">
        <v>2</v>
      </c>
      <c r="AI1132">
        <v>9</v>
      </c>
      <c r="AJ1132">
        <v>14</v>
      </c>
      <c r="AK1132">
        <v>10</v>
      </c>
    </row>
    <row r="1133" spans="1:38" x14ac:dyDescent="0.25">
      <c r="A1133">
        <v>1506</v>
      </c>
      <c r="B1133" s="13">
        <v>42257.76284722222</v>
      </c>
      <c r="C1133" s="13">
        <v>42257.772789351853</v>
      </c>
      <c r="D1133">
        <v>70</v>
      </c>
      <c r="E1133">
        <v>1</v>
      </c>
      <c r="F1133">
        <v>1</v>
      </c>
      <c r="G1133">
        <v>5</v>
      </c>
      <c r="I1133">
        <v>1</v>
      </c>
      <c r="J1133">
        <v>2</v>
      </c>
      <c r="K1133">
        <v>1</v>
      </c>
      <c r="L1133">
        <v>58</v>
      </c>
      <c r="O1133" t="s">
        <v>227</v>
      </c>
      <c r="P1133" t="s">
        <v>116</v>
      </c>
      <c r="Q1133">
        <v>2</v>
      </c>
      <c r="R1133">
        <v>4</v>
      </c>
      <c r="V1133">
        <v>4</v>
      </c>
      <c r="W1133">
        <v>2</v>
      </c>
      <c r="X1133">
        <v>7</v>
      </c>
      <c r="Y1133">
        <v>5</v>
      </c>
      <c r="Z1133">
        <v>0</v>
      </c>
      <c r="AD1133" t="s">
        <v>244</v>
      </c>
      <c r="AE1133" t="s">
        <v>237</v>
      </c>
      <c r="AF1133">
        <v>1</v>
      </c>
      <c r="AG1133">
        <v>2</v>
      </c>
      <c r="AH1133">
        <v>1</v>
      </c>
      <c r="AI1133">
        <v>3</v>
      </c>
      <c r="AJ1133">
        <v>3</v>
      </c>
    </row>
    <row r="1134" spans="1:38" x14ac:dyDescent="0.25">
      <c r="A1134">
        <v>1507</v>
      </c>
      <c r="B1134" s="13">
        <v>42257.763148148151</v>
      </c>
      <c r="C1134" s="13">
        <v>42257.778622685182</v>
      </c>
      <c r="D1134">
        <v>70</v>
      </c>
      <c r="E1134">
        <v>3</v>
      </c>
      <c r="F1134">
        <v>1</v>
      </c>
      <c r="G1134">
        <v>2</v>
      </c>
      <c r="H1134">
        <v>2</v>
      </c>
      <c r="I1134">
        <v>1</v>
      </c>
      <c r="J1134">
        <v>2</v>
      </c>
      <c r="K1134">
        <v>1</v>
      </c>
      <c r="L1134">
        <v>78</v>
      </c>
      <c r="O1134" t="s">
        <v>223</v>
      </c>
      <c r="P1134" t="s">
        <v>116</v>
      </c>
      <c r="Q1134">
        <v>1</v>
      </c>
      <c r="R1134">
        <v>4</v>
      </c>
      <c r="S1134">
        <v>2</v>
      </c>
      <c r="U1134">
        <v>1</v>
      </c>
      <c r="V1134">
        <v>2</v>
      </c>
      <c r="W1134">
        <v>1</v>
      </c>
      <c r="X1134">
        <v>9</v>
      </c>
      <c r="Y1134">
        <v>2</v>
      </c>
      <c r="Z1134">
        <v>2</v>
      </c>
      <c r="AA1134">
        <v>1</v>
      </c>
      <c r="AB1134">
        <v>1</v>
      </c>
      <c r="AC1134">
        <v>4</v>
      </c>
      <c r="AD1134" t="s">
        <v>242</v>
      </c>
      <c r="AE1134" t="s">
        <v>236</v>
      </c>
      <c r="AF1134">
        <v>1</v>
      </c>
      <c r="AG1134">
        <v>3</v>
      </c>
      <c r="AH1134">
        <v>2</v>
      </c>
      <c r="AI1134">
        <v>3</v>
      </c>
      <c r="AJ1134">
        <v>8</v>
      </c>
      <c r="AK1134">
        <v>8</v>
      </c>
    </row>
    <row r="1135" spans="1:38" x14ac:dyDescent="0.25">
      <c r="A1135">
        <v>1508</v>
      </c>
      <c r="B1135" s="13">
        <v>42257.763692129629</v>
      </c>
      <c r="C1135" s="13">
        <v>42257.775879629633</v>
      </c>
      <c r="D1135">
        <v>70</v>
      </c>
      <c r="E1135">
        <v>1</v>
      </c>
      <c r="F1135">
        <v>2</v>
      </c>
      <c r="G1135">
        <v>4</v>
      </c>
      <c r="H1135">
        <v>2</v>
      </c>
      <c r="I1135">
        <v>1</v>
      </c>
      <c r="J1135">
        <v>2</v>
      </c>
      <c r="K1135">
        <v>1</v>
      </c>
      <c r="L1135">
        <v>63</v>
      </c>
      <c r="O1135" t="s">
        <v>223</v>
      </c>
      <c r="P1135" t="s">
        <v>116</v>
      </c>
      <c r="Q1135">
        <v>1</v>
      </c>
      <c r="R1135">
        <v>1</v>
      </c>
      <c r="V1135">
        <v>3</v>
      </c>
      <c r="W1135">
        <v>2</v>
      </c>
      <c r="X1135">
        <v>9</v>
      </c>
      <c r="Y1135">
        <v>2</v>
      </c>
      <c r="Z1135">
        <v>0</v>
      </c>
      <c r="AA1135">
        <v>1</v>
      </c>
      <c r="AB1135">
        <v>2</v>
      </c>
      <c r="AC1135">
        <v>0</v>
      </c>
      <c r="AD1135" t="s">
        <v>241</v>
      </c>
      <c r="AE1135" t="s">
        <v>237</v>
      </c>
      <c r="AF1135">
        <v>2</v>
      </c>
      <c r="AG1135">
        <v>3</v>
      </c>
      <c r="AH1135">
        <v>2</v>
      </c>
      <c r="AI1135">
        <v>4</v>
      </c>
      <c r="AJ1135">
        <v>9</v>
      </c>
      <c r="AK1135">
        <v>2</v>
      </c>
    </row>
    <row r="1136" spans="1:38" x14ac:dyDescent="0.25">
      <c r="A1136">
        <v>1509</v>
      </c>
      <c r="B1136" s="13">
        <v>42257.766192129631</v>
      </c>
      <c r="C1136" s="13">
        <v>42257.788819444446</v>
      </c>
      <c r="D1136">
        <v>70</v>
      </c>
      <c r="E1136">
        <v>3</v>
      </c>
      <c r="F1136">
        <v>2</v>
      </c>
      <c r="G1136">
        <v>2</v>
      </c>
      <c r="H1136">
        <v>2</v>
      </c>
      <c r="I1136">
        <v>3</v>
      </c>
      <c r="J1136">
        <v>2</v>
      </c>
      <c r="K1136">
        <v>1</v>
      </c>
      <c r="L1136">
        <v>50</v>
      </c>
      <c r="O1136" t="s">
        <v>231</v>
      </c>
      <c r="P1136" t="s">
        <v>116</v>
      </c>
      <c r="Q1136">
        <v>1</v>
      </c>
      <c r="R1136">
        <v>4</v>
      </c>
      <c r="S1136">
        <v>3</v>
      </c>
      <c r="V1136">
        <v>3</v>
      </c>
      <c r="W1136">
        <v>2</v>
      </c>
      <c r="X1136">
        <v>9</v>
      </c>
      <c r="Y1136">
        <v>2</v>
      </c>
      <c r="Z1136">
        <v>3</v>
      </c>
      <c r="AA1136">
        <v>1</v>
      </c>
      <c r="AB1136">
        <v>3</v>
      </c>
      <c r="AC1136">
        <v>0</v>
      </c>
      <c r="AD1136" t="s">
        <v>203</v>
      </c>
      <c r="AE1136" t="s">
        <v>236</v>
      </c>
      <c r="AF1136">
        <v>2</v>
      </c>
      <c r="AG1136">
        <v>3</v>
      </c>
      <c r="AH1136">
        <v>2</v>
      </c>
      <c r="AI1136">
        <v>9</v>
      </c>
      <c r="AJ1136">
        <v>14</v>
      </c>
      <c r="AK1136">
        <v>6</v>
      </c>
    </row>
    <row r="1137" spans="1:37" x14ac:dyDescent="0.25">
      <c r="A1137">
        <v>1510</v>
      </c>
      <c r="B1137" s="13">
        <v>42257.767280092594</v>
      </c>
      <c r="C1137" s="13">
        <v>42257.776122685187</v>
      </c>
      <c r="D1137">
        <v>70</v>
      </c>
      <c r="E1137">
        <v>1</v>
      </c>
      <c r="F1137">
        <v>1</v>
      </c>
      <c r="G1137">
        <v>5</v>
      </c>
      <c r="I1137">
        <v>2</v>
      </c>
      <c r="J1137">
        <v>1</v>
      </c>
      <c r="K1137">
        <v>3</v>
      </c>
      <c r="M1137">
        <v>64</v>
      </c>
      <c r="N1137">
        <v>6</v>
      </c>
      <c r="O1137" t="s">
        <v>228</v>
      </c>
      <c r="P1137" t="s">
        <v>116</v>
      </c>
      <c r="Q1137">
        <v>1</v>
      </c>
      <c r="R1137">
        <v>4</v>
      </c>
      <c r="S1137">
        <v>2</v>
      </c>
      <c r="V1137">
        <v>3</v>
      </c>
      <c r="W1137">
        <v>2</v>
      </c>
      <c r="X1137">
        <v>10</v>
      </c>
      <c r="Y1137">
        <v>1</v>
      </c>
      <c r="Z1137">
        <v>0</v>
      </c>
      <c r="AA1137">
        <v>1</v>
      </c>
      <c r="AB1137">
        <v>1</v>
      </c>
      <c r="AC1137">
        <v>0</v>
      </c>
      <c r="AD1137" t="s">
        <v>203</v>
      </c>
      <c r="AE1137" t="s">
        <v>236</v>
      </c>
      <c r="AF1137">
        <v>2</v>
      </c>
      <c r="AG1137">
        <v>3</v>
      </c>
      <c r="AH1137">
        <v>2</v>
      </c>
      <c r="AI1137">
        <v>8</v>
      </c>
      <c r="AJ1137">
        <v>12</v>
      </c>
      <c r="AK1137">
        <v>6</v>
      </c>
    </row>
    <row r="1138" spans="1:37" x14ac:dyDescent="0.25">
      <c r="A1138">
        <v>1512</v>
      </c>
      <c r="B1138" s="13">
        <v>42257.76767361111</v>
      </c>
      <c r="C1138" s="13">
        <v>42257.780231481483</v>
      </c>
      <c r="D1138">
        <v>70</v>
      </c>
      <c r="E1138">
        <v>1</v>
      </c>
      <c r="F1138">
        <v>2</v>
      </c>
      <c r="G1138">
        <v>5</v>
      </c>
      <c r="I1138">
        <v>1</v>
      </c>
      <c r="J1138">
        <v>1</v>
      </c>
      <c r="K1138">
        <v>1</v>
      </c>
      <c r="L1138">
        <v>57</v>
      </c>
      <c r="O1138" t="s">
        <v>221</v>
      </c>
      <c r="P1138" t="s">
        <v>116</v>
      </c>
      <c r="Q1138">
        <v>1</v>
      </c>
      <c r="R1138">
        <v>4</v>
      </c>
      <c r="S1138">
        <v>3</v>
      </c>
      <c r="V1138">
        <v>2</v>
      </c>
      <c r="W1138">
        <v>1</v>
      </c>
      <c r="X1138">
        <v>5</v>
      </c>
      <c r="Y1138">
        <v>2</v>
      </c>
      <c r="Z1138">
        <v>0</v>
      </c>
      <c r="AA1138">
        <v>1</v>
      </c>
      <c r="AB1138">
        <v>3</v>
      </c>
      <c r="AC1138">
        <v>5</v>
      </c>
      <c r="AD1138" t="s">
        <v>203</v>
      </c>
      <c r="AE1138" t="s">
        <v>236</v>
      </c>
      <c r="AF1138">
        <v>4</v>
      </c>
      <c r="AH1138">
        <v>2</v>
      </c>
      <c r="AI1138">
        <v>2</v>
      </c>
      <c r="AJ1138">
        <v>8</v>
      </c>
      <c r="AK1138">
        <v>6</v>
      </c>
    </row>
    <row r="1139" spans="1:37" x14ac:dyDescent="0.25">
      <c r="A1139">
        <v>1515</v>
      </c>
      <c r="B1139" s="13">
        <v>42257.76898148148</v>
      </c>
      <c r="C1139" s="13">
        <v>42257.783437500002</v>
      </c>
      <c r="D1139">
        <v>70</v>
      </c>
      <c r="E1139">
        <v>3</v>
      </c>
      <c r="F1139">
        <v>2</v>
      </c>
      <c r="G1139">
        <v>2</v>
      </c>
      <c r="H1139">
        <v>2</v>
      </c>
      <c r="I1139">
        <v>3</v>
      </c>
      <c r="J1139">
        <v>2</v>
      </c>
      <c r="K1139">
        <v>1</v>
      </c>
      <c r="L1139">
        <v>60</v>
      </c>
      <c r="O1139" t="s">
        <v>229</v>
      </c>
      <c r="P1139" t="s">
        <v>116</v>
      </c>
      <c r="Q1139">
        <v>1</v>
      </c>
      <c r="R1139">
        <v>4</v>
      </c>
      <c r="S1139">
        <v>2</v>
      </c>
      <c r="U1139">
        <v>1</v>
      </c>
      <c r="V1139">
        <v>3</v>
      </c>
      <c r="W1139">
        <v>2</v>
      </c>
      <c r="X1139">
        <v>8</v>
      </c>
      <c r="Y1139">
        <v>3</v>
      </c>
      <c r="Z1139">
        <v>0</v>
      </c>
      <c r="AA1139">
        <v>1</v>
      </c>
      <c r="AB1139">
        <v>3</v>
      </c>
      <c r="AC1139">
        <v>1</v>
      </c>
      <c r="AD1139" t="s">
        <v>203</v>
      </c>
      <c r="AE1139" t="s">
        <v>236</v>
      </c>
      <c r="AF1139">
        <v>1</v>
      </c>
      <c r="AG1139">
        <v>3</v>
      </c>
      <c r="AH1139">
        <v>3</v>
      </c>
      <c r="AI1139">
        <v>3</v>
      </c>
      <c r="AJ1139">
        <v>8</v>
      </c>
      <c r="AK1139">
        <v>5</v>
      </c>
    </row>
    <row r="1140" spans="1:37" x14ac:dyDescent="0.25">
      <c r="A1140">
        <v>1516</v>
      </c>
      <c r="B1140" s="13">
        <v>42257.769155092596</v>
      </c>
      <c r="C1140" s="13">
        <v>42257.777951388889</v>
      </c>
      <c r="D1140">
        <v>70</v>
      </c>
      <c r="E1140">
        <v>3</v>
      </c>
      <c r="F1140">
        <v>2</v>
      </c>
      <c r="G1140">
        <v>2</v>
      </c>
      <c r="H1140">
        <v>4</v>
      </c>
      <c r="I1140">
        <v>4</v>
      </c>
      <c r="J1140">
        <v>1</v>
      </c>
      <c r="K1140">
        <v>1</v>
      </c>
      <c r="L1140">
        <v>51</v>
      </c>
      <c r="O1140" t="s">
        <v>221</v>
      </c>
      <c r="P1140" t="s">
        <v>116</v>
      </c>
      <c r="Q1140">
        <v>2</v>
      </c>
      <c r="R1140">
        <v>4</v>
      </c>
      <c r="V1140">
        <v>3</v>
      </c>
      <c r="W1140">
        <v>1</v>
      </c>
      <c r="X1140">
        <v>7</v>
      </c>
      <c r="Y1140">
        <v>3</v>
      </c>
      <c r="Z1140">
        <v>0</v>
      </c>
      <c r="AD1140" t="s">
        <v>244</v>
      </c>
      <c r="AE1140" t="s">
        <v>237</v>
      </c>
      <c r="AF1140">
        <v>4</v>
      </c>
      <c r="AH1140">
        <v>2</v>
      </c>
      <c r="AI1140">
        <v>2</v>
      </c>
      <c r="AJ1140">
        <v>6</v>
      </c>
    </row>
    <row r="1141" spans="1:37" x14ac:dyDescent="0.25">
      <c r="A1141">
        <v>1517</v>
      </c>
      <c r="B1141" s="13">
        <v>42257.770324074074</v>
      </c>
      <c r="C1141" s="13">
        <v>42257.808275462965</v>
      </c>
      <c r="D1141">
        <v>70</v>
      </c>
      <c r="E1141">
        <v>3</v>
      </c>
      <c r="F1141">
        <v>2</v>
      </c>
      <c r="G1141">
        <v>2</v>
      </c>
      <c r="H1141">
        <v>2</v>
      </c>
      <c r="I1141">
        <v>4</v>
      </c>
      <c r="J1141">
        <v>2</v>
      </c>
      <c r="K1141">
        <v>1</v>
      </c>
      <c r="L1141">
        <v>50</v>
      </c>
      <c r="O1141" t="s">
        <v>221</v>
      </c>
      <c r="P1141" t="s">
        <v>116</v>
      </c>
      <c r="Q1141">
        <v>1</v>
      </c>
      <c r="R1141">
        <v>4</v>
      </c>
      <c r="S1141">
        <v>3</v>
      </c>
      <c r="V1141">
        <v>3</v>
      </c>
      <c r="W1141">
        <v>2</v>
      </c>
      <c r="X1141">
        <v>6</v>
      </c>
      <c r="Y1141">
        <v>2</v>
      </c>
      <c r="Z1141">
        <v>0</v>
      </c>
      <c r="AA1141">
        <v>1</v>
      </c>
      <c r="AB1141">
        <v>2</v>
      </c>
      <c r="AC1141">
        <v>0</v>
      </c>
      <c r="AD1141" t="s">
        <v>242</v>
      </c>
      <c r="AE1141" t="s">
        <v>236</v>
      </c>
      <c r="AF1141">
        <v>2</v>
      </c>
      <c r="AG1141">
        <v>3</v>
      </c>
      <c r="AH1141">
        <v>1</v>
      </c>
      <c r="AI1141">
        <v>9</v>
      </c>
      <c r="AJ1141">
        <v>14</v>
      </c>
      <c r="AK1141">
        <v>3</v>
      </c>
    </row>
    <row r="1142" spans="1:37" x14ac:dyDescent="0.25">
      <c r="A1142">
        <v>1518</v>
      </c>
      <c r="B1142" s="13">
        <v>42257.770879629628</v>
      </c>
      <c r="C1142" s="13">
        <v>42257.782037037039</v>
      </c>
      <c r="D1142">
        <v>70</v>
      </c>
      <c r="E1142">
        <v>1</v>
      </c>
      <c r="F1142">
        <v>1</v>
      </c>
      <c r="G1142">
        <v>5</v>
      </c>
      <c r="I1142">
        <v>1</v>
      </c>
      <c r="J1142">
        <v>1</v>
      </c>
      <c r="K1142">
        <v>1</v>
      </c>
      <c r="L1142">
        <v>55</v>
      </c>
      <c r="O1142" t="s">
        <v>223</v>
      </c>
      <c r="P1142" t="s">
        <v>116</v>
      </c>
      <c r="Q1142">
        <v>2</v>
      </c>
      <c r="R1142">
        <v>3</v>
      </c>
      <c r="V1142">
        <v>4</v>
      </c>
      <c r="W1142">
        <v>2</v>
      </c>
      <c r="X1142">
        <v>7</v>
      </c>
      <c r="Y1142">
        <v>5</v>
      </c>
      <c r="Z1142">
        <v>0</v>
      </c>
      <c r="AD1142" t="s">
        <v>203</v>
      </c>
      <c r="AE1142" t="s">
        <v>236</v>
      </c>
      <c r="AF1142">
        <v>4</v>
      </c>
      <c r="AH1142">
        <v>2</v>
      </c>
      <c r="AI1142">
        <v>3</v>
      </c>
      <c r="AJ1142">
        <v>1</v>
      </c>
    </row>
    <row r="1143" spans="1:37" x14ac:dyDescent="0.25">
      <c r="A1143">
        <v>1519</v>
      </c>
      <c r="B1143" s="13">
        <v>42257.771365740744</v>
      </c>
      <c r="C1143" s="13">
        <v>42257.782442129632</v>
      </c>
      <c r="D1143">
        <v>70</v>
      </c>
      <c r="E1143">
        <v>3</v>
      </c>
      <c r="F1143">
        <v>2</v>
      </c>
      <c r="G1143">
        <v>2</v>
      </c>
      <c r="H1143">
        <v>1</v>
      </c>
      <c r="I1143">
        <v>3</v>
      </c>
      <c r="J1143">
        <v>1</v>
      </c>
      <c r="K1143">
        <v>1</v>
      </c>
      <c r="L1143">
        <v>68</v>
      </c>
      <c r="O1143" t="s">
        <v>223</v>
      </c>
      <c r="P1143" t="s">
        <v>117</v>
      </c>
      <c r="Q1143">
        <v>1</v>
      </c>
      <c r="R1143">
        <v>4</v>
      </c>
      <c r="S1143">
        <v>2</v>
      </c>
      <c r="U1143">
        <v>1</v>
      </c>
      <c r="V1143">
        <v>3</v>
      </c>
      <c r="W1143">
        <v>2</v>
      </c>
      <c r="X1143">
        <v>9</v>
      </c>
      <c r="Y1143">
        <v>2</v>
      </c>
      <c r="Z1143">
        <v>0</v>
      </c>
      <c r="AA1143">
        <v>1</v>
      </c>
      <c r="AB1143">
        <v>2</v>
      </c>
      <c r="AC1143">
        <v>4</v>
      </c>
      <c r="AD1143" t="s">
        <v>203</v>
      </c>
      <c r="AE1143" t="s">
        <v>236</v>
      </c>
      <c r="AF1143">
        <v>2</v>
      </c>
      <c r="AG1143">
        <v>3</v>
      </c>
      <c r="AH1143">
        <v>2</v>
      </c>
      <c r="AI1143">
        <v>3</v>
      </c>
      <c r="AJ1143">
        <v>9</v>
      </c>
      <c r="AK1143">
        <v>6</v>
      </c>
    </row>
    <row r="1144" spans="1:37" x14ac:dyDescent="0.25">
      <c r="A1144">
        <v>1520</v>
      </c>
      <c r="B1144" s="13">
        <v>42257.771504629629</v>
      </c>
      <c r="C1144" s="13">
        <v>42257.786134259259</v>
      </c>
      <c r="D1144">
        <v>70</v>
      </c>
      <c r="E1144">
        <v>1</v>
      </c>
      <c r="F1144">
        <v>2</v>
      </c>
      <c r="G1144">
        <v>2</v>
      </c>
      <c r="H1144">
        <v>3</v>
      </c>
      <c r="I1144">
        <v>7</v>
      </c>
      <c r="J1144">
        <v>1</v>
      </c>
      <c r="K1144">
        <v>1</v>
      </c>
      <c r="L1144">
        <v>64</v>
      </c>
      <c r="O1144" t="s">
        <v>221</v>
      </c>
      <c r="P1144" t="s">
        <v>117</v>
      </c>
      <c r="Q1144">
        <v>1</v>
      </c>
      <c r="R1144">
        <v>4</v>
      </c>
      <c r="S1144">
        <v>2</v>
      </c>
      <c r="U1144">
        <v>1</v>
      </c>
      <c r="V1144">
        <v>4</v>
      </c>
      <c r="W1144">
        <v>2</v>
      </c>
      <c r="X1144">
        <v>5</v>
      </c>
      <c r="Y1144">
        <v>2</v>
      </c>
      <c r="Z1144">
        <v>2</v>
      </c>
      <c r="AA1144">
        <v>1</v>
      </c>
      <c r="AB1144">
        <v>2</v>
      </c>
      <c r="AC1144">
        <v>3</v>
      </c>
      <c r="AD1144" t="s">
        <v>203</v>
      </c>
      <c r="AE1144" t="s">
        <v>236</v>
      </c>
      <c r="AF1144">
        <v>4</v>
      </c>
      <c r="AH1144">
        <v>2</v>
      </c>
      <c r="AI1144">
        <v>2</v>
      </c>
      <c r="AJ1144">
        <v>14</v>
      </c>
      <c r="AK1144">
        <v>4</v>
      </c>
    </row>
    <row r="1145" spans="1:37" x14ac:dyDescent="0.25">
      <c r="A1145">
        <v>1521</v>
      </c>
      <c r="B1145" s="13">
        <v>42257.771736111114</v>
      </c>
      <c r="C1145" s="13">
        <v>42257.785555555558</v>
      </c>
      <c r="D1145">
        <v>70</v>
      </c>
      <c r="E1145">
        <v>1</v>
      </c>
      <c r="F1145">
        <v>2</v>
      </c>
      <c r="G1145">
        <v>3</v>
      </c>
      <c r="H1145">
        <v>4</v>
      </c>
      <c r="I1145">
        <v>1</v>
      </c>
      <c r="J1145">
        <v>2</v>
      </c>
      <c r="K1145">
        <v>1</v>
      </c>
      <c r="L1145">
        <v>65</v>
      </c>
      <c r="O1145" t="s">
        <v>223</v>
      </c>
      <c r="P1145" t="s">
        <v>116</v>
      </c>
      <c r="Q1145">
        <v>1</v>
      </c>
      <c r="R1145">
        <v>4</v>
      </c>
      <c r="S1145">
        <v>2</v>
      </c>
      <c r="U1145">
        <v>1</v>
      </c>
      <c r="V1145">
        <v>2</v>
      </c>
      <c r="W1145">
        <v>1</v>
      </c>
      <c r="X1145">
        <v>7</v>
      </c>
      <c r="Y1145">
        <v>2</v>
      </c>
      <c r="Z1145">
        <v>0</v>
      </c>
      <c r="AA1145">
        <v>1</v>
      </c>
      <c r="AB1145">
        <v>2</v>
      </c>
      <c r="AC1145">
        <v>0</v>
      </c>
      <c r="AD1145" t="s">
        <v>203</v>
      </c>
      <c r="AE1145" t="s">
        <v>236</v>
      </c>
      <c r="AF1145">
        <v>1</v>
      </c>
      <c r="AG1145">
        <v>3</v>
      </c>
      <c r="AH1145">
        <v>2</v>
      </c>
      <c r="AI1145">
        <v>9</v>
      </c>
      <c r="AJ1145">
        <v>14</v>
      </c>
      <c r="AK1145">
        <v>7</v>
      </c>
    </row>
    <row r="1146" spans="1:37" x14ac:dyDescent="0.25">
      <c r="A1146">
        <v>1522</v>
      </c>
      <c r="B1146" s="13">
        <v>42257.771863425929</v>
      </c>
      <c r="C1146" s="13">
        <v>42257.810104166667</v>
      </c>
      <c r="D1146">
        <v>70</v>
      </c>
      <c r="E1146">
        <v>3</v>
      </c>
      <c r="F1146">
        <v>1</v>
      </c>
      <c r="G1146">
        <v>4</v>
      </c>
      <c r="H1146">
        <v>2</v>
      </c>
      <c r="I1146">
        <v>7</v>
      </c>
      <c r="J1146">
        <v>2</v>
      </c>
      <c r="K1146">
        <v>1</v>
      </c>
      <c r="L1146">
        <v>66</v>
      </c>
      <c r="O1146" t="s">
        <v>221</v>
      </c>
      <c r="P1146" t="s">
        <v>116</v>
      </c>
      <c r="Q1146">
        <v>1</v>
      </c>
      <c r="R1146">
        <v>4</v>
      </c>
      <c r="S1146">
        <v>2</v>
      </c>
      <c r="U1146">
        <v>1</v>
      </c>
      <c r="V1146">
        <v>2</v>
      </c>
      <c r="W1146">
        <v>1</v>
      </c>
      <c r="X1146">
        <v>2</v>
      </c>
      <c r="Y1146">
        <v>5</v>
      </c>
      <c r="Z1146">
        <v>0</v>
      </c>
      <c r="AA1146">
        <v>1</v>
      </c>
      <c r="AB1146">
        <v>1</v>
      </c>
      <c r="AC1146">
        <v>0</v>
      </c>
      <c r="AD1146" t="s">
        <v>242</v>
      </c>
      <c r="AE1146" t="s">
        <v>236</v>
      </c>
      <c r="AF1146">
        <v>2</v>
      </c>
      <c r="AG1146">
        <v>3</v>
      </c>
      <c r="AH1146">
        <v>1</v>
      </c>
      <c r="AI1146">
        <v>3</v>
      </c>
      <c r="AJ1146">
        <v>5</v>
      </c>
      <c r="AK1146">
        <v>4</v>
      </c>
    </row>
    <row r="1147" spans="1:37" x14ac:dyDescent="0.25">
      <c r="A1147">
        <v>1523</v>
      </c>
      <c r="B1147" s="13">
        <v>42257.771898148145</v>
      </c>
      <c r="C1147" s="13">
        <v>42257.799108796295</v>
      </c>
      <c r="D1147">
        <v>70</v>
      </c>
      <c r="E1147">
        <v>1</v>
      </c>
      <c r="F1147">
        <v>1</v>
      </c>
      <c r="G1147">
        <v>2</v>
      </c>
      <c r="H1147">
        <v>3</v>
      </c>
      <c r="I1147">
        <v>1</v>
      </c>
      <c r="J1147">
        <v>2</v>
      </c>
      <c r="K1147">
        <v>1</v>
      </c>
      <c r="L1147">
        <v>72</v>
      </c>
      <c r="O1147" t="s">
        <v>221</v>
      </c>
      <c r="P1147" t="s">
        <v>117</v>
      </c>
      <c r="Q1147">
        <v>1</v>
      </c>
      <c r="R1147">
        <v>4</v>
      </c>
      <c r="S1147">
        <v>2</v>
      </c>
      <c r="U1147">
        <v>1</v>
      </c>
      <c r="V1147">
        <v>2</v>
      </c>
      <c r="W1147">
        <v>2</v>
      </c>
      <c r="X1147">
        <v>5</v>
      </c>
      <c r="Y1147">
        <v>3</v>
      </c>
      <c r="Z1147">
        <v>6</v>
      </c>
      <c r="AA1147">
        <v>1</v>
      </c>
      <c r="AB1147">
        <v>2</v>
      </c>
      <c r="AC1147">
        <v>6</v>
      </c>
      <c r="AD1147" t="s">
        <v>203</v>
      </c>
      <c r="AE1147" t="s">
        <v>236</v>
      </c>
      <c r="AF1147">
        <v>2</v>
      </c>
      <c r="AG1147">
        <v>2</v>
      </c>
      <c r="AH1147">
        <v>2</v>
      </c>
      <c r="AI1147">
        <v>3</v>
      </c>
      <c r="AJ1147">
        <v>14</v>
      </c>
      <c r="AK1147">
        <v>5</v>
      </c>
    </row>
    <row r="1148" spans="1:37" x14ac:dyDescent="0.25">
      <c r="A1148">
        <v>1524</v>
      </c>
      <c r="B1148" s="13">
        <v>42257.772604166668</v>
      </c>
      <c r="C1148" s="13">
        <v>42257.9062962963</v>
      </c>
      <c r="D1148">
        <v>70</v>
      </c>
      <c r="E1148">
        <v>1</v>
      </c>
      <c r="F1148">
        <v>2</v>
      </c>
      <c r="G1148">
        <v>3</v>
      </c>
      <c r="I1148">
        <v>4</v>
      </c>
      <c r="J1148">
        <v>2</v>
      </c>
      <c r="K1148">
        <v>1</v>
      </c>
      <c r="L1148">
        <v>54</v>
      </c>
      <c r="O1148" t="s">
        <v>221</v>
      </c>
      <c r="P1148" t="s">
        <v>116</v>
      </c>
      <c r="Q1148">
        <v>1</v>
      </c>
      <c r="R1148">
        <v>3</v>
      </c>
      <c r="V1148">
        <v>4</v>
      </c>
      <c r="W1148">
        <v>2</v>
      </c>
      <c r="X1148">
        <v>7</v>
      </c>
      <c r="Y1148">
        <v>2</v>
      </c>
      <c r="Z1148">
        <v>1</v>
      </c>
      <c r="AA1148">
        <v>1</v>
      </c>
      <c r="AB1148">
        <v>1</v>
      </c>
      <c r="AC1148">
        <v>0</v>
      </c>
      <c r="AD1148" t="s">
        <v>242</v>
      </c>
      <c r="AE1148" t="s">
        <v>236</v>
      </c>
      <c r="AF1148">
        <v>1</v>
      </c>
      <c r="AG1148">
        <v>3</v>
      </c>
      <c r="AH1148">
        <v>2</v>
      </c>
      <c r="AI1148">
        <v>3</v>
      </c>
      <c r="AJ1148">
        <v>6</v>
      </c>
      <c r="AK1148">
        <v>3</v>
      </c>
    </row>
    <row r="1149" spans="1:37" x14ac:dyDescent="0.25">
      <c r="A1149">
        <v>1526</v>
      </c>
      <c r="B1149" s="13">
        <v>42257.773333333331</v>
      </c>
      <c r="C1149" s="13">
        <v>42257.780162037037</v>
      </c>
      <c r="D1149">
        <v>70</v>
      </c>
      <c r="E1149">
        <v>3</v>
      </c>
      <c r="F1149">
        <v>1</v>
      </c>
      <c r="G1149">
        <v>2</v>
      </c>
      <c r="H1149">
        <v>2</v>
      </c>
      <c r="I1149">
        <v>3</v>
      </c>
      <c r="J1149">
        <v>1</v>
      </c>
      <c r="K1149">
        <v>1</v>
      </c>
      <c r="L1149">
        <v>70</v>
      </c>
      <c r="O1149" t="s">
        <v>232</v>
      </c>
      <c r="P1149" t="s">
        <v>117</v>
      </c>
      <c r="Q1149">
        <v>3</v>
      </c>
      <c r="R1149">
        <v>4</v>
      </c>
      <c r="V1149">
        <v>3</v>
      </c>
      <c r="W1149">
        <v>2</v>
      </c>
      <c r="X1149">
        <v>5</v>
      </c>
      <c r="Y1149">
        <v>3</v>
      </c>
      <c r="Z1149">
        <v>0</v>
      </c>
      <c r="AD1149" t="s">
        <v>203</v>
      </c>
      <c r="AE1149" t="s">
        <v>236</v>
      </c>
      <c r="AF1149">
        <v>4</v>
      </c>
      <c r="AH1149">
        <v>2</v>
      </c>
      <c r="AI1149">
        <v>9</v>
      </c>
      <c r="AJ1149">
        <v>14</v>
      </c>
    </row>
    <row r="1150" spans="1:37" x14ac:dyDescent="0.25">
      <c r="A1150">
        <v>1528</v>
      </c>
      <c r="B1150" s="13">
        <v>42257.773796296293</v>
      </c>
      <c r="C1150" s="13">
        <v>42257.784178240741</v>
      </c>
      <c r="D1150">
        <v>70</v>
      </c>
      <c r="E1150">
        <v>1</v>
      </c>
      <c r="F1150">
        <v>1</v>
      </c>
      <c r="G1150">
        <v>5</v>
      </c>
      <c r="I1150">
        <v>4</v>
      </c>
      <c r="J1150">
        <v>2</v>
      </c>
      <c r="K1150">
        <v>1</v>
      </c>
      <c r="L1150">
        <v>65</v>
      </c>
      <c r="O1150" t="s">
        <v>223</v>
      </c>
      <c r="P1150" t="s">
        <v>116</v>
      </c>
      <c r="Q1150">
        <v>2</v>
      </c>
      <c r="R1150">
        <v>3</v>
      </c>
      <c r="V1150">
        <v>3</v>
      </c>
      <c r="W1150">
        <v>1</v>
      </c>
      <c r="X1150">
        <v>3</v>
      </c>
      <c r="Y1150">
        <v>4</v>
      </c>
      <c r="Z1150">
        <v>1</v>
      </c>
      <c r="AD1150" t="s">
        <v>244</v>
      </c>
      <c r="AE1150" t="s">
        <v>237</v>
      </c>
      <c r="AF1150">
        <v>1</v>
      </c>
      <c r="AG1150">
        <v>3</v>
      </c>
      <c r="AH1150">
        <v>2</v>
      </c>
      <c r="AI1150">
        <v>2</v>
      </c>
      <c r="AJ1150">
        <v>8</v>
      </c>
    </row>
    <row r="1151" spans="1:37" x14ac:dyDescent="0.25">
      <c r="A1151">
        <v>1529</v>
      </c>
      <c r="B1151" s="13">
        <v>42257.77615740741</v>
      </c>
      <c r="C1151" s="13">
        <v>42257.787268518521</v>
      </c>
      <c r="D1151">
        <v>70</v>
      </c>
      <c r="E1151">
        <v>3</v>
      </c>
      <c r="F1151">
        <v>2</v>
      </c>
      <c r="G1151">
        <v>2</v>
      </c>
      <c r="H1151">
        <v>2</v>
      </c>
      <c r="I1151">
        <v>4</v>
      </c>
      <c r="J1151">
        <v>2</v>
      </c>
      <c r="K1151">
        <v>1</v>
      </c>
      <c r="L1151">
        <v>61</v>
      </c>
      <c r="O1151" t="s">
        <v>232</v>
      </c>
      <c r="P1151" t="s">
        <v>117</v>
      </c>
      <c r="Q1151">
        <v>1</v>
      </c>
      <c r="R1151">
        <v>4</v>
      </c>
      <c r="S1151">
        <v>2</v>
      </c>
      <c r="U1151">
        <v>2</v>
      </c>
      <c r="V1151">
        <v>3</v>
      </c>
      <c r="W1151">
        <v>2</v>
      </c>
      <c r="X1151">
        <v>9</v>
      </c>
      <c r="Y1151">
        <v>4</v>
      </c>
      <c r="Z1151">
        <v>0</v>
      </c>
      <c r="AA1151">
        <v>2</v>
      </c>
      <c r="AB1151">
        <v>3</v>
      </c>
      <c r="AC1151">
        <v>0</v>
      </c>
      <c r="AD1151" t="s">
        <v>242</v>
      </c>
      <c r="AE1151" t="s">
        <v>236</v>
      </c>
      <c r="AF1151">
        <v>4</v>
      </c>
      <c r="AH1151">
        <v>2</v>
      </c>
      <c r="AI1151">
        <v>9</v>
      </c>
      <c r="AJ1151">
        <v>5</v>
      </c>
      <c r="AK1151">
        <v>4</v>
      </c>
    </row>
    <row r="1152" spans="1:37" x14ac:dyDescent="0.25">
      <c r="A1152">
        <v>1531</v>
      </c>
      <c r="B1152" s="13">
        <v>42257.776990740742</v>
      </c>
      <c r="C1152" s="13">
        <v>42257.793229166666</v>
      </c>
      <c r="D1152">
        <v>70</v>
      </c>
      <c r="E1152">
        <v>1</v>
      </c>
      <c r="F1152">
        <v>1</v>
      </c>
      <c r="G1152">
        <v>5</v>
      </c>
      <c r="I1152">
        <v>3</v>
      </c>
      <c r="J1152">
        <v>2</v>
      </c>
      <c r="K1152">
        <v>1</v>
      </c>
      <c r="L1152">
        <v>51</v>
      </c>
      <c r="O1152" t="s">
        <v>223</v>
      </c>
      <c r="P1152" t="s">
        <v>116</v>
      </c>
      <c r="Q1152">
        <v>1</v>
      </c>
      <c r="R1152">
        <v>4</v>
      </c>
      <c r="S1152">
        <v>3</v>
      </c>
      <c r="V1152">
        <v>2</v>
      </c>
      <c r="W1152">
        <v>2</v>
      </c>
      <c r="X1152">
        <v>10</v>
      </c>
      <c r="Y1152">
        <v>1</v>
      </c>
      <c r="Z1152">
        <v>4</v>
      </c>
      <c r="AA1152">
        <v>1</v>
      </c>
      <c r="AB1152">
        <v>2</v>
      </c>
      <c r="AC1152">
        <v>7</v>
      </c>
      <c r="AD1152" t="s">
        <v>241</v>
      </c>
      <c r="AE1152" t="s">
        <v>238</v>
      </c>
      <c r="AF1152">
        <v>2</v>
      </c>
      <c r="AG1152">
        <v>2</v>
      </c>
      <c r="AH1152">
        <v>3</v>
      </c>
      <c r="AI1152">
        <v>3</v>
      </c>
      <c r="AJ1152">
        <v>5</v>
      </c>
      <c r="AK1152">
        <v>2</v>
      </c>
    </row>
    <row r="1153" spans="1:38" x14ac:dyDescent="0.25">
      <c r="A1153">
        <v>1533</v>
      </c>
      <c r="B1153" s="13">
        <v>42257.778738425928</v>
      </c>
      <c r="C1153" s="13">
        <v>42257.78696759259</v>
      </c>
      <c r="D1153">
        <v>70</v>
      </c>
      <c r="E1153">
        <v>1</v>
      </c>
      <c r="F1153">
        <v>1</v>
      </c>
      <c r="G1153">
        <v>4</v>
      </c>
      <c r="H1153">
        <v>3</v>
      </c>
      <c r="I1153">
        <v>3</v>
      </c>
      <c r="J1153">
        <v>2</v>
      </c>
      <c r="K1153">
        <v>2</v>
      </c>
      <c r="M1153">
        <v>62</v>
      </c>
      <c r="N1153">
        <v>6</v>
      </c>
      <c r="O1153" t="s">
        <v>228</v>
      </c>
      <c r="P1153" t="s">
        <v>116</v>
      </c>
      <c r="Q1153">
        <v>1</v>
      </c>
      <c r="R1153">
        <v>4</v>
      </c>
      <c r="S1153">
        <v>2</v>
      </c>
      <c r="V1153">
        <v>2</v>
      </c>
      <c r="W1153">
        <v>1</v>
      </c>
      <c r="X1153">
        <v>10</v>
      </c>
      <c r="Y1153">
        <v>4</v>
      </c>
      <c r="Z1153">
        <v>0</v>
      </c>
      <c r="AA1153">
        <v>1</v>
      </c>
      <c r="AB1153">
        <v>3</v>
      </c>
      <c r="AC1153">
        <v>5</v>
      </c>
      <c r="AD1153" t="s">
        <v>203</v>
      </c>
      <c r="AE1153" t="s">
        <v>236</v>
      </c>
      <c r="AF1153">
        <v>4</v>
      </c>
      <c r="AH1153">
        <v>2</v>
      </c>
      <c r="AI1153">
        <v>6</v>
      </c>
      <c r="AJ1153">
        <v>12</v>
      </c>
      <c r="AK1153">
        <v>6</v>
      </c>
    </row>
    <row r="1154" spans="1:38" x14ac:dyDescent="0.25">
      <c r="A1154">
        <v>1534</v>
      </c>
      <c r="B1154" s="13">
        <v>42257.778831018521</v>
      </c>
      <c r="C1154" s="13">
        <v>42257.790358796294</v>
      </c>
      <c r="D1154">
        <v>70</v>
      </c>
      <c r="E1154">
        <v>1</v>
      </c>
      <c r="F1154">
        <v>1</v>
      </c>
      <c r="G1154">
        <v>5</v>
      </c>
      <c r="I1154">
        <v>3</v>
      </c>
      <c r="J1154">
        <v>1</v>
      </c>
      <c r="K1154">
        <v>1</v>
      </c>
      <c r="L1154">
        <v>59</v>
      </c>
      <c r="O1154" t="s">
        <v>223</v>
      </c>
      <c r="P1154" t="s">
        <v>116</v>
      </c>
      <c r="Q1154">
        <v>1</v>
      </c>
      <c r="R1154">
        <v>4</v>
      </c>
      <c r="S1154">
        <v>2</v>
      </c>
      <c r="U1154">
        <v>1</v>
      </c>
      <c r="V1154">
        <v>2</v>
      </c>
      <c r="W1154">
        <v>2</v>
      </c>
      <c r="X1154">
        <v>8</v>
      </c>
      <c r="Y1154">
        <v>1</v>
      </c>
      <c r="Z1154">
        <v>0</v>
      </c>
      <c r="AA1154">
        <v>1</v>
      </c>
      <c r="AB1154">
        <v>3</v>
      </c>
      <c r="AC1154">
        <v>0</v>
      </c>
      <c r="AD1154" t="s">
        <v>203</v>
      </c>
      <c r="AE1154" t="s">
        <v>236</v>
      </c>
      <c r="AF1154">
        <v>1</v>
      </c>
      <c r="AG1154">
        <v>3</v>
      </c>
      <c r="AH1154">
        <v>2</v>
      </c>
      <c r="AI1154">
        <v>3</v>
      </c>
      <c r="AJ1154">
        <v>9</v>
      </c>
      <c r="AK1154">
        <v>3</v>
      </c>
    </row>
    <row r="1155" spans="1:38" x14ac:dyDescent="0.25">
      <c r="A1155">
        <v>1535</v>
      </c>
      <c r="B1155" s="13">
        <v>42257.779861111114</v>
      </c>
      <c r="C1155" s="13">
        <v>42257.796944444446</v>
      </c>
      <c r="D1155">
        <v>70</v>
      </c>
      <c r="E1155">
        <v>1</v>
      </c>
      <c r="F1155">
        <v>1</v>
      </c>
      <c r="G1155">
        <v>5</v>
      </c>
      <c r="H1155">
        <v>1</v>
      </c>
      <c r="I1155">
        <v>3</v>
      </c>
      <c r="J1155">
        <v>1</v>
      </c>
      <c r="K1155">
        <v>1</v>
      </c>
      <c r="L1155">
        <v>57</v>
      </c>
      <c r="O1155" t="s">
        <v>229</v>
      </c>
      <c r="P1155" t="s">
        <v>116</v>
      </c>
      <c r="Q1155">
        <v>1</v>
      </c>
      <c r="R1155">
        <v>4</v>
      </c>
      <c r="S1155">
        <v>1</v>
      </c>
      <c r="V1155">
        <v>2</v>
      </c>
      <c r="W1155">
        <v>1</v>
      </c>
      <c r="X1155">
        <v>6</v>
      </c>
      <c r="Y1155">
        <v>3</v>
      </c>
      <c r="Z1155">
        <v>7</v>
      </c>
      <c r="AA1155">
        <v>1</v>
      </c>
      <c r="AB1155">
        <v>2</v>
      </c>
      <c r="AC1155">
        <v>1</v>
      </c>
      <c r="AD1155" t="s">
        <v>203</v>
      </c>
      <c r="AE1155" t="s">
        <v>236</v>
      </c>
      <c r="AF1155">
        <v>2</v>
      </c>
      <c r="AG1155">
        <v>3</v>
      </c>
      <c r="AH1155">
        <v>2</v>
      </c>
      <c r="AI1155">
        <v>4</v>
      </c>
      <c r="AJ1155">
        <v>11</v>
      </c>
      <c r="AK1155">
        <v>6</v>
      </c>
      <c r="AL1155">
        <v>1</v>
      </c>
    </row>
    <row r="1156" spans="1:38" x14ac:dyDescent="0.25">
      <c r="A1156">
        <v>1536</v>
      </c>
      <c r="B1156" s="13">
        <v>42257.779907407406</v>
      </c>
      <c r="C1156" s="13">
        <v>42257.820590277777</v>
      </c>
      <c r="D1156">
        <v>70</v>
      </c>
      <c r="E1156">
        <v>3</v>
      </c>
      <c r="F1156">
        <v>2</v>
      </c>
      <c r="G1156">
        <v>2</v>
      </c>
      <c r="H1156">
        <v>2</v>
      </c>
      <c r="I1156">
        <v>2</v>
      </c>
      <c r="J1156">
        <v>1</v>
      </c>
      <c r="K1156">
        <v>1</v>
      </c>
      <c r="L1156">
        <v>59</v>
      </c>
      <c r="O1156" t="s">
        <v>223</v>
      </c>
      <c r="P1156" t="s">
        <v>116</v>
      </c>
      <c r="Q1156">
        <v>1</v>
      </c>
      <c r="R1156">
        <v>4</v>
      </c>
      <c r="S1156">
        <v>3</v>
      </c>
      <c r="V1156">
        <v>3</v>
      </c>
      <c r="W1156">
        <v>1</v>
      </c>
      <c r="X1156">
        <v>9</v>
      </c>
      <c r="Y1156">
        <v>2</v>
      </c>
      <c r="Z1156">
        <v>0</v>
      </c>
      <c r="AA1156">
        <v>1</v>
      </c>
      <c r="AB1156">
        <v>2</v>
      </c>
      <c r="AC1156">
        <v>3</v>
      </c>
      <c r="AD1156" t="s">
        <v>241</v>
      </c>
      <c r="AE1156" t="s">
        <v>237</v>
      </c>
      <c r="AF1156">
        <v>1</v>
      </c>
      <c r="AG1156">
        <v>3</v>
      </c>
      <c r="AH1156">
        <v>1</v>
      </c>
      <c r="AI1156">
        <v>9</v>
      </c>
      <c r="AJ1156">
        <v>14</v>
      </c>
      <c r="AK1156">
        <v>4</v>
      </c>
    </row>
    <row r="1157" spans="1:38" x14ac:dyDescent="0.25">
      <c r="A1157">
        <v>1537</v>
      </c>
      <c r="B1157" s="13">
        <v>42257.780532407407</v>
      </c>
      <c r="C1157" s="13">
        <v>42257.805046296293</v>
      </c>
      <c r="D1157">
        <v>70</v>
      </c>
      <c r="E1157">
        <v>3</v>
      </c>
      <c r="F1157">
        <v>2</v>
      </c>
      <c r="G1157">
        <v>2</v>
      </c>
      <c r="H1157">
        <v>4</v>
      </c>
      <c r="I1157">
        <v>1</v>
      </c>
      <c r="J1157">
        <v>1</v>
      </c>
      <c r="K1157">
        <v>1</v>
      </c>
      <c r="L1157">
        <v>58</v>
      </c>
      <c r="O1157" t="s">
        <v>232</v>
      </c>
      <c r="P1157" t="s">
        <v>116</v>
      </c>
      <c r="Q1157">
        <v>1</v>
      </c>
      <c r="R1157">
        <v>4</v>
      </c>
      <c r="S1157">
        <v>1</v>
      </c>
      <c r="V1157">
        <v>3</v>
      </c>
      <c r="W1157">
        <v>2</v>
      </c>
      <c r="X1157">
        <v>4</v>
      </c>
      <c r="Y1157">
        <v>4</v>
      </c>
      <c r="Z1157">
        <v>1</v>
      </c>
      <c r="AA1157">
        <v>1</v>
      </c>
      <c r="AB1157">
        <v>3</v>
      </c>
      <c r="AC1157">
        <v>3</v>
      </c>
      <c r="AD1157" t="s">
        <v>203</v>
      </c>
      <c r="AE1157" t="s">
        <v>236</v>
      </c>
      <c r="AF1157">
        <v>2</v>
      </c>
      <c r="AG1157">
        <v>3</v>
      </c>
      <c r="AH1157">
        <v>2</v>
      </c>
      <c r="AI1157">
        <v>5</v>
      </c>
      <c r="AJ1157">
        <v>7</v>
      </c>
      <c r="AK1157">
        <v>6</v>
      </c>
      <c r="AL1157">
        <v>2</v>
      </c>
    </row>
    <row r="1158" spans="1:38" x14ac:dyDescent="0.25">
      <c r="A1158">
        <v>1538</v>
      </c>
      <c r="B1158" s="13">
        <v>42257.782523148147</v>
      </c>
      <c r="C1158" s="13">
        <v>42257.792523148149</v>
      </c>
      <c r="D1158">
        <v>70</v>
      </c>
      <c r="E1158">
        <v>1</v>
      </c>
      <c r="F1158">
        <v>2</v>
      </c>
      <c r="G1158">
        <v>2</v>
      </c>
      <c r="I1158">
        <v>4</v>
      </c>
      <c r="J1158">
        <v>2</v>
      </c>
      <c r="K1158">
        <v>1</v>
      </c>
      <c r="L1158">
        <v>51</v>
      </c>
      <c r="O1158" t="s">
        <v>230</v>
      </c>
      <c r="P1158" t="s">
        <v>116</v>
      </c>
      <c r="Q1158">
        <v>1</v>
      </c>
      <c r="R1158">
        <v>4</v>
      </c>
      <c r="S1158">
        <v>3</v>
      </c>
      <c r="V1158">
        <v>4</v>
      </c>
      <c r="W1158">
        <v>2</v>
      </c>
      <c r="X1158">
        <v>7</v>
      </c>
      <c r="Y1158">
        <v>2</v>
      </c>
      <c r="Z1158">
        <v>0</v>
      </c>
      <c r="AA1158">
        <v>1</v>
      </c>
      <c r="AB1158">
        <v>3</v>
      </c>
      <c r="AC1158">
        <v>1</v>
      </c>
      <c r="AD1158" t="s">
        <v>203</v>
      </c>
      <c r="AE1158" t="s">
        <v>236</v>
      </c>
      <c r="AF1158">
        <v>1</v>
      </c>
      <c r="AG1158">
        <v>3</v>
      </c>
      <c r="AH1158">
        <v>1</v>
      </c>
      <c r="AI1158">
        <v>4</v>
      </c>
      <c r="AJ1158">
        <v>11</v>
      </c>
      <c r="AK1158">
        <v>5</v>
      </c>
    </row>
    <row r="1159" spans="1:38" x14ac:dyDescent="0.25">
      <c r="A1159">
        <v>1539</v>
      </c>
      <c r="B1159" s="13">
        <v>42257.782962962963</v>
      </c>
      <c r="C1159" s="13">
        <v>42257.799699074072</v>
      </c>
      <c r="D1159">
        <v>70</v>
      </c>
      <c r="E1159">
        <v>1</v>
      </c>
      <c r="F1159">
        <v>2</v>
      </c>
      <c r="G1159">
        <v>5</v>
      </c>
      <c r="I1159">
        <v>4</v>
      </c>
      <c r="J1159">
        <v>1</v>
      </c>
      <c r="K1159">
        <v>1</v>
      </c>
      <c r="L1159">
        <v>65</v>
      </c>
      <c r="O1159" t="s">
        <v>221</v>
      </c>
      <c r="P1159" t="s">
        <v>116</v>
      </c>
      <c r="Q1159">
        <v>2</v>
      </c>
      <c r="R1159">
        <v>4</v>
      </c>
      <c r="V1159">
        <v>4</v>
      </c>
      <c r="W1159">
        <v>2</v>
      </c>
      <c r="X1159">
        <v>5</v>
      </c>
      <c r="Y1159">
        <v>3</v>
      </c>
      <c r="Z1159">
        <v>2</v>
      </c>
      <c r="AD1159" t="s">
        <v>203</v>
      </c>
      <c r="AE1159" t="s">
        <v>236</v>
      </c>
      <c r="AF1159">
        <v>4</v>
      </c>
      <c r="AH1159">
        <v>3</v>
      </c>
      <c r="AI1159">
        <v>2</v>
      </c>
      <c r="AJ1159">
        <v>3</v>
      </c>
    </row>
    <row r="1160" spans="1:38" x14ac:dyDescent="0.25">
      <c r="A1160">
        <v>1543</v>
      </c>
      <c r="B1160" s="13">
        <v>42257.788587962961</v>
      </c>
      <c r="C1160" s="13">
        <v>42257.861342592594</v>
      </c>
      <c r="D1160">
        <v>70</v>
      </c>
      <c r="E1160">
        <v>3</v>
      </c>
      <c r="F1160">
        <v>1</v>
      </c>
      <c r="G1160">
        <v>4</v>
      </c>
      <c r="H1160">
        <v>2</v>
      </c>
      <c r="I1160">
        <v>1</v>
      </c>
      <c r="J1160">
        <v>2</v>
      </c>
      <c r="K1160">
        <v>3</v>
      </c>
      <c r="M1160">
        <v>65</v>
      </c>
      <c r="N1160">
        <v>1</v>
      </c>
      <c r="O1160" t="s">
        <v>228</v>
      </c>
      <c r="P1160" t="s">
        <v>116</v>
      </c>
      <c r="Q1160">
        <v>2</v>
      </c>
      <c r="R1160">
        <v>4</v>
      </c>
      <c r="V1160">
        <v>2</v>
      </c>
      <c r="W1160">
        <v>2</v>
      </c>
      <c r="X1160">
        <v>0</v>
      </c>
      <c r="Y1160">
        <v>5</v>
      </c>
      <c r="Z1160">
        <v>5</v>
      </c>
      <c r="AD1160" t="s">
        <v>203</v>
      </c>
      <c r="AE1160" t="s">
        <v>236</v>
      </c>
      <c r="AF1160">
        <v>1</v>
      </c>
      <c r="AG1160">
        <v>3</v>
      </c>
      <c r="AH1160">
        <v>2</v>
      </c>
      <c r="AI1160">
        <v>4</v>
      </c>
      <c r="AJ1160">
        <v>2</v>
      </c>
    </row>
    <row r="1161" spans="1:38" x14ac:dyDescent="0.25">
      <c r="A1161">
        <v>1544</v>
      </c>
      <c r="B1161" s="13">
        <v>42257.788831018515</v>
      </c>
      <c r="C1161" s="13">
        <v>42257.800196759257</v>
      </c>
      <c r="D1161">
        <v>70</v>
      </c>
      <c r="E1161">
        <v>3</v>
      </c>
      <c r="F1161">
        <v>2</v>
      </c>
      <c r="G1161">
        <v>2</v>
      </c>
      <c r="H1161">
        <v>4</v>
      </c>
      <c r="I1161">
        <v>8</v>
      </c>
      <c r="J1161">
        <v>2</v>
      </c>
      <c r="K1161">
        <v>1</v>
      </c>
      <c r="L1161">
        <v>80</v>
      </c>
      <c r="O1161" t="s">
        <v>221</v>
      </c>
      <c r="P1161" t="s">
        <v>116</v>
      </c>
      <c r="Q1161">
        <v>1</v>
      </c>
      <c r="R1161">
        <v>4</v>
      </c>
      <c r="S1161">
        <v>2</v>
      </c>
      <c r="U1161">
        <v>1</v>
      </c>
      <c r="V1161">
        <v>3</v>
      </c>
      <c r="W1161">
        <v>2</v>
      </c>
      <c r="X1161">
        <v>10</v>
      </c>
      <c r="Y1161">
        <v>3</v>
      </c>
      <c r="Z1161">
        <v>0</v>
      </c>
      <c r="AA1161">
        <v>1</v>
      </c>
      <c r="AB1161">
        <v>1</v>
      </c>
      <c r="AC1161">
        <v>0</v>
      </c>
      <c r="AD1161" t="s">
        <v>203</v>
      </c>
      <c r="AE1161" t="s">
        <v>236</v>
      </c>
      <c r="AF1161">
        <v>4</v>
      </c>
      <c r="AH1161">
        <v>2</v>
      </c>
      <c r="AI1161">
        <v>9</v>
      </c>
      <c r="AJ1161">
        <v>14</v>
      </c>
      <c r="AK1161">
        <v>10</v>
      </c>
    </row>
    <row r="1162" spans="1:38" x14ac:dyDescent="0.25">
      <c r="A1162">
        <v>1545</v>
      </c>
      <c r="B1162" s="13">
        <v>42257.79173611111</v>
      </c>
      <c r="C1162" s="13">
        <v>42257.803842592592</v>
      </c>
      <c r="D1162">
        <v>70</v>
      </c>
      <c r="E1162">
        <v>3</v>
      </c>
      <c r="F1162">
        <v>1</v>
      </c>
      <c r="G1162">
        <v>2</v>
      </c>
      <c r="H1162">
        <v>4</v>
      </c>
      <c r="I1162">
        <v>4</v>
      </c>
      <c r="J1162">
        <v>2</v>
      </c>
      <c r="K1162">
        <v>1</v>
      </c>
      <c r="L1162">
        <v>55</v>
      </c>
      <c r="O1162" t="s">
        <v>227</v>
      </c>
      <c r="P1162" t="s">
        <v>116</v>
      </c>
      <c r="Q1162">
        <v>1</v>
      </c>
      <c r="R1162">
        <v>4</v>
      </c>
      <c r="S1162">
        <v>3</v>
      </c>
      <c r="V1162">
        <v>3</v>
      </c>
      <c r="W1162">
        <v>2</v>
      </c>
      <c r="X1162">
        <v>7</v>
      </c>
      <c r="Y1162">
        <v>2</v>
      </c>
      <c r="Z1162">
        <v>0</v>
      </c>
      <c r="AA1162">
        <v>1</v>
      </c>
      <c r="AB1162">
        <v>3</v>
      </c>
      <c r="AC1162">
        <v>0</v>
      </c>
      <c r="AD1162" t="s">
        <v>241</v>
      </c>
      <c r="AE1162" t="s">
        <v>237</v>
      </c>
      <c r="AF1162">
        <v>2</v>
      </c>
      <c r="AG1162">
        <v>3</v>
      </c>
      <c r="AH1162">
        <v>3</v>
      </c>
      <c r="AI1162">
        <v>3</v>
      </c>
      <c r="AJ1162">
        <v>3</v>
      </c>
      <c r="AK1162">
        <v>2</v>
      </c>
    </row>
    <row r="1163" spans="1:38" x14ac:dyDescent="0.25">
      <c r="A1163">
        <v>1546</v>
      </c>
      <c r="B1163" s="13">
        <v>42257.79179398148</v>
      </c>
      <c r="C1163" s="13">
        <v>42257.798900462964</v>
      </c>
      <c r="D1163">
        <v>70</v>
      </c>
      <c r="E1163">
        <v>1</v>
      </c>
      <c r="F1163">
        <v>1</v>
      </c>
      <c r="G1163">
        <v>5</v>
      </c>
      <c r="H1163">
        <v>4</v>
      </c>
      <c r="I1163">
        <v>3</v>
      </c>
      <c r="J1163">
        <v>2</v>
      </c>
      <c r="K1163">
        <v>2</v>
      </c>
      <c r="M1163">
        <v>66</v>
      </c>
      <c r="N1163">
        <v>4</v>
      </c>
      <c r="O1163" t="s">
        <v>228</v>
      </c>
      <c r="P1163" t="s">
        <v>116</v>
      </c>
      <c r="Q1163">
        <v>1</v>
      </c>
      <c r="R1163">
        <v>4</v>
      </c>
      <c r="S1163">
        <v>1</v>
      </c>
      <c r="T1163">
        <v>1</v>
      </c>
      <c r="V1163">
        <v>3</v>
      </c>
      <c r="W1163">
        <v>2</v>
      </c>
      <c r="X1163">
        <v>5</v>
      </c>
      <c r="Y1163">
        <v>3</v>
      </c>
      <c r="Z1163">
        <v>5</v>
      </c>
      <c r="AA1163">
        <v>1</v>
      </c>
      <c r="AB1163">
        <v>2</v>
      </c>
      <c r="AC1163">
        <v>5</v>
      </c>
      <c r="AD1163" t="s">
        <v>203</v>
      </c>
      <c r="AE1163" t="s">
        <v>236</v>
      </c>
      <c r="AF1163">
        <v>1</v>
      </c>
      <c r="AG1163">
        <v>3</v>
      </c>
      <c r="AH1163">
        <v>2</v>
      </c>
      <c r="AI1163">
        <v>4</v>
      </c>
      <c r="AJ1163">
        <v>14</v>
      </c>
      <c r="AK1163">
        <v>1</v>
      </c>
      <c r="AL1163">
        <v>2</v>
      </c>
    </row>
    <row r="1164" spans="1:38" x14ac:dyDescent="0.25">
      <c r="A1164">
        <v>1548</v>
      </c>
      <c r="B1164" s="13">
        <v>42257.795289351852</v>
      </c>
      <c r="C1164" s="13">
        <v>42257.803101851852</v>
      </c>
      <c r="D1164">
        <v>70</v>
      </c>
      <c r="E1164">
        <v>1</v>
      </c>
      <c r="F1164">
        <v>2</v>
      </c>
      <c r="G1164">
        <v>3</v>
      </c>
      <c r="I1164">
        <v>1</v>
      </c>
      <c r="J1164">
        <v>1</v>
      </c>
      <c r="K1164">
        <v>4</v>
      </c>
      <c r="M1164">
        <v>65</v>
      </c>
      <c r="N1164">
        <v>2</v>
      </c>
      <c r="O1164" t="s">
        <v>226</v>
      </c>
      <c r="P1164" t="s">
        <v>117</v>
      </c>
      <c r="Q1164">
        <v>2</v>
      </c>
      <c r="R1164">
        <v>4</v>
      </c>
      <c r="V1164">
        <v>4</v>
      </c>
      <c r="W1164">
        <v>2</v>
      </c>
      <c r="X1164">
        <v>4</v>
      </c>
      <c r="Y1164">
        <v>5</v>
      </c>
      <c r="Z1164">
        <v>0</v>
      </c>
      <c r="AD1164" t="s">
        <v>203</v>
      </c>
      <c r="AE1164" t="s">
        <v>236</v>
      </c>
      <c r="AF1164">
        <v>4</v>
      </c>
      <c r="AH1164">
        <v>2</v>
      </c>
      <c r="AI1164">
        <v>1</v>
      </c>
      <c r="AJ1164">
        <v>3</v>
      </c>
    </row>
    <row r="1165" spans="1:38" x14ac:dyDescent="0.25">
      <c r="A1165">
        <v>1549</v>
      </c>
      <c r="B1165" s="13">
        <v>42257.799270833333</v>
      </c>
      <c r="C1165" s="13">
        <v>42257.815509259257</v>
      </c>
      <c r="D1165">
        <v>70</v>
      </c>
      <c r="E1165">
        <v>1</v>
      </c>
      <c r="F1165">
        <v>2</v>
      </c>
      <c r="G1165">
        <v>2</v>
      </c>
      <c r="H1165">
        <v>3</v>
      </c>
      <c r="I1165">
        <v>7</v>
      </c>
      <c r="J1165">
        <v>1</v>
      </c>
      <c r="K1165">
        <v>2</v>
      </c>
      <c r="M1165">
        <v>72</v>
      </c>
      <c r="N1165">
        <v>3</v>
      </c>
      <c r="O1165" t="s">
        <v>221</v>
      </c>
      <c r="P1165" t="s">
        <v>116</v>
      </c>
      <c r="Q1165">
        <v>1</v>
      </c>
      <c r="R1165">
        <v>4</v>
      </c>
      <c r="S1165">
        <v>2</v>
      </c>
      <c r="V1165">
        <v>3</v>
      </c>
      <c r="W1165">
        <v>2</v>
      </c>
      <c r="X1165">
        <v>3</v>
      </c>
      <c r="Y1165">
        <v>4</v>
      </c>
      <c r="Z1165">
        <v>2</v>
      </c>
      <c r="AA1165">
        <v>1</v>
      </c>
      <c r="AB1165">
        <v>3</v>
      </c>
      <c r="AC1165">
        <v>5</v>
      </c>
      <c r="AD1165" t="s">
        <v>241</v>
      </c>
      <c r="AE1165" t="s">
        <v>238</v>
      </c>
      <c r="AF1165">
        <v>2</v>
      </c>
      <c r="AG1165">
        <v>3</v>
      </c>
      <c r="AH1165">
        <v>3</v>
      </c>
      <c r="AI1165">
        <v>4</v>
      </c>
      <c r="AJ1165">
        <v>2</v>
      </c>
      <c r="AK1165">
        <v>5</v>
      </c>
    </row>
    <row r="1166" spans="1:38" x14ac:dyDescent="0.25">
      <c r="A1166">
        <v>1551</v>
      </c>
      <c r="B1166" s="13">
        <v>42257.803391203706</v>
      </c>
      <c r="C1166" s="13">
        <v>42257.822083333333</v>
      </c>
      <c r="D1166">
        <v>70</v>
      </c>
      <c r="E1166">
        <v>1</v>
      </c>
      <c r="F1166">
        <v>1</v>
      </c>
      <c r="G1166">
        <v>2</v>
      </c>
      <c r="H1166">
        <v>2</v>
      </c>
      <c r="I1166">
        <v>8</v>
      </c>
      <c r="J1166">
        <v>1</v>
      </c>
      <c r="K1166">
        <v>1</v>
      </c>
      <c r="L1166">
        <v>75</v>
      </c>
      <c r="O1166" t="s">
        <v>221</v>
      </c>
      <c r="P1166" t="s">
        <v>116</v>
      </c>
      <c r="Q1166">
        <v>1</v>
      </c>
      <c r="R1166">
        <v>4</v>
      </c>
      <c r="S1166">
        <v>3</v>
      </c>
      <c r="V1166">
        <v>4</v>
      </c>
      <c r="W1166">
        <v>2</v>
      </c>
      <c r="X1166">
        <v>7</v>
      </c>
      <c r="Y1166">
        <v>3</v>
      </c>
      <c r="Z1166">
        <v>5</v>
      </c>
      <c r="AA1166">
        <v>1</v>
      </c>
      <c r="AB1166">
        <v>2</v>
      </c>
      <c r="AC1166">
        <v>3</v>
      </c>
      <c r="AD1166" t="s">
        <v>203</v>
      </c>
      <c r="AE1166" t="s">
        <v>236</v>
      </c>
      <c r="AF1166">
        <v>1</v>
      </c>
      <c r="AG1166">
        <v>2</v>
      </c>
      <c r="AH1166">
        <v>3</v>
      </c>
      <c r="AI1166">
        <v>3</v>
      </c>
      <c r="AJ1166">
        <v>8</v>
      </c>
      <c r="AK1166">
        <v>3</v>
      </c>
    </row>
    <row r="1167" spans="1:38" x14ac:dyDescent="0.25">
      <c r="A1167">
        <v>1552</v>
      </c>
      <c r="B1167" s="13">
        <v>42257.805034722223</v>
      </c>
      <c r="C1167" s="13">
        <v>42257.824803240743</v>
      </c>
      <c r="D1167">
        <v>70</v>
      </c>
      <c r="E1167">
        <v>1</v>
      </c>
      <c r="F1167">
        <v>1</v>
      </c>
      <c r="G1167">
        <v>5</v>
      </c>
      <c r="I1167">
        <v>7</v>
      </c>
      <c r="J1167">
        <v>1</v>
      </c>
      <c r="K1167">
        <v>3</v>
      </c>
      <c r="M1167">
        <v>75</v>
      </c>
      <c r="N1167">
        <v>6</v>
      </c>
      <c r="O1167" t="s">
        <v>228</v>
      </c>
      <c r="P1167" t="s">
        <v>116</v>
      </c>
      <c r="Q1167">
        <v>2</v>
      </c>
      <c r="R1167">
        <v>4</v>
      </c>
      <c r="V1167">
        <v>3</v>
      </c>
      <c r="W1167">
        <v>2</v>
      </c>
      <c r="X1167">
        <v>4</v>
      </c>
      <c r="Y1167">
        <v>3</v>
      </c>
      <c r="Z1167">
        <v>7</v>
      </c>
      <c r="AD1167" t="s">
        <v>244</v>
      </c>
      <c r="AE1167" t="s">
        <v>238</v>
      </c>
      <c r="AF1167">
        <v>1</v>
      </c>
      <c r="AG1167">
        <v>2</v>
      </c>
      <c r="AH1167">
        <v>2</v>
      </c>
      <c r="AI1167">
        <v>7</v>
      </c>
      <c r="AJ1167">
        <v>14</v>
      </c>
    </row>
    <row r="1168" spans="1:38" x14ac:dyDescent="0.25">
      <c r="A1168">
        <v>1554</v>
      </c>
      <c r="B1168" s="13">
        <v>42257.805763888886</v>
      </c>
      <c r="C1168" s="13">
        <v>42257.815462962964</v>
      </c>
      <c r="D1168">
        <v>70</v>
      </c>
      <c r="E1168">
        <v>1</v>
      </c>
      <c r="F1168">
        <v>2</v>
      </c>
      <c r="G1168">
        <v>1</v>
      </c>
      <c r="I1168">
        <v>3</v>
      </c>
      <c r="J1168">
        <v>1</v>
      </c>
      <c r="K1168">
        <v>2</v>
      </c>
      <c r="M1168">
        <v>66</v>
      </c>
      <c r="N1168">
        <v>6</v>
      </c>
      <c r="O1168" t="s">
        <v>228</v>
      </c>
      <c r="P1168" t="s">
        <v>116</v>
      </c>
      <c r="Q1168">
        <v>2</v>
      </c>
      <c r="R1168">
        <v>4</v>
      </c>
      <c r="V1168">
        <v>4</v>
      </c>
      <c r="W1168">
        <v>2</v>
      </c>
      <c r="X1168">
        <v>8</v>
      </c>
      <c r="Y1168">
        <v>3</v>
      </c>
      <c r="Z1168">
        <v>1</v>
      </c>
      <c r="AD1168" t="s">
        <v>203</v>
      </c>
      <c r="AE1168" t="s">
        <v>236</v>
      </c>
      <c r="AF1168">
        <v>2</v>
      </c>
      <c r="AG1168">
        <v>3</v>
      </c>
      <c r="AH1168">
        <v>2</v>
      </c>
      <c r="AI1168">
        <v>3</v>
      </c>
      <c r="AJ1168">
        <v>5</v>
      </c>
    </row>
    <row r="1169" spans="1:38" x14ac:dyDescent="0.25">
      <c r="A1169">
        <v>1555</v>
      </c>
      <c r="B1169" s="13">
        <v>42257.808333333334</v>
      </c>
      <c r="C1169" s="13">
        <v>42257.819062499999</v>
      </c>
      <c r="D1169">
        <v>70</v>
      </c>
      <c r="E1169">
        <v>1</v>
      </c>
      <c r="F1169">
        <v>2</v>
      </c>
      <c r="G1169">
        <v>2</v>
      </c>
      <c r="H1169">
        <v>1</v>
      </c>
      <c r="I1169">
        <v>1</v>
      </c>
      <c r="J1169">
        <v>1</v>
      </c>
      <c r="K1169">
        <v>4</v>
      </c>
      <c r="M1169">
        <v>65</v>
      </c>
      <c r="N1169">
        <v>5</v>
      </c>
      <c r="O1169" t="s">
        <v>229</v>
      </c>
      <c r="P1169" t="s">
        <v>116</v>
      </c>
      <c r="Q1169">
        <v>2</v>
      </c>
      <c r="R1169">
        <v>4</v>
      </c>
      <c r="V1169">
        <v>5</v>
      </c>
      <c r="W1169">
        <v>2</v>
      </c>
      <c r="X1169">
        <v>5</v>
      </c>
      <c r="Y1169">
        <v>4</v>
      </c>
      <c r="Z1169">
        <v>4</v>
      </c>
      <c r="AD1169" t="s">
        <v>244</v>
      </c>
      <c r="AE1169" t="s">
        <v>238</v>
      </c>
      <c r="AF1169">
        <v>4</v>
      </c>
      <c r="AH1169">
        <v>2</v>
      </c>
      <c r="AI1169">
        <v>9</v>
      </c>
      <c r="AJ1169">
        <v>14</v>
      </c>
    </row>
    <row r="1170" spans="1:38" x14ac:dyDescent="0.25">
      <c r="A1170">
        <v>1557</v>
      </c>
      <c r="B1170" s="13">
        <v>42257.809641203705</v>
      </c>
      <c r="C1170" s="13">
        <v>42257.81994212963</v>
      </c>
      <c r="D1170">
        <v>70</v>
      </c>
      <c r="E1170">
        <v>1</v>
      </c>
      <c r="F1170">
        <v>1</v>
      </c>
      <c r="G1170">
        <v>5</v>
      </c>
      <c r="I1170">
        <v>7</v>
      </c>
      <c r="J1170">
        <v>1</v>
      </c>
      <c r="K1170">
        <v>2</v>
      </c>
      <c r="M1170">
        <v>80</v>
      </c>
      <c r="N1170">
        <v>2</v>
      </c>
      <c r="O1170" t="s">
        <v>228</v>
      </c>
      <c r="P1170" t="s">
        <v>116</v>
      </c>
      <c r="Q1170">
        <v>2</v>
      </c>
      <c r="R1170">
        <v>4</v>
      </c>
      <c r="V1170">
        <v>3</v>
      </c>
      <c r="W1170">
        <v>1</v>
      </c>
      <c r="X1170">
        <v>2</v>
      </c>
      <c r="Y1170">
        <v>4</v>
      </c>
      <c r="Z1170">
        <v>2</v>
      </c>
      <c r="AD1170" t="s">
        <v>241</v>
      </c>
      <c r="AE1170" t="s">
        <v>238</v>
      </c>
      <c r="AF1170">
        <v>2</v>
      </c>
      <c r="AG1170">
        <v>2</v>
      </c>
      <c r="AH1170">
        <v>2</v>
      </c>
      <c r="AI1170">
        <v>3</v>
      </c>
      <c r="AJ1170">
        <v>6</v>
      </c>
    </row>
    <row r="1171" spans="1:38" x14ac:dyDescent="0.25">
      <c r="A1171">
        <v>1558</v>
      </c>
      <c r="B1171" s="13">
        <v>42257.81585648148</v>
      </c>
      <c r="C1171" s="13">
        <v>42257.822129629632</v>
      </c>
      <c r="D1171">
        <v>70</v>
      </c>
      <c r="E1171">
        <v>3</v>
      </c>
      <c r="F1171">
        <v>1</v>
      </c>
      <c r="G1171">
        <v>4</v>
      </c>
      <c r="I1171">
        <v>1</v>
      </c>
      <c r="J1171">
        <v>1</v>
      </c>
      <c r="K1171">
        <v>3</v>
      </c>
      <c r="M1171">
        <v>80</v>
      </c>
      <c r="N1171">
        <v>3</v>
      </c>
      <c r="O1171" t="s">
        <v>228</v>
      </c>
      <c r="P1171" t="s">
        <v>117</v>
      </c>
      <c r="Q1171">
        <v>2</v>
      </c>
      <c r="R1171">
        <v>4</v>
      </c>
      <c r="V1171">
        <v>3</v>
      </c>
      <c r="W1171">
        <v>2</v>
      </c>
      <c r="X1171">
        <v>4</v>
      </c>
      <c r="Y1171">
        <v>4</v>
      </c>
      <c r="Z1171">
        <v>0</v>
      </c>
      <c r="AD1171" t="s">
        <v>203</v>
      </c>
      <c r="AE1171" t="s">
        <v>236</v>
      </c>
      <c r="AF1171">
        <v>4</v>
      </c>
      <c r="AH1171">
        <v>2</v>
      </c>
      <c r="AI1171">
        <v>4</v>
      </c>
      <c r="AJ1171">
        <v>2</v>
      </c>
    </row>
    <row r="1172" spans="1:38" x14ac:dyDescent="0.25">
      <c r="A1172">
        <v>1560</v>
      </c>
      <c r="B1172" s="13">
        <v>42257.819004629629</v>
      </c>
      <c r="C1172" s="13">
        <v>42257.824548611112</v>
      </c>
      <c r="D1172">
        <v>70</v>
      </c>
      <c r="E1172">
        <v>3</v>
      </c>
      <c r="F1172">
        <v>1</v>
      </c>
      <c r="G1172">
        <v>2</v>
      </c>
      <c r="H1172">
        <v>2</v>
      </c>
      <c r="I1172">
        <v>4</v>
      </c>
      <c r="J1172">
        <v>1</v>
      </c>
      <c r="K1172">
        <v>1</v>
      </c>
      <c r="L1172">
        <v>65</v>
      </c>
      <c r="O1172" t="s">
        <v>221</v>
      </c>
      <c r="P1172" t="s">
        <v>117</v>
      </c>
      <c r="Q1172">
        <v>2</v>
      </c>
      <c r="R1172">
        <v>1</v>
      </c>
      <c r="V1172">
        <v>3</v>
      </c>
      <c r="W1172">
        <v>2</v>
      </c>
      <c r="X1172">
        <v>5</v>
      </c>
      <c r="Y1172">
        <v>2</v>
      </c>
      <c r="Z1172">
        <v>0</v>
      </c>
      <c r="AD1172" t="s">
        <v>203</v>
      </c>
      <c r="AE1172" t="s">
        <v>236</v>
      </c>
      <c r="AF1172">
        <v>2</v>
      </c>
      <c r="AG1172">
        <v>3</v>
      </c>
      <c r="AH1172">
        <v>2</v>
      </c>
      <c r="AI1172">
        <v>3</v>
      </c>
      <c r="AJ1172">
        <v>6</v>
      </c>
    </row>
    <row r="1173" spans="1:38" x14ac:dyDescent="0.25">
      <c r="A1173">
        <v>1562</v>
      </c>
      <c r="B1173" s="13">
        <v>42257.821631944447</v>
      </c>
      <c r="C1173" s="13">
        <v>42257.831516203703</v>
      </c>
      <c r="D1173">
        <v>70</v>
      </c>
      <c r="E1173">
        <v>1</v>
      </c>
      <c r="F1173">
        <v>1</v>
      </c>
      <c r="G1173">
        <v>2</v>
      </c>
      <c r="H1173">
        <v>4</v>
      </c>
      <c r="I1173">
        <v>1</v>
      </c>
      <c r="J1173">
        <v>1</v>
      </c>
      <c r="K1173">
        <v>1</v>
      </c>
      <c r="L1173">
        <v>75</v>
      </c>
      <c r="O1173" t="s">
        <v>221</v>
      </c>
      <c r="P1173" t="s">
        <v>116</v>
      </c>
      <c r="Q1173">
        <v>2</v>
      </c>
      <c r="R1173">
        <v>4</v>
      </c>
      <c r="V1173">
        <v>3</v>
      </c>
      <c r="W1173">
        <v>1</v>
      </c>
      <c r="X1173">
        <v>7</v>
      </c>
      <c r="Y1173">
        <v>3</v>
      </c>
      <c r="Z1173">
        <v>5</v>
      </c>
      <c r="AD1173" t="s">
        <v>244</v>
      </c>
      <c r="AE1173" t="s">
        <v>237</v>
      </c>
      <c r="AF1173">
        <v>1</v>
      </c>
      <c r="AG1173">
        <v>3</v>
      </c>
      <c r="AH1173">
        <v>2</v>
      </c>
      <c r="AI1173">
        <v>4</v>
      </c>
      <c r="AJ1173">
        <v>5</v>
      </c>
    </row>
    <row r="1174" spans="1:38" x14ac:dyDescent="0.25">
      <c r="A1174">
        <v>1563</v>
      </c>
      <c r="B1174" s="13">
        <v>42257.822164351855</v>
      </c>
      <c r="C1174" s="13">
        <v>42257.834282407406</v>
      </c>
      <c r="D1174">
        <v>70</v>
      </c>
      <c r="E1174">
        <v>3</v>
      </c>
      <c r="F1174">
        <v>2</v>
      </c>
      <c r="G1174">
        <v>2</v>
      </c>
      <c r="H1174">
        <v>4</v>
      </c>
      <c r="I1174">
        <v>4</v>
      </c>
      <c r="J1174">
        <v>2</v>
      </c>
      <c r="K1174">
        <v>3</v>
      </c>
      <c r="M1174">
        <v>80</v>
      </c>
      <c r="N1174">
        <v>3</v>
      </c>
      <c r="O1174" t="s">
        <v>228</v>
      </c>
      <c r="P1174" t="s">
        <v>116</v>
      </c>
      <c r="Q1174">
        <v>1</v>
      </c>
      <c r="R1174">
        <v>4</v>
      </c>
      <c r="S1174">
        <v>1</v>
      </c>
      <c r="T1174">
        <v>1</v>
      </c>
      <c r="V1174">
        <v>3</v>
      </c>
      <c r="W1174">
        <v>2</v>
      </c>
      <c r="X1174">
        <v>9</v>
      </c>
      <c r="Y1174">
        <v>5</v>
      </c>
      <c r="Z1174">
        <v>0</v>
      </c>
      <c r="AA1174">
        <v>1</v>
      </c>
      <c r="AB1174">
        <v>3</v>
      </c>
      <c r="AC1174">
        <v>3</v>
      </c>
      <c r="AD1174" t="s">
        <v>203</v>
      </c>
      <c r="AE1174" t="s">
        <v>236</v>
      </c>
      <c r="AF1174">
        <v>1</v>
      </c>
      <c r="AG1174">
        <v>3</v>
      </c>
      <c r="AH1174">
        <v>2</v>
      </c>
      <c r="AI1174">
        <v>6</v>
      </c>
      <c r="AJ1174">
        <v>5</v>
      </c>
      <c r="AK1174">
        <v>5</v>
      </c>
      <c r="AL1174">
        <v>3</v>
      </c>
    </row>
    <row r="1175" spans="1:38" x14ac:dyDescent="0.25">
      <c r="A1175">
        <v>1565</v>
      </c>
      <c r="B1175" s="13">
        <v>42257.825555555559</v>
      </c>
      <c r="C1175" s="13">
        <v>42257.83834490741</v>
      </c>
      <c r="D1175">
        <v>70</v>
      </c>
      <c r="E1175">
        <v>3</v>
      </c>
      <c r="F1175">
        <v>2</v>
      </c>
      <c r="G1175">
        <v>2</v>
      </c>
      <c r="I1175">
        <v>4</v>
      </c>
      <c r="J1175">
        <v>2</v>
      </c>
      <c r="K1175">
        <v>1</v>
      </c>
      <c r="L1175">
        <v>60</v>
      </c>
      <c r="O1175" t="s">
        <v>223</v>
      </c>
      <c r="P1175" t="s">
        <v>116</v>
      </c>
      <c r="Q1175">
        <v>1</v>
      </c>
      <c r="R1175">
        <v>2</v>
      </c>
      <c r="V1175">
        <v>2</v>
      </c>
      <c r="W1175">
        <v>1</v>
      </c>
      <c r="X1175">
        <v>8</v>
      </c>
      <c r="Y1175">
        <v>4</v>
      </c>
      <c r="Z1175">
        <v>1</v>
      </c>
      <c r="AA1175">
        <v>2</v>
      </c>
      <c r="AB1175">
        <v>3</v>
      </c>
      <c r="AC1175">
        <v>1</v>
      </c>
      <c r="AD1175" t="s">
        <v>241</v>
      </c>
      <c r="AE1175" t="s">
        <v>237</v>
      </c>
      <c r="AF1175">
        <v>1</v>
      </c>
      <c r="AG1175">
        <v>3</v>
      </c>
      <c r="AH1175">
        <v>3</v>
      </c>
      <c r="AI1175">
        <v>4</v>
      </c>
      <c r="AJ1175">
        <v>11</v>
      </c>
      <c r="AK1175">
        <v>5</v>
      </c>
    </row>
    <row r="1176" spans="1:38" x14ac:dyDescent="0.25">
      <c r="A1176">
        <v>1569</v>
      </c>
      <c r="B1176" s="13">
        <v>42257.832638888889</v>
      </c>
      <c r="C1176" s="13">
        <v>42257.859942129631</v>
      </c>
      <c r="D1176">
        <v>70</v>
      </c>
      <c r="E1176">
        <v>1</v>
      </c>
      <c r="F1176">
        <v>1</v>
      </c>
      <c r="G1176">
        <v>3</v>
      </c>
      <c r="H1176">
        <v>2</v>
      </c>
      <c r="I1176">
        <v>8</v>
      </c>
      <c r="J1176">
        <v>1</v>
      </c>
      <c r="K1176">
        <v>1</v>
      </c>
      <c r="L1176">
        <v>55</v>
      </c>
      <c r="O1176" t="s">
        <v>227</v>
      </c>
      <c r="P1176" t="s">
        <v>116</v>
      </c>
      <c r="Q1176">
        <v>1</v>
      </c>
      <c r="R1176">
        <v>4</v>
      </c>
      <c r="S1176">
        <v>2</v>
      </c>
      <c r="U1176">
        <v>2</v>
      </c>
      <c r="V1176">
        <v>2</v>
      </c>
      <c r="W1176">
        <v>2</v>
      </c>
      <c r="X1176">
        <v>5</v>
      </c>
      <c r="Y1176">
        <v>2</v>
      </c>
      <c r="Z1176">
        <v>0</v>
      </c>
      <c r="AA1176">
        <v>1</v>
      </c>
      <c r="AB1176">
        <v>1</v>
      </c>
      <c r="AC1176">
        <v>4</v>
      </c>
      <c r="AD1176" t="s">
        <v>203</v>
      </c>
      <c r="AE1176" t="s">
        <v>236</v>
      </c>
      <c r="AF1176">
        <v>2</v>
      </c>
      <c r="AG1176">
        <v>3</v>
      </c>
      <c r="AH1176">
        <v>3</v>
      </c>
      <c r="AI1176">
        <v>3</v>
      </c>
      <c r="AJ1176">
        <v>4</v>
      </c>
      <c r="AK1176">
        <v>4</v>
      </c>
    </row>
    <row r="1177" spans="1:38" x14ac:dyDescent="0.25">
      <c r="A1177">
        <v>1570</v>
      </c>
      <c r="B1177" s="13">
        <v>42257.832974537036</v>
      </c>
      <c r="C1177" s="13">
        <v>42257.868379629632</v>
      </c>
      <c r="D1177">
        <v>70</v>
      </c>
      <c r="E1177">
        <v>1</v>
      </c>
      <c r="F1177">
        <v>2</v>
      </c>
      <c r="G1177">
        <v>5</v>
      </c>
      <c r="I1177">
        <v>1</v>
      </c>
      <c r="J1177">
        <v>1</v>
      </c>
      <c r="K1177">
        <v>3</v>
      </c>
      <c r="M1177">
        <v>65</v>
      </c>
      <c r="N1177">
        <v>5</v>
      </c>
      <c r="O1177" t="s">
        <v>228</v>
      </c>
      <c r="P1177" t="s">
        <v>116</v>
      </c>
      <c r="Q1177">
        <v>1</v>
      </c>
      <c r="R1177">
        <v>4</v>
      </c>
      <c r="S1177">
        <v>1</v>
      </c>
      <c r="T1177">
        <v>2</v>
      </c>
      <c r="V1177">
        <v>3</v>
      </c>
      <c r="W1177">
        <v>1</v>
      </c>
      <c r="X1177">
        <v>8</v>
      </c>
      <c r="Y1177">
        <v>4</v>
      </c>
      <c r="Z1177">
        <v>3</v>
      </c>
      <c r="AA1177">
        <v>1</v>
      </c>
      <c r="AB1177">
        <v>2</v>
      </c>
      <c r="AC1177">
        <v>4</v>
      </c>
      <c r="AD1177" t="s">
        <v>242</v>
      </c>
      <c r="AE1177" t="s">
        <v>236</v>
      </c>
      <c r="AF1177">
        <v>2</v>
      </c>
      <c r="AG1177">
        <v>3</v>
      </c>
      <c r="AH1177">
        <v>2</v>
      </c>
      <c r="AI1177">
        <v>4</v>
      </c>
      <c r="AJ1177">
        <v>10</v>
      </c>
      <c r="AK1177">
        <v>5</v>
      </c>
      <c r="AL1177">
        <v>3</v>
      </c>
    </row>
    <row r="1178" spans="1:38" x14ac:dyDescent="0.25">
      <c r="A1178">
        <v>1571</v>
      </c>
      <c r="B1178" s="13">
        <v>42257.833194444444</v>
      </c>
      <c r="C1178" s="13">
        <v>42257.855057870373</v>
      </c>
      <c r="D1178">
        <v>70</v>
      </c>
      <c r="E1178">
        <v>1</v>
      </c>
      <c r="F1178">
        <v>1</v>
      </c>
      <c r="G1178">
        <v>5</v>
      </c>
      <c r="I1178">
        <v>1</v>
      </c>
      <c r="J1178">
        <v>1</v>
      </c>
      <c r="K1178">
        <v>3</v>
      </c>
      <c r="M1178">
        <v>67</v>
      </c>
      <c r="N1178">
        <v>6</v>
      </c>
      <c r="O1178" t="s">
        <v>223</v>
      </c>
      <c r="P1178" t="s">
        <v>116</v>
      </c>
      <c r="Q1178">
        <v>1</v>
      </c>
      <c r="R1178">
        <v>4</v>
      </c>
      <c r="S1178">
        <v>2</v>
      </c>
      <c r="V1178">
        <v>5</v>
      </c>
      <c r="W1178">
        <v>1</v>
      </c>
      <c r="X1178">
        <v>7</v>
      </c>
      <c r="Y1178">
        <v>3</v>
      </c>
      <c r="Z1178">
        <v>7</v>
      </c>
      <c r="AA1178">
        <v>1</v>
      </c>
      <c r="AB1178">
        <v>1</v>
      </c>
      <c r="AC1178">
        <v>8</v>
      </c>
      <c r="AD1178" t="s">
        <v>242</v>
      </c>
      <c r="AE1178" t="s">
        <v>236</v>
      </c>
      <c r="AF1178">
        <v>2</v>
      </c>
      <c r="AG1178">
        <v>3</v>
      </c>
      <c r="AH1178">
        <v>2</v>
      </c>
      <c r="AI1178">
        <v>7</v>
      </c>
      <c r="AJ1178">
        <v>8</v>
      </c>
      <c r="AK1178">
        <v>6</v>
      </c>
    </row>
    <row r="1179" spans="1:38" x14ac:dyDescent="0.25">
      <c r="A1179">
        <v>1572</v>
      </c>
      <c r="B1179" s="13">
        <v>42257.834131944444</v>
      </c>
      <c r="C1179" s="13">
        <v>42257.853726851848</v>
      </c>
      <c r="D1179">
        <v>70</v>
      </c>
      <c r="E1179">
        <v>1</v>
      </c>
      <c r="F1179">
        <v>1</v>
      </c>
      <c r="G1179">
        <v>2</v>
      </c>
      <c r="H1179">
        <v>3</v>
      </c>
      <c r="I1179">
        <v>3</v>
      </c>
      <c r="J1179">
        <v>2</v>
      </c>
      <c r="K1179">
        <v>1</v>
      </c>
      <c r="L1179">
        <v>71</v>
      </c>
      <c r="O1179" t="s">
        <v>221</v>
      </c>
      <c r="P1179" t="s">
        <v>116</v>
      </c>
      <c r="Q1179">
        <v>1</v>
      </c>
      <c r="R1179">
        <v>4</v>
      </c>
      <c r="S1179">
        <v>2</v>
      </c>
      <c r="U1179">
        <v>1</v>
      </c>
      <c r="V1179">
        <v>1</v>
      </c>
      <c r="W1179">
        <v>1</v>
      </c>
      <c r="X1179">
        <v>6</v>
      </c>
      <c r="Y1179">
        <v>4</v>
      </c>
      <c r="Z1179">
        <v>0</v>
      </c>
      <c r="AA1179">
        <v>1</v>
      </c>
      <c r="AB1179">
        <v>2</v>
      </c>
      <c r="AC1179">
        <v>4</v>
      </c>
      <c r="AD1179" t="s">
        <v>203</v>
      </c>
      <c r="AE1179" t="s">
        <v>236</v>
      </c>
      <c r="AF1179">
        <v>1</v>
      </c>
      <c r="AG1179">
        <v>2</v>
      </c>
      <c r="AH1179">
        <v>2</v>
      </c>
      <c r="AI1179">
        <v>3</v>
      </c>
      <c r="AJ1179">
        <v>7</v>
      </c>
      <c r="AK1179">
        <v>2</v>
      </c>
    </row>
    <row r="1180" spans="1:38" x14ac:dyDescent="0.25">
      <c r="A1180">
        <v>1576</v>
      </c>
      <c r="B1180" s="13">
        <v>42257.836597222224</v>
      </c>
      <c r="C1180" s="13">
        <v>42257.843182870369</v>
      </c>
      <c r="D1180">
        <v>70</v>
      </c>
      <c r="E1180">
        <v>1</v>
      </c>
      <c r="F1180">
        <v>1</v>
      </c>
      <c r="G1180">
        <v>1</v>
      </c>
      <c r="I1180">
        <v>8</v>
      </c>
      <c r="J1180">
        <v>1</v>
      </c>
      <c r="K1180">
        <v>1</v>
      </c>
      <c r="L1180">
        <v>61</v>
      </c>
      <c r="O1180" t="s">
        <v>229</v>
      </c>
      <c r="P1180" t="s">
        <v>117</v>
      </c>
      <c r="Q1180">
        <v>1</v>
      </c>
      <c r="R1180">
        <v>4</v>
      </c>
      <c r="S1180">
        <v>2</v>
      </c>
      <c r="U1180">
        <v>1</v>
      </c>
      <c r="V1180">
        <v>3</v>
      </c>
      <c r="W1180">
        <v>2</v>
      </c>
      <c r="X1180">
        <v>7</v>
      </c>
      <c r="Y1180">
        <v>3</v>
      </c>
      <c r="Z1180">
        <v>3</v>
      </c>
      <c r="AA1180">
        <v>1</v>
      </c>
      <c r="AB1180">
        <v>3</v>
      </c>
      <c r="AC1180">
        <v>3</v>
      </c>
      <c r="AD1180" t="s">
        <v>203</v>
      </c>
      <c r="AE1180" t="s">
        <v>236</v>
      </c>
      <c r="AF1180">
        <v>3</v>
      </c>
      <c r="AG1180">
        <v>3</v>
      </c>
      <c r="AH1180">
        <v>2</v>
      </c>
      <c r="AI1180">
        <v>1</v>
      </c>
      <c r="AJ1180">
        <v>8</v>
      </c>
      <c r="AK1180">
        <v>2</v>
      </c>
    </row>
    <row r="1181" spans="1:38" x14ac:dyDescent="0.25">
      <c r="A1181">
        <v>1578</v>
      </c>
      <c r="B1181" s="13">
        <v>42257.837916666664</v>
      </c>
      <c r="C1181" s="13">
        <v>42257.852638888886</v>
      </c>
      <c r="D1181">
        <v>70</v>
      </c>
      <c r="E1181">
        <v>1</v>
      </c>
      <c r="F1181">
        <v>2</v>
      </c>
      <c r="G1181">
        <v>5</v>
      </c>
      <c r="I1181">
        <v>6</v>
      </c>
      <c r="J1181">
        <v>2</v>
      </c>
      <c r="K1181">
        <v>2</v>
      </c>
      <c r="M1181">
        <v>66</v>
      </c>
      <c r="N1181">
        <v>3</v>
      </c>
      <c r="O1181" t="s">
        <v>228</v>
      </c>
      <c r="P1181" t="s">
        <v>117</v>
      </c>
      <c r="Q1181">
        <v>1</v>
      </c>
      <c r="R1181">
        <v>4</v>
      </c>
      <c r="S1181">
        <v>1</v>
      </c>
      <c r="T1181">
        <v>1</v>
      </c>
      <c r="V1181">
        <v>2</v>
      </c>
      <c r="W1181">
        <v>2</v>
      </c>
      <c r="X1181">
        <v>7</v>
      </c>
      <c r="Y1181">
        <v>5</v>
      </c>
      <c r="Z1181">
        <v>5</v>
      </c>
      <c r="AA1181">
        <v>1</v>
      </c>
      <c r="AB1181">
        <v>3</v>
      </c>
      <c r="AC1181">
        <v>6</v>
      </c>
      <c r="AD1181" t="s">
        <v>203</v>
      </c>
      <c r="AE1181" t="s">
        <v>236</v>
      </c>
      <c r="AF1181">
        <v>1</v>
      </c>
      <c r="AG1181">
        <v>3</v>
      </c>
      <c r="AH1181">
        <v>3</v>
      </c>
      <c r="AI1181">
        <v>2</v>
      </c>
      <c r="AJ1181">
        <v>2</v>
      </c>
      <c r="AK1181">
        <v>2</v>
      </c>
      <c r="AL1181">
        <v>1</v>
      </c>
    </row>
    <row r="1182" spans="1:38" x14ac:dyDescent="0.25">
      <c r="A1182">
        <v>1579</v>
      </c>
      <c r="B1182" s="13">
        <v>42257.83797453704</v>
      </c>
      <c r="C1182" s="13">
        <v>42257.849618055552</v>
      </c>
      <c r="D1182">
        <v>70</v>
      </c>
      <c r="E1182">
        <v>3</v>
      </c>
      <c r="F1182">
        <v>1</v>
      </c>
      <c r="G1182">
        <v>2</v>
      </c>
      <c r="H1182">
        <v>3</v>
      </c>
      <c r="I1182">
        <v>3</v>
      </c>
      <c r="J1182">
        <v>2</v>
      </c>
      <c r="K1182">
        <v>1</v>
      </c>
      <c r="L1182">
        <v>55</v>
      </c>
      <c r="O1182" t="s">
        <v>221</v>
      </c>
      <c r="P1182" t="s">
        <v>117</v>
      </c>
      <c r="Q1182">
        <v>1</v>
      </c>
      <c r="R1182">
        <v>4</v>
      </c>
      <c r="S1182">
        <v>1</v>
      </c>
      <c r="V1182">
        <v>3</v>
      </c>
      <c r="W1182">
        <v>2</v>
      </c>
      <c r="X1182">
        <v>4</v>
      </c>
      <c r="Y1182">
        <v>5</v>
      </c>
      <c r="Z1182">
        <v>5</v>
      </c>
      <c r="AA1182">
        <v>1</v>
      </c>
      <c r="AB1182">
        <v>1</v>
      </c>
      <c r="AC1182">
        <v>7</v>
      </c>
      <c r="AD1182" t="s">
        <v>203</v>
      </c>
      <c r="AE1182" t="s">
        <v>236</v>
      </c>
      <c r="AF1182">
        <v>1</v>
      </c>
      <c r="AG1182">
        <v>3</v>
      </c>
      <c r="AH1182">
        <v>1</v>
      </c>
      <c r="AI1182">
        <v>4</v>
      </c>
      <c r="AJ1182">
        <v>3</v>
      </c>
      <c r="AK1182">
        <v>1</v>
      </c>
      <c r="AL1182">
        <v>1</v>
      </c>
    </row>
    <row r="1183" spans="1:38" x14ac:dyDescent="0.25">
      <c r="A1183">
        <v>1582</v>
      </c>
      <c r="B1183" s="13">
        <v>42257.840648148151</v>
      </c>
      <c r="C1183" s="13">
        <v>42257.858981481484</v>
      </c>
      <c r="D1183">
        <v>70</v>
      </c>
      <c r="E1183">
        <v>1</v>
      </c>
      <c r="F1183">
        <v>2</v>
      </c>
      <c r="G1183">
        <v>3</v>
      </c>
      <c r="I1183">
        <v>7</v>
      </c>
      <c r="J1183">
        <v>2</v>
      </c>
      <c r="K1183">
        <v>1</v>
      </c>
      <c r="L1183">
        <v>65</v>
      </c>
      <c r="O1183" t="s">
        <v>223</v>
      </c>
      <c r="P1183" t="s">
        <v>116</v>
      </c>
      <c r="Q1183">
        <v>1</v>
      </c>
      <c r="R1183">
        <v>4</v>
      </c>
      <c r="S1183">
        <v>1</v>
      </c>
      <c r="V1183">
        <v>3</v>
      </c>
      <c r="W1183">
        <v>2</v>
      </c>
      <c r="X1183">
        <v>7</v>
      </c>
      <c r="Y1183">
        <v>3</v>
      </c>
      <c r="Z1183">
        <v>10</v>
      </c>
      <c r="AA1183">
        <v>1</v>
      </c>
      <c r="AB1183">
        <v>2</v>
      </c>
      <c r="AC1183">
        <v>5</v>
      </c>
      <c r="AD1183" t="s">
        <v>241</v>
      </c>
      <c r="AE1183" t="s">
        <v>238</v>
      </c>
      <c r="AF1183">
        <v>1</v>
      </c>
      <c r="AG1183">
        <v>3</v>
      </c>
      <c r="AH1183">
        <v>3</v>
      </c>
      <c r="AI1183">
        <v>3</v>
      </c>
      <c r="AJ1183">
        <v>14</v>
      </c>
      <c r="AK1183">
        <v>6</v>
      </c>
      <c r="AL1183">
        <v>2</v>
      </c>
    </row>
    <row r="1184" spans="1:38" x14ac:dyDescent="0.25">
      <c r="A1184">
        <v>1583</v>
      </c>
      <c r="B1184" s="13">
        <v>42257.840810185182</v>
      </c>
      <c r="C1184" s="13">
        <v>42257.860208333332</v>
      </c>
      <c r="D1184">
        <v>70</v>
      </c>
      <c r="E1184">
        <v>3</v>
      </c>
      <c r="F1184">
        <v>1</v>
      </c>
      <c r="G1184">
        <v>2</v>
      </c>
      <c r="H1184">
        <v>3</v>
      </c>
      <c r="I1184">
        <v>8</v>
      </c>
      <c r="J1184">
        <v>2</v>
      </c>
      <c r="K1184">
        <v>1</v>
      </c>
      <c r="L1184">
        <v>63</v>
      </c>
      <c r="O1184" t="s">
        <v>221</v>
      </c>
      <c r="P1184" t="s">
        <v>116</v>
      </c>
      <c r="Q1184">
        <v>1</v>
      </c>
      <c r="R1184">
        <v>4</v>
      </c>
      <c r="S1184">
        <v>2</v>
      </c>
      <c r="U1184">
        <v>1</v>
      </c>
      <c r="V1184">
        <v>2</v>
      </c>
      <c r="W1184">
        <v>1</v>
      </c>
      <c r="X1184">
        <v>9</v>
      </c>
      <c r="Y1184">
        <v>2</v>
      </c>
      <c r="Z1184">
        <v>0</v>
      </c>
      <c r="AA1184">
        <v>1</v>
      </c>
      <c r="AB1184">
        <v>2</v>
      </c>
      <c r="AC1184">
        <v>0</v>
      </c>
      <c r="AD1184" t="s">
        <v>242</v>
      </c>
      <c r="AE1184" t="s">
        <v>236</v>
      </c>
      <c r="AF1184">
        <v>1</v>
      </c>
      <c r="AG1184">
        <v>3</v>
      </c>
      <c r="AH1184">
        <v>3</v>
      </c>
      <c r="AI1184">
        <v>3</v>
      </c>
      <c r="AJ1184">
        <v>7</v>
      </c>
      <c r="AK1184">
        <v>6</v>
      </c>
    </row>
    <row r="1185" spans="1:38" x14ac:dyDescent="0.25">
      <c r="A1185">
        <v>1584</v>
      </c>
      <c r="B1185" s="13">
        <v>42257.841215277775</v>
      </c>
      <c r="C1185" s="13">
        <v>42257.85</v>
      </c>
      <c r="D1185">
        <v>70</v>
      </c>
      <c r="E1185">
        <v>1</v>
      </c>
      <c r="F1185">
        <v>1</v>
      </c>
      <c r="G1185">
        <v>2</v>
      </c>
      <c r="H1185">
        <v>3</v>
      </c>
      <c r="I1185">
        <v>1</v>
      </c>
      <c r="J1185">
        <v>1</v>
      </c>
      <c r="K1185">
        <v>1</v>
      </c>
      <c r="L1185">
        <v>62</v>
      </c>
      <c r="O1185" t="s">
        <v>223</v>
      </c>
      <c r="P1185" t="s">
        <v>116</v>
      </c>
      <c r="Q1185">
        <v>1</v>
      </c>
      <c r="R1185">
        <v>4</v>
      </c>
      <c r="S1185">
        <v>2</v>
      </c>
      <c r="U1185">
        <v>1</v>
      </c>
      <c r="V1185">
        <v>2</v>
      </c>
      <c r="W1185">
        <v>1</v>
      </c>
      <c r="X1185">
        <v>8</v>
      </c>
      <c r="Y1185">
        <v>5</v>
      </c>
      <c r="Z1185">
        <v>0</v>
      </c>
      <c r="AA1185">
        <v>1</v>
      </c>
      <c r="AB1185">
        <v>1</v>
      </c>
      <c r="AC1185">
        <v>0</v>
      </c>
      <c r="AD1185" t="s">
        <v>203</v>
      </c>
      <c r="AE1185" t="s">
        <v>236</v>
      </c>
      <c r="AF1185">
        <v>4</v>
      </c>
      <c r="AH1185">
        <v>2</v>
      </c>
      <c r="AI1185">
        <v>6</v>
      </c>
      <c r="AJ1185">
        <v>9</v>
      </c>
      <c r="AK1185">
        <v>8</v>
      </c>
    </row>
    <row r="1186" spans="1:38" x14ac:dyDescent="0.25">
      <c r="A1186">
        <v>1585</v>
      </c>
      <c r="B1186" s="13">
        <v>42257.841319444444</v>
      </c>
      <c r="C1186" s="13">
        <v>42257.856736111113</v>
      </c>
      <c r="D1186">
        <v>70</v>
      </c>
      <c r="E1186">
        <v>3</v>
      </c>
      <c r="F1186">
        <v>1</v>
      </c>
      <c r="G1186">
        <v>2</v>
      </c>
      <c r="H1186">
        <v>3</v>
      </c>
      <c r="I1186">
        <v>4</v>
      </c>
      <c r="J1186">
        <v>1</v>
      </c>
      <c r="K1186">
        <v>1</v>
      </c>
      <c r="L1186">
        <v>53</v>
      </c>
      <c r="O1186" t="s">
        <v>227</v>
      </c>
      <c r="P1186" t="s">
        <v>116</v>
      </c>
      <c r="Q1186">
        <v>1</v>
      </c>
      <c r="R1186">
        <v>4</v>
      </c>
      <c r="S1186">
        <v>1</v>
      </c>
      <c r="V1186">
        <v>3</v>
      </c>
      <c r="W1186">
        <v>2</v>
      </c>
      <c r="X1186">
        <v>5</v>
      </c>
      <c r="Y1186">
        <v>1</v>
      </c>
      <c r="Z1186">
        <v>7</v>
      </c>
      <c r="AA1186">
        <v>2</v>
      </c>
      <c r="AB1186">
        <v>3</v>
      </c>
      <c r="AC1186">
        <v>10</v>
      </c>
      <c r="AD1186" t="s">
        <v>203</v>
      </c>
      <c r="AE1186" t="s">
        <v>236</v>
      </c>
      <c r="AF1186">
        <v>2</v>
      </c>
      <c r="AG1186">
        <v>2</v>
      </c>
      <c r="AH1186">
        <v>2</v>
      </c>
      <c r="AI1186">
        <v>3</v>
      </c>
      <c r="AJ1186">
        <v>4</v>
      </c>
      <c r="AK1186">
        <v>4</v>
      </c>
      <c r="AL1186">
        <v>8</v>
      </c>
    </row>
    <row r="1187" spans="1:38" x14ac:dyDescent="0.25">
      <c r="A1187">
        <v>1586</v>
      </c>
      <c r="B1187" s="13">
        <v>42257.844907407409</v>
      </c>
      <c r="C1187" s="13">
        <v>42257.852916666663</v>
      </c>
      <c r="D1187">
        <v>70</v>
      </c>
      <c r="E1187">
        <v>3</v>
      </c>
      <c r="F1187">
        <v>2</v>
      </c>
      <c r="G1187">
        <v>2</v>
      </c>
      <c r="H1187">
        <v>2</v>
      </c>
      <c r="I1187">
        <v>1</v>
      </c>
      <c r="J1187">
        <v>2</v>
      </c>
      <c r="K1187">
        <v>2</v>
      </c>
      <c r="M1187">
        <v>66</v>
      </c>
      <c r="N1187">
        <v>5</v>
      </c>
      <c r="O1187" t="s">
        <v>228</v>
      </c>
      <c r="P1187" t="s">
        <v>116</v>
      </c>
      <c r="Q1187">
        <v>1</v>
      </c>
      <c r="R1187">
        <v>4</v>
      </c>
      <c r="S1187">
        <v>2</v>
      </c>
      <c r="V1187">
        <v>2</v>
      </c>
      <c r="W1187">
        <v>1</v>
      </c>
      <c r="X1187">
        <v>8</v>
      </c>
      <c r="Y1187">
        <v>3</v>
      </c>
      <c r="Z1187">
        <v>4</v>
      </c>
      <c r="AA1187">
        <v>1</v>
      </c>
      <c r="AB1187">
        <v>2</v>
      </c>
      <c r="AC1187">
        <v>3</v>
      </c>
      <c r="AD1187" t="s">
        <v>203</v>
      </c>
      <c r="AE1187" t="s">
        <v>236</v>
      </c>
      <c r="AF1187">
        <v>2</v>
      </c>
      <c r="AG1187">
        <v>3</v>
      </c>
      <c r="AH1187">
        <v>2</v>
      </c>
      <c r="AI1187">
        <v>4</v>
      </c>
      <c r="AJ1187">
        <v>10</v>
      </c>
      <c r="AK1187">
        <v>3</v>
      </c>
    </row>
    <row r="1188" spans="1:38" x14ac:dyDescent="0.25">
      <c r="A1188">
        <v>1587</v>
      </c>
      <c r="B1188" s="13">
        <v>42257.845358796294</v>
      </c>
      <c r="C1188" s="13">
        <v>42257.86078703704</v>
      </c>
      <c r="D1188">
        <v>70</v>
      </c>
      <c r="E1188">
        <v>3</v>
      </c>
      <c r="F1188">
        <v>2</v>
      </c>
      <c r="G1188">
        <v>2</v>
      </c>
      <c r="H1188">
        <v>1</v>
      </c>
      <c r="I1188">
        <v>1</v>
      </c>
      <c r="J1188">
        <v>2</v>
      </c>
      <c r="K1188">
        <v>1</v>
      </c>
      <c r="L1188">
        <v>58</v>
      </c>
      <c r="O1188" t="s">
        <v>221</v>
      </c>
      <c r="P1188" t="s">
        <v>116</v>
      </c>
      <c r="Q1188">
        <v>1</v>
      </c>
      <c r="R1188">
        <v>4</v>
      </c>
      <c r="S1188">
        <v>3</v>
      </c>
      <c r="V1188">
        <v>4</v>
      </c>
      <c r="W1188">
        <v>1</v>
      </c>
      <c r="X1188">
        <v>7</v>
      </c>
      <c r="Y1188">
        <v>3</v>
      </c>
      <c r="Z1188">
        <v>1</v>
      </c>
      <c r="AA1188">
        <v>1</v>
      </c>
      <c r="AB1188">
        <v>3</v>
      </c>
      <c r="AC1188">
        <v>3</v>
      </c>
      <c r="AD1188" t="s">
        <v>242</v>
      </c>
      <c r="AE1188" t="s">
        <v>236</v>
      </c>
      <c r="AF1188">
        <v>2</v>
      </c>
      <c r="AG1188">
        <v>3</v>
      </c>
      <c r="AH1188">
        <v>3</v>
      </c>
      <c r="AI1188">
        <v>3</v>
      </c>
      <c r="AJ1188">
        <v>14</v>
      </c>
      <c r="AK1188">
        <v>4</v>
      </c>
    </row>
    <row r="1189" spans="1:38" x14ac:dyDescent="0.25">
      <c r="A1189">
        <v>1591</v>
      </c>
      <c r="B1189" s="13">
        <v>42257.851701388892</v>
      </c>
      <c r="C1189" s="13">
        <v>42257.858240740738</v>
      </c>
      <c r="D1189">
        <v>70</v>
      </c>
      <c r="E1189">
        <v>1</v>
      </c>
      <c r="F1189">
        <v>1</v>
      </c>
      <c r="G1189">
        <v>2</v>
      </c>
      <c r="H1189">
        <v>1</v>
      </c>
      <c r="I1189">
        <v>4</v>
      </c>
      <c r="J1189">
        <v>1</v>
      </c>
      <c r="K1189">
        <v>1</v>
      </c>
      <c r="L1189">
        <v>58</v>
      </c>
      <c r="O1189" t="s">
        <v>229</v>
      </c>
      <c r="P1189" t="s">
        <v>117</v>
      </c>
      <c r="Q1189">
        <v>2</v>
      </c>
      <c r="R1189">
        <v>4</v>
      </c>
      <c r="V1189">
        <v>4</v>
      </c>
      <c r="W1189">
        <v>2</v>
      </c>
      <c r="X1189">
        <v>6</v>
      </c>
      <c r="Y1189">
        <v>3</v>
      </c>
      <c r="Z1189">
        <v>9</v>
      </c>
      <c r="AD1189" t="s">
        <v>203</v>
      </c>
      <c r="AE1189" t="s">
        <v>236</v>
      </c>
      <c r="AF1189">
        <v>4</v>
      </c>
      <c r="AH1189">
        <v>2</v>
      </c>
      <c r="AI1189">
        <v>1</v>
      </c>
      <c r="AJ1189">
        <v>4</v>
      </c>
    </row>
    <row r="1190" spans="1:38" x14ac:dyDescent="0.25">
      <c r="A1190">
        <v>1592</v>
      </c>
      <c r="B1190" s="13">
        <v>42257.853298611109</v>
      </c>
      <c r="C1190" s="13">
        <v>42257.863692129627</v>
      </c>
      <c r="D1190">
        <v>70</v>
      </c>
      <c r="E1190">
        <v>3</v>
      </c>
      <c r="F1190">
        <v>2</v>
      </c>
      <c r="G1190">
        <v>2</v>
      </c>
      <c r="H1190">
        <v>4</v>
      </c>
      <c r="I1190">
        <v>8</v>
      </c>
      <c r="J1190">
        <v>1</v>
      </c>
      <c r="K1190">
        <v>2</v>
      </c>
      <c r="M1190">
        <v>78</v>
      </c>
      <c r="N1190">
        <v>5</v>
      </c>
      <c r="O1190" t="s">
        <v>221</v>
      </c>
      <c r="P1190" t="s">
        <v>116</v>
      </c>
      <c r="Q1190">
        <v>1</v>
      </c>
      <c r="R1190">
        <v>4</v>
      </c>
      <c r="S1190">
        <v>2</v>
      </c>
      <c r="V1190">
        <v>3</v>
      </c>
      <c r="W1190">
        <v>2</v>
      </c>
      <c r="X1190">
        <v>8</v>
      </c>
      <c r="Y1190">
        <v>2</v>
      </c>
      <c r="Z1190">
        <v>0</v>
      </c>
      <c r="AA1190">
        <v>1</v>
      </c>
      <c r="AB1190">
        <v>1</v>
      </c>
      <c r="AC1190">
        <v>0</v>
      </c>
      <c r="AD1190" t="s">
        <v>241</v>
      </c>
      <c r="AE1190" t="s">
        <v>237</v>
      </c>
      <c r="AF1190">
        <v>1</v>
      </c>
      <c r="AG1190">
        <v>3</v>
      </c>
      <c r="AH1190">
        <v>1</v>
      </c>
      <c r="AI1190">
        <v>3</v>
      </c>
      <c r="AJ1190">
        <v>6</v>
      </c>
      <c r="AK1190">
        <v>5</v>
      </c>
    </row>
    <row r="1191" spans="1:38" x14ac:dyDescent="0.25">
      <c r="A1191">
        <v>1595</v>
      </c>
      <c r="B1191" s="13">
        <v>42257.858067129629</v>
      </c>
      <c r="C1191" s="13">
        <v>42257.866168981483</v>
      </c>
      <c r="D1191">
        <v>70</v>
      </c>
      <c r="E1191">
        <v>1</v>
      </c>
      <c r="F1191">
        <v>2</v>
      </c>
      <c r="G1191">
        <v>5</v>
      </c>
      <c r="I1191">
        <v>4</v>
      </c>
      <c r="J1191">
        <v>1</v>
      </c>
      <c r="K1191">
        <v>3</v>
      </c>
      <c r="M1191">
        <v>70</v>
      </c>
      <c r="N1191">
        <v>3</v>
      </c>
      <c r="O1191" t="s">
        <v>228</v>
      </c>
      <c r="P1191" t="s">
        <v>116</v>
      </c>
      <c r="Q1191">
        <v>2</v>
      </c>
      <c r="R1191">
        <v>4</v>
      </c>
      <c r="V1191">
        <v>1</v>
      </c>
      <c r="W1191">
        <v>2</v>
      </c>
      <c r="X1191">
        <v>0</v>
      </c>
      <c r="Y1191">
        <v>5</v>
      </c>
      <c r="Z1191">
        <v>0</v>
      </c>
      <c r="AD1191" t="s">
        <v>244</v>
      </c>
      <c r="AE1191" t="s">
        <v>239</v>
      </c>
      <c r="AF1191">
        <v>4</v>
      </c>
      <c r="AH1191">
        <v>2</v>
      </c>
      <c r="AI1191">
        <v>4</v>
      </c>
      <c r="AJ1191">
        <v>6</v>
      </c>
    </row>
    <row r="1192" spans="1:38" x14ac:dyDescent="0.25">
      <c r="A1192">
        <v>1596</v>
      </c>
      <c r="B1192" s="13">
        <v>42257.858414351853</v>
      </c>
      <c r="C1192" s="13">
        <v>42257.869039351855</v>
      </c>
      <c r="D1192">
        <v>70</v>
      </c>
      <c r="E1192">
        <v>3</v>
      </c>
      <c r="F1192">
        <v>1</v>
      </c>
      <c r="G1192">
        <v>2</v>
      </c>
      <c r="H1192">
        <v>4</v>
      </c>
      <c r="I1192">
        <v>3</v>
      </c>
      <c r="J1192">
        <v>2</v>
      </c>
      <c r="K1192">
        <v>1</v>
      </c>
      <c r="L1192">
        <v>60</v>
      </c>
      <c r="O1192" t="s">
        <v>221</v>
      </c>
      <c r="P1192" t="s">
        <v>116</v>
      </c>
      <c r="Q1192">
        <v>1</v>
      </c>
      <c r="R1192">
        <v>4</v>
      </c>
      <c r="S1192">
        <v>2</v>
      </c>
      <c r="U1192">
        <v>1</v>
      </c>
      <c r="V1192">
        <v>2</v>
      </c>
      <c r="W1192">
        <v>1</v>
      </c>
      <c r="X1192">
        <v>7</v>
      </c>
      <c r="Y1192">
        <v>3</v>
      </c>
      <c r="Z1192">
        <v>2</v>
      </c>
      <c r="AA1192">
        <v>1</v>
      </c>
      <c r="AB1192">
        <v>3</v>
      </c>
      <c r="AC1192">
        <v>1</v>
      </c>
      <c r="AD1192" t="s">
        <v>203</v>
      </c>
      <c r="AE1192" t="s">
        <v>236</v>
      </c>
      <c r="AF1192">
        <v>1</v>
      </c>
      <c r="AG1192">
        <v>3</v>
      </c>
      <c r="AH1192">
        <v>1</v>
      </c>
      <c r="AI1192">
        <v>9</v>
      </c>
      <c r="AJ1192">
        <v>14</v>
      </c>
      <c r="AK1192">
        <v>10</v>
      </c>
    </row>
    <row r="1193" spans="1:38" x14ac:dyDescent="0.25">
      <c r="A1193">
        <v>1601</v>
      </c>
      <c r="B1193" s="13">
        <v>42257.860092592593</v>
      </c>
      <c r="C1193" s="13">
        <v>42257.882685185185</v>
      </c>
      <c r="D1193">
        <v>70</v>
      </c>
      <c r="E1193">
        <v>3</v>
      </c>
      <c r="F1193">
        <v>2</v>
      </c>
      <c r="G1193">
        <v>2</v>
      </c>
      <c r="H1193">
        <v>3</v>
      </c>
      <c r="I1193">
        <v>3</v>
      </c>
      <c r="J1193">
        <v>2</v>
      </c>
      <c r="K1193">
        <v>4</v>
      </c>
      <c r="M1193">
        <v>65</v>
      </c>
      <c r="N1193">
        <v>5</v>
      </c>
      <c r="O1193" t="s">
        <v>223</v>
      </c>
      <c r="P1193" t="s">
        <v>116</v>
      </c>
      <c r="Q1193">
        <v>1</v>
      </c>
      <c r="R1193">
        <v>4</v>
      </c>
      <c r="S1193">
        <v>2</v>
      </c>
      <c r="V1193">
        <v>3</v>
      </c>
      <c r="W1193">
        <v>1</v>
      </c>
      <c r="X1193">
        <v>8</v>
      </c>
      <c r="Y1193">
        <v>3</v>
      </c>
      <c r="Z1193">
        <v>2</v>
      </c>
      <c r="AA1193">
        <v>1</v>
      </c>
      <c r="AB1193">
        <v>3</v>
      </c>
      <c r="AC1193">
        <v>2</v>
      </c>
      <c r="AD1193" t="s">
        <v>203</v>
      </c>
      <c r="AE1193" t="s">
        <v>236</v>
      </c>
      <c r="AF1193">
        <v>1</v>
      </c>
      <c r="AG1193">
        <v>3</v>
      </c>
      <c r="AH1193">
        <v>3</v>
      </c>
      <c r="AI1193">
        <v>3</v>
      </c>
      <c r="AJ1193">
        <v>10</v>
      </c>
      <c r="AK1193">
        <v>5</v>
      </c>
    </row>
    <row r="1194" spans="1:38" x14ac:dyDescent="0.25">
      <c r="A1194">
        <v>1602</v>
      </c>
      <c r="B1194" s="13">
        <v>42257.860358796293</v>
      </c>
      <c r="C1194" s="13">
        <v>42257.867962962962</v>
      </c>
      <c r="D1194">
        <v>70</v>
      </c>
      <c r="E1194">
        <v>3</v>
      </c>
      <c r="F1194">
        <v>1</v>
      </c>
      <c r="G1194">
        <v>2</v>
      </c>
      <c r="H1194">
        <v>3</v>
      </c>
      <c r="I1194">
        <v>1</v>
      </c>
      <c r="J1194">
        <v>2</v>
      </c>
      <c r="K1194">
        <v>3</v>
      </c>
      <c r="M1194">
        <v>68</v>
      </c>
      <c r="N1194">
        <v>5</v>
      </c>
      <c r="O1194" t="s">
        <v>228</v>
      </c>
      <c r="P1194" t="s">
        <v>117</v>
      </c>
      <c r="Q1194">
        <v>2</v>
      </c>
      <c r="R1194">
        <v>3</v>
      </c>
      <c r="V1194">
        <v>1</v>
      </c>
      <c r="W1194">
        <v>2</v>
      </c>
      <c r="X1194">
        <v>1</v>
      </c>
      <c r="Y1194">
        <v>5</v>
      </c>
      <c r="Z1194">
        <v>7</v>
      </c>
      <c r="AD1194" t="s">
        <v>203</v>
      </c>
      <c r="AE1194" t="s">
        <v>236</v>
      </c>
      <c r="AF1194">
        <v>2</v>
      </c>
      <c r="AG1194">
        <v>3</v>
      </c>
      <c r="AH1194">
        <v>2</v>
      </c>
      <c r="AI1194">
        <v>4</v>
      </c>
      <c r="AJ1194">
        <v>5</v>
      </c>
    </row>
    <row r="1195" spans="1:38" x14ac:dyDescent="0.25">
      <c r="A1195">
        <v>1603</v>
      </c>
      <c r="B1195" s="13">
        <v>42257.860856481479</v>
      </c>
      <c r="C1195" s="13">
        <v>42257.871377314812</v>
      </c>
      <c r="D1195">
        <v>70</v>
      </c>
      <c r="E1195">
        <v>1</v>
      </c>
      <c r="F1195">
        <v>1</v>
      </c>
      <c r="G1195">
        <v>2</v>
      </c>
      <c r="H1195">
        <v>4</v>
      </c>
      <c r="I1195">
        <v>4</v>
      </c>
      <c r="J1195">
        <v>2</v>
      </c>
      <c r="K1195">
        <v>1</v>
      </c>
      <c r="L1195">
        <v>50</v>
      </c>
      <c r="O1195" t="s">
        <v>227</v>
      </c>
      <c r="P1195" t="s">
        <v>116</v>
      </c>
      <c r="Q1195">
        <v>1</v>
      </c>
      <c r="R1195">
        <v>4</v>
      </c>
      <c r="S1195">
        <v>1</v>
      </c>
      <c r="V1195">
        <v>3</v>
      </c>
      <c r="W1195">
        <v>2</v>
      </c>
      <c r="X1195">
        <v>7</v>
      </c>
      <c r="Y1195">
        <v>3</v>
      </c>
      <c r="Z1195">
        <v>8</v>
      </c>
      <c r="AA1195">
        <v>2</v>
      </c>
      <c r="AB1195">
        <v>1</v>
      </c>
      <c r="AC1195">
        <v>10</v>
      </c>
      <c r="AD1195" t="s">
        <v>241</v>
      </c>
      <c r="AE1195" t="s">
        <v>238</v>
      </c>
      <c r="AF1195">
        <v>4</v>
      </c>
      <c r="AH1195">
        <v>3</v>
      </c>
      <c r="AI1195">
        <v>4</v>
      </c>
      <c r="AJ1195">
        <v>1</v>
      </c>
      <c r="AK1195">
        <v>3</v>
      </c>
      <c r="AL1195">
        <v>3</v>
      </c>
    </row>
    <row r="1196" spans="1:38" x14ac:dyDescent="0.25">
      <c r="A1196">
        <v>1605</v>
      </c>
      <c r="B1196" s="13">
        <v>42257.865706018521</v>
      </c>
      <c r="C1196" s="13">
        <v>42257.883298611108</v>
      </c>
      <c r="D1196">
        <v>70</v>
      </c>
      <c r="E1196">
        <v>1</v>
      </c>
      <c r="F1196">
        <v>1</v>
      </c>
      <c r="G1196">
        <v>2</v>
      </c>
      <c r="H1196">
        <v>2</v>
      </c>
      <c r="I1196">
        <v>1</v>
      </c>
      <c r="J1196">
        <v>2</v>
      </c>
      <c r="K1196">
        <v>1</v>
      </c>
      <c r="L1196">
        <v>58</v>
      </c>
      <c r="O1196" t="s">
        <v>223</v>
      </c>
      <c r="P1196" t="s">
        <v>117</v>
      </c>
      <c r="Q1196">
        <v>1</v>
      </c>
      <c r="R1196">
        <v>4</v>
      </c>
      <c r="S1196">
        <v>2</v>
      </c>
      <c r="U1196">
        <v>1</v>
      </c>
      <c r="V1196">
        <v>3</v>
      </c>
      <c r="W1196">
        <v>1</v>
      </c>
      <c r="X1196">
        <v>9</v>
      </c>
      <c r="Y1196">
        <v>4</v>
      </c>
      <c r="Z1196">
        <v>3</v>
      </c>
      <c r="AA1196">
        <v>1</v>
      </c>
      <c r="AB1196">
        <v>1</v>
      </c>
      <c r="AC1196">
        <v>1</v>
      </c>
      <c r="AD1196" t="s">
        <v>203</v>
      </c>
      <c r="AE1196" t="s">
        <v>236</v>
      </c>
      <c r="AF1196">
        <v>1</v>
      </c>
      <c r="AG1196">
        <v>3</v>
      </c>
      <c r="AH1196">
        <v>2</v>
      </c>
      <c r="AI1196">
        <v>4</v>
      </c>
      <c r="AJ1196">
        <v>11</v>
      </c>
      <c r="AK1196">
        <v>7</v>
      </c>
    </row>
    <row r="1197" spans="1:38" x14ac:dyDescent="0.25">
      <c r="A1197">
        <v>1606</v>
      </c>
      <c r="B1197" s="13">
        <v>42257.866319444445</v>
      </c>
      <c r="C1197" s="13">
        <v>42257.876423611109</v>
      </c>
      <c r="D1197">
        <v>70</v>
      </c>
      <c r="E1197">
        <v>3</v>
      </c>
      <c r="F1197">
        <v>1</v>
      </c>
      <c r="G1197">
        <v>2</v>
      </c>
      <c r="H1197">
        <v>4</v>
      </c>
      <c r="I1197">
        <v>3</v>
      </c>
      <c r="J1197">
        <v>2</v>
      </c>
      <c r="K1197">
        <v>1</v>
      </c>
      <c r="L1197">
        <v>66</v>
      </c>
      <c r="O1197" t="s">
        <v>221</v>
      </c>
      <c r="P1197" t="s">
        <v>116</v>
      </c>
      <c r="Q1197">
        <v>1</v>
      </c>
      <c r="R1197">
        <v>1</v>
      </c>
      <c r="V1197">
        <v>3</v>
      </c>
      <c r="W1197">
        <v>2</v>
      </c>
      <c r="X1197">
        <v>10</v>
      </c>
      <c r="Y1197">
        <v>1</v>
      </c>
      <c r="Z1197">
        <v>1</v>
      </c>
      <c r="AA1197">
        <v>1</v>
      </c>
      <c r="AB1197">
        <v>2</v>
      </c>
      <c r="AC1197">
        <v>2</v>
      </c>
      <c r="AD1197" t="s">
        <v>203</v>
      </c>
      <c r="AE1197" t="s">
        <v>236</v>
      </c>
      <c r="AF1197">
        <v>2</v>
      </c>
      <c r="AG1197">
        <v>3</v>
      </c>
      <c r="AH1197">
        <v>2</v>
      </c>
      <c r="AI1197">
        <v>3</v>
      </c>
      <c r="AJ1197">
        <v>6</v>
      </c>
      <c r="AK1197">
        <v>3</v>
      </c>
    </row>
    <row r="1198" spans="1:38" x14ac:dyDescent="0.25">
      <c r="A1198">
        <v>1607</v>
      </c>
      <c r="B1198" s="13">
        <v>42257.867303240739</v>
      </c>
      <c r="C1198" s="13">
        <v>42257.885069444441</v>
      </c>
      <c r="D1198">
        <v>70</v>
      </c>
      <c r="E1198">
        <v>3</v>
      </c>
      <c r="F1198">
        <v>1</v>
      </c>
      <c r="G1198">
        <v>2</v>
      </c>
      <c r="H1198">
        <v>2</v>
      </c>
      <c r="I1198">
        <v>4</v>
      </c>
      <c r="J1198">
        <v>2</v>
      </c>
      <c r="K1198">
        <v>1</v>
      </c>
      <c r="L1198">
        <v>59</v>
      </c>
      <c r="O1198" t="s">
        <v>221</v>
      </c>
      <c r="P1198" t="s">
        <v>116</v>
      </c>
      <c r="Q1198">
        <v>1</v>
      </c>
      <c r="R1198">
        <v>4</v>
      </c>
      <c r="S1198">
        <v>2</v>
      </c>
      <c r="U1198">
        <v>1</v>
      </c>
      <c r="V1198">
        <v>2</v>
      </c>
      <c r="W1198">
        <v>1</v>
      </c>
      <c r="X1198">
        <v>5</v>
      </c>
      <c r="Y1198">
        <v>3</v>
      </c>
      <c r="Z1198">
        <v>2</v>
      </c>
      <c r="AA1198">
        <v>1</v>
      </c>
      <c r="AB1198">
        <v>1</v>
      </c>
      <c r="AC1198">
        <v>5</v>
      </c>
      <c r="AD1198" t="s">
        <v>203</v>
      </c>
      <c r="AE1198" t="s">
        <v>236</v>
      </c>
      <c r="AF1198">
        <v>2</v>
      </c>
      <c r="AG1198">
        <v>3</v>
      </c>
      <c r="AH1198">
        <v>2</v>
      </c>
      <c r="AI1198">
        <v>3</v>
      </c>
      <c r="AJ1198">
        <v>8</v>
      </c>
      <c r="AK1198">
        <v>3</v>
      </c>
    </row>
    <row r="1199" spans="1:38" x14ac:dyDescent="0.25">
      <c r="A1199">
        <v>1608</v>
      </c>
      <c r="B1199" s="13">
        <v>42257.867928240739</v>
      </c>
      <c r="C1199" s="13">
        <v>42257.877187500002</v>
      </c>
      <c r="D1199">
        <v>70</v>
      </c>
      <c r="E1199">
        <v>3</v>
      </c>
      <c r="F1199">
        <v>2</v>
      </c>
      <c r="G1199">
        <v>2</v>
      </c>
      <c r="H1199">
        <v>2</v>
      </c>
      <c r="I1199">
        <v>4</v>
      </c>
      <c r="J1199">
        <v>2</v>
      </c>
      <c r="K1199">
        <v>1</v>
      </c>
      <c r="L1199">
        <v>65</v>
      </c>
      <c r="O1199" t="s">
        <v>221</v>
      </c>
      <c r="P1199" t="s">
        <v>116</v>
      </c>
      <c r="Q1199">
        <v>1</v>
      </c>
      <c r="R1199">
        <v>4</v>
      </c>
      <c r="S1199">
        <v>2</v>
      </c>
      <c r="U1199">
        <v>1</v>
      </c>
      <c r="V1199">
        <v>2</v>
      </c>
      <c r="W1199">
        <v>2</v>
      </c>
      <c r="X1199">
        <v>7</v>
      </c>
      <c r="Y1199">
        <v>2</v>
      </c>
      <c r="Z1199">
        <v>0</v>
      </c>
      <c r="AA1199">
        <v>1</v>
      </c>
      <c r="AB1199">
        <v>3</v>
      </c>
      <c r="AC1199">
        <v>0</v>
      </c>
      <c r="AD1199" t="s">
        <v>242</v>
      </c>
      <c r="AE1199" t="s">
        <v>236</v>
      </c>
      <c r="AF1199">
        <v>4</v>
      </c>
      <c r="AH1199">
        <v>2</v>
      </c>
      <c r="AI1199">
        <v>2</v>
      </c>
      <c r="AJ1199">
        <v>3</v>
      </c>
      <c r="AK1199">
        <v>4</v>
      </c>
    </row>
    <row r="1200" spans="1:38" x14ac:dyDescent="0.25">
      <c r="A1200">
        <v>1609</v>
      </c>
      <c r="B1200" s="13">
        <v>42257.869826388887</v>
      </c>
      <c r="C1200" s="13">
        <v>42257.880833333336</v>
      </c>
      <c r="D1200">
        <v>70</v>
      </c>
      <c r="E1200">
        <v>3</v>
      </c>
      <c r="F1200">
        <v>2</v>
      </c>
      <c r="G1200">
        <v>2</v>
      </c>
      <c r="H1200">
        <v>3</v>
      </c>
      <c r="I1200">
        <v>4</v>
      </c>
      <c r="J1200">
        <v>1</v>
      </c>
      <c r="K1200">
        <v>1</v>
      </c>
      <c r="L1200">
        <v>62</v>
      </c>
      <c r="O1200" t="s">
        <v>221</v>
      </c>
      <c r="P1200" t="s">
        <v>116</v>
      </c>
      <c r="Q1200">
        <v>1</v>
      </c>
      <c r="R1200">
        <v>4</v>
      </c>
      <c r="S1200">
        <v>2</v>
      </c>
      <c r="U1200">
        <v>1</v>
      </c>
      <c r="V1200">
        <v>3</v>
      </c>
      <c r="W1200">
        <v>2</v>
      </c>
      <c r="X1200">
        <v>7</v>
      </c>
      <c r="Y1200">
        <v>4</v>
      </c>
      <c r="Z1200">
        <v>0</v>
      </c>
      <c r="AA1200">
        <v>1</v>
      </c>
      <c r="AB1200">
        <v>3</v>
      </c>
      <c r="AC1200">
        <v>0</v>
      </c>
      <c r="AD1200" t="s">
        <v>203</v>
      </c>
      <c r="AE1200" t="s">
        <v>236</v>
      </c>
      <c r="AF1200">
        <v>2</v>
      </c>
      <c r="AG1200">
        <v>2</v>
      </c>
      <c r="AH1200">
        <v>2</v>
      </c>
      <c r="AI1200">
        <v>3</v>
      </c>
      <c r="AJ1200">
        <v>3</v>
      </c>
      <c r="AK1200">
        <v>4</v>
      </c>
    </row>
    <row r="1201" spans="1:38" x14ac:dyDescent="0.25">
      <c r="A1201">
        <v>1611</v>
      </c>
      <c r="B1201" s="13">
        <v>42257.873692129629</v>
      </c>
      <c r="C1201" s="13">
        <v>42257.882106481484</v>
      </c>
      <c r="D1201">
        <v>70</v>
      </c>
      <c r="E1201">
        <v>1</v>
      </c>
      <c r="F1201">
        <v>2</v>
      </c>
      <c r="G1201">
        <v>3</v>
      </c>
      <c r="I1201">
        <v>3</v>
      </c>
      <c r="J1201">
        <v>2</v>
      </c>
      <c r="K1201">
        <v>1</v>
      </c>
      <c r="L1201">
        <v>67</v>
      </c>
      <c r="O1201" t="s">
        <v>221</v>
      </c>
      <c r="P1201" t="s">
        <v>116</v>
      </c>
      <c r="Q1201">
        <v>1</v>
      </c>
      <c r="R1201">
        <v>4</v>
      </c>
      <c r="S1201">
        <v>2</v>
      </c>
      <c r="U1201">
        <v>1</v>
      </c>
      <c r="V1201">
        <v>4</v>
      </c>
      <c r="W1201">
        <v>2</v>
      </c>
      <c r="X1201">
        <v>8</v>
      </c>
      <c r="Y1201">
        <v>2</v>
      </c>
      <c r="Z1201">
        <v>0</v>
      </c>
      <c r="AA1201">
        <v>1</v>
      </c>
      <c r="AB1201">
        <v>3</v>
      </c>
      <c r="AC1201">
        <v>0</v>
      </c>
      <c r="AD1201" t="s">
        <v>241</v>
      </c>
      <c r="AE1201" t="s">
        <v>237</v>
      </c>
      <c r="AF1201">
        <v>1</v>
      </c>
      <c r="AG1201">
        <v>3</v>
      </c>
      <c r="AH1201">
        <v>2</v>
      </c>
      <c r="AI1201">
        <v>2</v>
      </c>
      <c r="AJ1201">
        <v>5</v>
      </c>
      <c r="AK1201">
        <v>1</v>
      </c>
    </row>
    <row r="1202" spans="1:38" x14ac:dyDescent="0.25">
      <c r="A1202">
        <v>1612</v>
      </c>
      <c r="B1202" s="13">
        <v>42257.875451388885</v>
      </c>
      <c r="C1202" s="13">
        <v>42257.88894675926</v>
      </c>
      <c r="D1202">
        <v>70</v>
      </c>
      <c r="E1202">
        <v>3</v>
      </c>
      <c r="F1202">
        <v>2</v>
      </c>
      <c r="G1202">
        <v>2</v>
      </c>
      <c r="H1202">
        <v>3</v>
      </c>
      <c r="I1202">
        <v>3</v>
      </c>
      <c r="J1202">
        <v>2</v>
      </c>
      <c r="K1202">
        <v>2</v>
      </c>
      <c r="M1202">
        <v>65</v>
      </c>
      <c r="N1202">
        <v>6</v>
      </c>
      <c r="O1202" t="s">
        <v>228</v>
      </c>
      <c r="P1202" t="s">
        <v>116</v>
      </c>
      <c r="Q1202">
        <v>1</v>
      </c>
      <c r="R1202">
        <v>4</v>
      </c>
      <c r="S1202">
        <v>2</v>
      </c>
      <c r="V1202">
        <v>3</v>
      </c>
      <c r="W1202">
        <v>1</v>
      </c>
      <c r="X1202">
        <v>8</v>
      </c>
      <c r="Y1202">
        <v>3</v>
      </c>
      <c r="Z1202">
        <v>2</v>
      </c>
      <c r="AA1202">
        <v>1</v>
      </c>
      <c r="AB1202">
        <v>1</v>
      </c>
      <c r="AC1202">
        <v>8</v>
      </c>
      <c r="AD1202" t="s">
        <v>203</v>
      </c>
      <c r="AE1202" t="s">
        <v>236</v>
      </c>
      <c r="AF1202">
        <v>1</v>
      </c>
      <c r="AG1202">
        <v>3</v>
      </c>
      <c r="AH1202">
        <v>2</v>
      </c>
      <c r="AI1202">
        <v>4</v>
      </c>
      <c r="AJ1202">
        <v>9</v>
      </c>
      <c r="AK1202">
        <v>4</v>
      </c>
    </row>
    <row r="1203" spans="1:38" x14ac:dyDescent="0.25">
      <c r="A1203">
        <v>1614</v>
      </c>
      <c r="B1203" s="13">
        <v>42257.879282407404</v>
      </c>
      <c r="C1203" s="13">
        <v>42257.889201388891</v>
      </c>
      <c r="D1203">
        <v>70</v>
      </c>
      <c r="E1203">
        <v>3</v>
      </c>
      <c r="F1203">
        <v>1</v>
      </c>
      <c r="G1203">
        <v>2</v>
      </c>
      <c r="I1203">
        <v>3</v>
      </c>
      <c r="J1203">
        <v>1</v>
      </c>
      <c r="K1203">
        <v>2</v>
      </c>
      <c r="M1203">
        <v>67</v>
      </c>
      <c r="N1203">
        <v>4</v>
      </c>
      <c r="O1203" t="s">
        <v>228</v>
      </c>
      <c r="P1203" t="s">
        <v>117</v>
      </c>
      <c r="Q1203">
        <v>1</v>
      </c>
      <c r="R1203">
        <v>4</v>
      </c>
      <c r="S1203">
        <v>2</v>
      </c>
      <c r="V1203">
        <v>2</v>
      </c>
      <c r="W1203">
        <v>2</v>
      </c>
      <c r="X1203">
        <v>5</v>
      </c>
      <c r="Y1203">
        <v>4</v>
      </c>
      <c r="Z1203">
        <v>5</v>
      </c>
      <c r="AA1203">
        <v>1</v>
      </c>
      <c r="AB1203">
        <v>1</v>
      </c>
      <c r="AC1203">
        <v>5</v>
      </c>
      <c r="AD1203" t="s">
        <v>203</v>
      </c>
      <c r="AE1203" t="s">
        <v>236</v>
      </c>
      <c r="AF1203">
        <v>1</v>
      </c>
      <c r="AG1203">
        <v>3</v>
      </c>
      <c r="AH1203">
        <v>2</v>
      </c>
      <c r="AI1203">
        <v>4</v>
      </c>
      <c r="AJ1203">
        <v>14</v>
      </c>
      <c r="AK1203">
        <v>5</v>
      </c>
    </row>
    <row r="1204" spans="1:38" x14ac:dyDescent="0.25">
      <c r="A1204">
        <v>1615</v>
      </c>
      <c r="B1204" s="13">
        <v>42257.879444444443</v>
      </c>
      <c r="C1204" s="13">
        <v>42257.898240740738</v>
      </c>
      <c r="D1204">
        <v>70</v>
      </c>
      <c r="E1204">
        <v>3</v>
      </c>
      <c r="F1204">
        <v>1</v>
      </c>
      <c r="G1204">
        <v>2</v>
      </c>
      <c r="H1204">
        <v>2</v>
      </c>
      <c r="I1204">
        <v>6</v>
      </c>
      <c r="J1204">
        <v>2</v>
      </c>
      <c r="K1204">
        <v>1</v>
      </c>
      <c r="L1204">
        <v>51</v>
      </c>
      <c r="O1204" t="s">
        <v>221</v>
      </c>
      <c r="P1204" t="s">
        <v>117</v>
      </c>
      <c r="Q1204">
        <v>1</v>
      </c>
      <c r="R1204">
        <v>4</v>
      </c>
      <c r="S1204">
        <v>2</v>
      </c>
      <c r="U1204">
        <v>2</v>
      </c>
      <c r="V1204">
        <v>2</v>
      </c>
      <c r="W1204">
        <v>2</v>
      </c>
      <c r="X1204">
        <v>5</v>
      </c>
      <c r="Y1204">
        <v>4</v>
      </c>
      <c r="Z1204">
        <v>5</v>
      </c>
      <c r="AA1204">
        <v>1</v>
      </c>
      <c r="AB1204">
        <v>2</v>
      </c>
      <c r="AC1204">
        <v>5</v>
      </c>
      <c r="AD1204" t="s">
        <v>203</v>
      </c>
      <c r="AE1204" t="s">
        <v>236</v>
      </c>
      <c r="AF1204">
        <v>2</v>
      </c>
      <c r="AG1204">
        <v>2</v>
      </c>
      <c r="AH1204">
        <v>3</v>
      </c>
      <c r="AI1204">
        <v>4</v>
      </c>
      <c r="AJ1204">
        <v>2</v>
      </c>
      <c r="AK1204">
        <v>1</v>
      </c>
    </row>
    <row r="1205" spans="1:38" x14ac:dyDescent="0.25">
      <c r="A1205">
        <v>1616</v>
      </c>
      <c r="B1205" s="13">
        <v>42257.879745370374</v>
      </c>
      <c r="C1205" s="13">
        <v>42257.887870370374</v>
      </c>
      <c r="D1205">
        <v>70</v>
      </c>
      <c r="E1205">
        <v>1</v>
      </c>
      <c r="F1205">
        <v>2</v>
      </c>
      <c r="G1205">
        <v>1</v>
      </c>
      <c r="I1205">
        <v>1</v>
      </c>
      <c r="J1205">
        <v>2</v>
      </c>
      <c r="K1205">
        <v>1</v>
      </c>
      <c r="L1205">
        <v>57</v>
      </c>
      <c r="O1205" t="s">
        <v>229</v>
      </c>
      <c r="P1205" t="s">
        <v>117</v>
      </c>
      <c r="Q1205">
        <v>1</v>
      </c>
      <c r="R1205">
        <v>4</v>
      </c>
      <c r="S1205">
        <v>3</v>
      </c>
      <c r="V1205">
        <v>2</v>
      </c>
      <c r="W1205">
        <v>2</v>
      </c>
      <c r="X1205">
        <v>4</v>
      </c>
      <c r="Y1205">
        <v>5</v>
      </c>
      <c r="Z1205">
        <v>1</v>
      </c>
      <c r="AA1205">
        <v>1</v>
      </c>
      <c r="AB1205">
        <v>3</v>
      </c>
      <c r="AC1205">
        <v>1</v>
      </c>
      <c r="AD1205" t="s">
        <v>203</v>
      </c>
      <c r="AE1205" t="s">
        <v>236</v>
      </c>
      <c r="AF1205">
        <v>1</v>
      </c>
      <c r="AG1205">
        <v>3</v>
      </c>
      <c r="AH1205">
        <v>2</v>
      </c>
      <c r="AI1205">
        <v>3</v>
      </c>
      <c r="AJ1205">
        <v>6</v>
      </c>
      <c r="AK1205">
        <v>1</v>
      </c>
    </row>
    <row r="1206" spans="1:38" x14ac:dyDescent="0.25">
      <c r="A1206">
        <v>1618</v>
      </c>
      <c r="B1206" s="13">
        <v>42257.881898148145</v>
      </c>
      <c r="C1206" s="13">
        <v>42257.896585648145</v>
      </c>
      <c r="D1206">
        <v>70</v>
      </c>
      <c r="E1206">
        <v>1</v>
      </c>
      <c r="F1206">
        <v>1</v>
      </c>
      <c r="G1206">
        <v>1</v>
      </c>
      <c r="I1206">
        <v>3</v>
      </c>
      <c r="J1206">
        <v>1</v>
      </c>
      <c r="K1206">
        <v>1</v>
      </c>
      <c r="L1206">
        <v>51</v>
      </c>
      <c r="O1206" t="s">
        <v>221</v>
      </c>
      <c r="P1206" t="s">
        <v>116</v>
      </c>
      <c r="Q1206">
        <v>1</v>
      </c>
      <c r="R1206">
        <v>3</v>
      </c>
      <c r="V1206">
        <v>4</v>
      </c>
      <c r="W1206">
        <v>2</v>
      </c>
      <c r="X1206">
        <v>4</v>
      </c>
      <c r="Y1206">
        <v>4</v>
      </c>
      <c r="Z1206">
        <v>0</v>
      </c>
      <c r="AA1206">
        <v>1</v>
      </c>
      <c r="AB1206">
        <v>1</v>
      </c>
      <c r="AC1206">
        <v>8</v>
      </c>
      <c r="AD1206" t="s">
        <v>203</v>
      </c>
      <c r="AE1206" t="s">
        <v>236</v>
      </c>
      <c r="AF1206">
        <v>1</v>
      </c>
      <c r="AG1206">
        <v>1</v>
      </c>
      <c r="AH1206">
        <v>2</v>
      </c>
      <c r="AI1206">
        <v>3</v>
      </c>
      <c r="AJ1206">
        <v>5</v>
      </c>
      <c r="AK1206">
        <v>6</v>
      </c>
    </row>
    <row r="1207" spans="1:38" x14ac:dyDescent="0.25">
      <c r="A1207">
        <v>1620</v>
      </c>
      <c r="B1207" s="13">
        <v>42257.884733796294</v>
      </c>
      <c r="C1207" s="13">
        <v>42257.893784722219</v>
      </c>
      <c r="D1207">
        <v>70</v>
      </c>
      <c r="E1207">
        <v>1</v>
      </c>
      <c r="F1207">
        <v>1</v>
      </c>
      <c r="G1207">
        <v>2</v>
      </c>
      <c r="H1207">
        <v>4</v>
      </c>
      <c r="I1207">
        <v>6</v>
      </c>
      <c r="J1207">
        <v>2</v>
      </c>
      <c r="K1207">
        <v>2</v>
      </c>
      <c r="M1207">
        <v>69</v>
      </c>
      <c r="N1207">
        <v>2</v>
      </c>
      <c r="O1207" t="s">
        <v>222</v>
      </c>
      <c r="P1207" t="s">
        <v>116</v>
      </c>
      <c r="Q1207">
        <v>1</v>
      </c>
      <c r="R1207">
        <v>4</v>
      </c>
      <c r="S1207">
        <v>1</v>
      </c>
      <c r="T1207">
        <v>2</v>
      </c>
      <c r="V1207">
        <v>2</v>
      </c>
      <c r="W1207">
        <v>1</v>
      </c>
      <c r="X1207">
        <v>7</v>
      </c>
      <c r="Y1207">
        <v>5</v>
      </c>
      <c r="Z1207">
        <v>6</v>
      </c>
      <c r="AA1207">
        <v>1</v>
      </c>
      <c r="AB1207">
        <v>1</v>
      </c>
      <c r="AC1207">
        <v>5</v>
      </c>
      <c r="AD1207" t="s">
        <v>241</v>
      </c>
      <c r="AE1207" t="s">
        <v>237</v>
      </c>
      <c r="AF1207">
        <v>1</v>
      </c>
      <c r="AG1207">
        <v>3</v>
      </c>
      <c r="AH1207">
        <v>2</v>
      </c>
      <c r="AI1207">
        <v>2</v>
      </c>
      <c r="AJ1207">
        <v>2</v>
      </c>
      <c r="AK1207">
        <v>3</v>
      </c>
      <c r="AL1207">
        <v>2</v>
      </c>
    </row>
    <row r="1208" spans="1:38" x14ac:dyDescent="0.25">
      <c r="A1208">
        <v>1621</v>
      </c>
      <c r="B1208" s="13">
        <v>42257.885497685187</v>
      </c>
      <c r="C1208" s="13">
        <v>42257.900821759256</v>
      </c>
      <c r="D1208">
        <v>70</v>
      </c>
      <c r="E1208">
        <v>3</v>
      </c>
      <c r="F1208">
        <v>2</v>
      </c>
      <c r="G1208">
        <v>2</v>
      </c>
      <c r="H1208">
        <v>1</v>
      </c>
      <c r="I1208">
        <v>7</v>
      </c>
      <c r="J1208">
        <v>1</v>
      </c>
      <c r="K1208">
        <v>1</v>
      </c>
      <c r="L1208">
        <v>51</v>
      </c>
      <c r="O1208" t="s">
        <v>227</v>
      </c>
      <c r="P1208" t="s">
        <v>116</v>
      </c>
      <c r="Q1208">
        <v>1</v>
      </c>
      <c r="R1208">
        <v>4</v>
      </c>
      <c r="S1208">
        <v>2</v>
      </c>
      <c r="U1208">
        <v>1</v>
      </c>
      <c r="V1208">
        <v>2</v>
      </c>
      <c r="W1208">
        <v>1</v>
      </c>
      <c r="X1208">
        <v>8</v>
      </c>
      <c r="Y1208">
        <v>3</v>
      </c>
      <c r="Z1208">
        <v>5</v>
      </c>
      <c r="AA1208">
        <v>1</v>
      </c>
      <c r="AB1208">
        <v>2</v>
      </c>
      <c r="AC1208">
        <v>3</v>
      </c>
      <c r="AD1208" t="s">
        <v>203</v>
      </c>
      <c r="AE1208" t="s">
        <v>236</v>
      </c>
      <c r="AF1208">
        <v>2</v>
      </c>
      <c r="AG1208">
        <v>3</v>
      </c>
      <c r="AH1208">
        <v>2</v>
      </c>
      <c r="AI1208">
        <v>4</v>
      </c>
      <c r="AJ1208">
        <v>8</v>
      </c>
      <c r="AK1208">
        <v>5</v>
      </c>
    </row>
    <row r="1209" spans="1:38" x14ac:dyDescent="0.25">
      <c r="A1209">
        <v>1622</v>
      </c>
      <c r="B1209" s="13">
        <v>42257.885497685187</v>
      </c>
      <c r="C1209" s="13">
        <v>42257.900081018517</v>
      </c>
      <c r="D1209">
        <v>70</v>
      </c>
      <c r="E1209">
        <v>1</v>
      </c>
      <c r="F1209">
        <v>1</v>
      </c>
      <c r="G1209">
        <v>2</v>
      </c>
      <c r="H1209">
        <v>2</v>
      </c>
      <c r="I1209">
        <v>4</v>
      </c>
      <c r="J1209">
        <v>1</v>
      </c>
      <c r="K1209">
        <v>2</v>
      </c>
      <c r="M1209">
        <v>80</v>
      </c>
      <c r="N1209">
        <v>3</v>
      </c>
      <c r="O1209" t="s">
        <v>228</v>
      </c>
      <c r="P1209" t="s">
        <v>116</v>
      </c>
      <c r="Q1209">
        <v>1</v>
      </c>
      <c r="R1209">
        <v>4</v>
      </c>
      <c r="S1209">
        <v>3</v>
      </c>
      <c r="V1209">
        <v>4</v>
      </c>
      <c r="W1209">
        <v>2</v>
      </c>
      <c r="X1209">
        <v>6</v>
      </c>
      <c r="Y1209">
        <v>2</v>
      </c>
      <c r="Z1209">
        <v>0</v>
      </c>
      <c r="AA1209">
        <v>1</v>
      </c>
      <c r="AB1209">
        <v>1</v>
      </c>
      <c r="AC1209">
        <v>0</v>
      </c>
      <c r="AD1209" t="s">
        <v>203</v>
      </c>
      <c r="AE1209" t="s">
        <v>236</v>
      </c>
      <c r="AF1209">
        <v>4</v>
      </c>
      <c r="AH1209">
        <v>2</v>
      </c>
      <c r="AI1209">
        <v>8</v>
      </c>
      <c r="AJ1209">
        <v>11</v>
      </c>
      <c r="AK1209">
        <v>7</v>
      </c>
    </row>
    <row r="1210" spans="1:38" x14ac:dyDescent="0.25">
      <c r="A1210">
        <v>1623</v>
      </c>
      <c r="B1210" s="13">
        <v>42257.886631944442</v>
      </c>
      <c r="C1210" s="13">
        <v>42257.945115740738</v>
      </c>
      <c r="D1210">
        <v>70</v>
      </c>
      <c r="E1210">
        <v>3</v>
      </c>
      <c r="F1210">
        <v>2</v>
      </c>
      <c r="G1210">
        <v>2</v>
      </c>
      <c r="H1210">
        <v>3</v>
      </c>
      <c r="I1210">
        <v>1</v>
      </c>
      <c r="J1210">
        <v>1</v>
      </c>
      <c r="K1210">
        <v>1</v>
      </c>
      <c r="L1210">
        <v>65</v>
      </c>
      <c r="O1210" t="s">
        <v>227</v>
      </c>
      <c r="P1210" t="s">
        <v>116</v>
      </c>
      <c r="Q1210">
        <v>1</v>
      </c>
      <c r="R1210">
        <v>4</v>
      </c>
      <c r="S1210">
        <v>2</v>
      </c>
      <c r="U1210">
        <v>1</v>
      </c>
      <c r="V1210">
        <v>3</v>
      </c>
      <c r="W1210">
        <v>2</v>
      </c>
      <c r="X1210">
        <v>3</v>
      </c>
      <c r="Y1210">
        <v>2</v>
      </c>
      <c r="Z1210">
        <v>4</v>
      </c>
      <c r="AA1210">
        <v>1</v>
      </c>
      <c r="AB1210">
        <v>2</v>
      </c>
      <c r="AC1210">
        <v>4</v>
      </c>
      <c r="AD1210" t="s">
        <v>203</v>
      </c>
      <c r="AE1210" t="s">
        <v>236</v>
      </c>
      <c r="AF1210">
        <v>1</v>
      </c>
      <c r="AG1210">
        <v>2</v>
      </c>
      <c r="AH1210">
        <v>2</v>
      </c>
      <c r="AI1210">
        <v>3</v>
      </c>
      <c r="AJ1210">
        <v>3</v>
      </c>
      <c r="AK1210">
        <v>6</v>
      </c>
    </row>
    <row r="1211" spans="1:38" x14ac:dyDescent="0.25">
      <c r="A1211">
        <v>1624</v>
      </c>
      <c r="B1211" s="13">
        <v>42257.887407407405</v>
      </c>
      <c r="C1211" s="13">
        <v>42257.900034722225</v>
      </c>
      <c r="D1211">
        <v>70</v>
      </c>
      <c r="E1211">
        <v>3</v>
      </c>
      <c r="F1211">
        <v>2</v>
      </c>
      <c r="G1211">
        <v>2</v>
      </c>
      <c r="H1211">
        <v>2</v>
      </c>
      <c r="I1211">
        <v>2</v>
      </c>
      <c r="J1211">
        <v>1</v>
      </c>
      <c r="K1211">
        <v>1</v>
      </c>
      <c r="L1211">
        <v>70</v>
      </c>
      <c r="O1211" t="s">
        <v>221</v>
      </c>
      <c r="P1211" t="s">
        <v>116</v>
      </c>
      <c r="Q1211">
        <v>1</v>
      </c>
      <c r="R1211">
        <v>1</v>
      </c>
      <c r="V1211">
        <v>2</v>
      </c>
      <c r="W1211">
        <v>2</v>
      </c>
      <c r="X1211">
        <v>2</v>
      </c>
      <c r="Y1211">
        <v>5</v>
      </c>
      <c r="Z1211">
        <v>3</v>
      </c>
      <c r="AA1211">
        <v>1</v>
      </c>
      <c r="AB1211">
        <v>2</v>
      </c>
      <c r="AC1211">
        <v>5</v>
      </c>
      <c r="AD1211" t="s">
        <v>241</v>
      </c>
      <c r="AE1211" t="s">
        <v>238</v>
      </c>
      <c r="AF1211">
        <v>1</v>
      </c>
      <c r="AG1211">
        <v>3</v>
      </c>
      <c r="AH1211">
        <v>1</v>
      </c>
      <c r="AI1211">
        <v>3</v>
      </c>
      <c r="AJ1211">
        <v>2</v>
      </c>
      <c r="AK1211">
        <v>3</v>
      </c>
    </row>
    <row r="1212" spans="1:38" x14ac:dyDescent="0.25">
      <c r="A1212">
        <v>1625</v>
      </c>
      <c r="B1212" s="13">
        <v>42257.887974537036</v>
      </c>
      <c r="C1212" s="13">
        <v>42257.904814814814</v>
      </c>
      <c r="D1212">
        <v>70</v>
      </c>
      <c r="E1212">
        <v>3</v>
      </c>
      <c r="F1212">
        <v>2</v>
      </c>
      <c r="G1212">
        <v>2</v>
      </c>
      <c r="H1212">
        <v>3</v>
      </c>
      <c r="I1212">
        <v>6</v>
      </c>
      <c r="J1212">
        <v>2</v>
      </c>
      <c r="K1212">
        <v>1</v>
      </c>
      <c r="L1212">
        <v>50</v>
      </c>
      <c r="O1212" t="s">
        <v>221</v>
      </c>
      <c r="P1212" t="s">
        <v>117</v>
      </c>
      <c r="Q1212">
        <v>1</v>
      </c>
      <c r="R1212">
        <v>4</v>
      </c>
      <c r="S1212">
        <v>3</v>
      </c>
      <c r="V1212">
        <v>4</v>
      </c>
      <c r="W1212">
        <v>2</v>
      </c>
      <c r="X1212">
        <v>10</v>
      </c>
      <c r="Y1212">
        <v>1</v>
      </c>
      <c r="Z1212">
        <v>5</v>
      </c>
      <c r="AA1212">
        <v>1</v>
      </c>
      <c r="AB1212">
        <v>3</v>
      </c>
      <c r="AC1212">
        <v>1</v>
      </c>
      <c r="AD1212" t="s">
        <v>203</v>
      </c>
      <c r="AE1212" t="s">
        <v>236</v>
      </c>
      <c r="AF1212">
        <v>4</v>
      </c>
      <c r="AH1212">
        <v>2</v>
      </c>
      <c r="AI1212">
        <v>3</v>
      </c>
      <c r="AJ1212">
        <v>6</v>
      </c>
      <c r="AK1212">
        <v>2</v>
      </c>
    </row>
    <row r="1213" spans="1:38" x14ac:dyDescent="0.25">
      <c r="A1213">
        <v>1626</v>
      </c>
      <c r="B1213" s="13">
        <v>42257.88853009259</v>
      </c>
      <c r="C1213" s="13">
        <v>42257.903333333335</v>
      </c>
      <c r="D1213">
        <v>70</v>
      </c>
      <c r="E1213">
        <v>1</v>
      </c>
      <c r="F1213">
        <v>1</v>
      </c>
      <c r="G1213">
        <v>5</v>
      </c>
      <c r="I1213">
        <v>7</v>
      </c>
      <c r="J1213">
        <v>1</v>
      </c>
      <c r="K1213">
        <v>3</v>
      </c>
      <c r="M1213">
        <v>91</v>
      </c>
      <c r="O1213" t="s">
        <v>230</v>
      </c>
      <c r="P1213" t="s">
        <v>116</v>
      </c>
      <c r="Q1213">
        <v>3</v>
      </c>
      <c r="R1213">
        <v>4</v>
      </c>
      <c r="V1213">
        <v>3</v>
      </c>
      <c r="W1213">
        <v>2</v>
      </c>
      <c r="X1213">
        <v>5</v>
      </c>
      <c r="Y1213">
        <v>4</v>
      </c>
      <c r="Z1213">
        <v>5</v>
      </c>
      <c r="AD1213" t="s">
        <v>203</v>
      </c>
      <c r="AE1213" t="s">
        <v>236</v>
      </c>
      <c r="AF1213">
        <v>1</v>
      </c>
      <c r="AG1213">
        <v>3</v>
      </c>
      <c r="AH1213">
        <v>1</v>
      </c>
      <c r="AI1213">
        <v>2</v>
      </c>
      <c r="AJ1213">
        <v>5</v>
      </c>
    </row>
    <row r="1214" spans="1:38" x14ac:dyDescent="0.25">
      <c r="A1214">
        <v>1627</v>
      </c>
      <c r="B1214" s="13">
        <v>42257.888680555552</v>
      </c>
      <c r="C1214" s="13">
        <v>42257.897962962961</v>
      </c>
      <c r="D1214">
        <v>70</v>
      </c>
      <c r="E1214">
        <v>1</v>
      </c>
      <c r="F1214">
        <v>1</v>
      </c>
      <c r="G1214">
        <v>4</v>
      </c>
      <c r="H1214">
        <v>2</v>
      </c>
      <c r="I1214">
        <v>4</v>
      </c>
      <c r="J1214">
        <v>2</v>
      </c>
      <c r="K1214">
        <v>3</v>
      </c>
      <c r="M1214">
        <v>75</v>
      </c>
      <c r="N1214">
        <v>3</v>
      </c>
      <c r="O1214" t="s">
        <v>228</v>
      </c>
      <c r="P1214" t="s">
        <v>116</v>
      </c>
      <c r="Q1214">
        <v>1</v>
      </c>
      <c r="R1214">
        <v>4</v>
      </c>
      <c r="S1214">
        <v>2</v>
      </c>
      <c r="V1214">
        <v>3</v>
      </c>
      <c r="W1214">
        <v>1</v>
      </c>
      <c r="X1214">
        <v>8</v>
      </c>
      <c r="Y1214">
        <v>1</v>
      </c>
      <c r="Z1214">
        <v>5</v>
      </c>
      <c r="AA1214">
        <v>2</v>
      </c>
      <c r="AB1214">
        <v>3</v>
      </c>
      <c r="AC1214">
        <v>5</v>
      </c>
      <c r="AD1214" t="s">
        <v>203</v>
      </c>
      <c r="AE1214" t="s">
        <v>236</v>
      </c>
      <c r="AF1214">
        <v>2</v>
      </c>
      <c r="AG1214">
        <v>3</v>
      </c>
      <c r="AH1214">
        <v>2</v>
      </c>
      <c r="AI1214">
        <v>4</v>
      </c>
      <c r="AJ1214">
        <v>9</v>
      </c>
      <c r="AK1214">
        <v>5</v>
      </c>
    </row>
    <row r="1215" spans="1:38" x14ac:dyDescent="0.25">
      <c r="A1215">
        <v>1631</v>
      </c>
      <c r="B1215" s="13">
        <v>42257.892245370371</v>
      </c>
      <c r="C1215" s="13">
        <v>42257.906574074077</v>
      </c>
      <c r="D1215">
        <v>70</v>
      </c>
      <c r="E1215">
        <v>1</v>
      </c>
      <c r="F1215">
        <v>1</v>
      </c>
      <c r="G1215">
        <v>3</v>
      </c>
      <c r="I1215">
        <v>4</v>
      </c>
      <c r="J1215">
        <v>1</v>
      </c>
      <c r="K1215">
        <v>1</v>
      </c>
      <c r="L1215">
        <v>51</v>
      </c>
      <c r="O1215" t="s">
        <v>223</v>
      </c>
      <c r="P1215" t="s">
        <v>116</v>
      </c>
      <c r="Q1215">
        <v>1</v>
      </c>
      <c r="R1215">
        <v>4</v>
      </c>
      <c r="S1215">
        <v>3</v>
      </c>
      <c r="V1215">
        <v>3</v>
      </c>
      <c r="W1215">
        <v>2</v>
      </c>
      <c r="X1215">
        <v>7</v>
      </c>
      <c r="Y1215">
        <v>3</v>
      </c>
      <c r="Z1215">
        <v>5</v>
      </c>
      <c r="AA1215">
        <v>1</v>
      </c>
      <c r="AB1215">
        <v>1</v>
      </c>
      <c r="AC1215">
        <v>0</v>
      </c>
      <c r="AD1215" t="s">
        <v>203</v>
      </c>
      <c r="AE1215" t="s">
        <v>236</v>
      </c>
      <c r="AF1215">
        <v>4</v>
      </c>
      <c r="AH1215">
        <v>2</v>
      </c>
      <c r="AI1215">
        <v>2</v>
      </c>
      <c r="AJ1215">
        <v>2</v>
      </c>
      <c r="AK1215">
        <v>4</v>
      </c>
    </row>
    <row r="1216" spans="1:38" x14ac:dyDescent="0.25">
      <c r="A1216">
        <v>1632</v>
      </c>
      <c r="B1216" s="13">
        <v>42257.892546296294</v>
      </c>
      <c r="C1216" s="13">
        <v>42257.897800925923</v>
      </c>
      <c r="D1216">
        <v>70</v>
      </c>
      <c r="E1216">
        <v>3</v>
      </c>
      <c r="F1216">
        <v>2</v>
      </c>
      <c r="G1216">
        <v>2</v>
      </c>
      <c r="H1216">
        <v>2</v>
      </c>
      <c r="I1216">
        <v>3</v>
      </c>
      <c r="J1216">
        <v>1</v>
      </c>
      <c r="K1216">
        <v>1</v>
      </c>
      <c r="L1216">
        <v>50</v>
      </c>
      <c r="O1216" t="s">
        <v>223</v>
      </c>
      <c r="P1216" t="s">
        <v>116</v>
      </c>
      <c r="Q1216">
        <v>1</v>
      </c>
      <c r="R1216">
        <v>4</v>
      </c>
      <c r="S1216">
        <v>3</v>
      </c>
      <c r="V1216">
        <v>5</v>
      </c>
      <c r="W1216">
        <v>2</v>
      </c>
      <c r="X1216">
        <v>10</v>
      </c>
      <c r="Y1216">
        <v>1</v>
      </c>
      <c r="Z1216">
        <v>0</v>
      </c>
      <c r="AA1216">
        <v>1</v>
      </c>
      <c r="AB1216">
        <v>1</v>
      </c>
      <c r="AC1216">
        <v>0</v>
      </c>
      <c r="AD1216" t="s">
        <v>203</v>
      </c>
      <c r="AE1216" t="s">
        <v>236</v>
      </c>
      <c r="AF1216">
        <v>1</v>
      </c>
      <c r="AG1216">
        <v>3</v>
      </c>
      <c r="AH1216">
        <v>2</v>
      </c>
      <c r="AI1216">
        <v>8</v>
      </c>
      <c r="AJ1216">
        <v>13</v>
      </c>
      <c r="AK1216">
        <v>7</v>
      </c>
    </row>
    <row r="1217" spans="1:38" x14ac:dyDescent="0.25">
      <c r="A1217">
        <v>1634</v>
      </c>
      <c r="B1217" s="13">
        <v>42257.893900462965</v>
      </c>
      <c r="C1217" s="13">
        <v>42257.903124999997</v>
      </c>
      <c r="D1217">
        <v>70</v>
      </c>
      <c r="E1217">
        <v>1</v>
      </c>
      <c r="F1217">
        <v>2</v>
      </c>
      <c r="G1217">
        <v>5</v>
      </c>
      <c r="I1217">
        <v>8</v>
      </c>
      <c r="J1217">
        <v>2</v>
      </c>
      <c r="K1217">
        <v>1</v>
      </c>
      <c r="L1217">
        <v>50</v>
      </c>
      <c r="O1217" t="s">
        <v>221</v>
      </c>
      <c r="P1217" t="s">
        <v>117</v>
      </c>
      <c r="Q1217">
        <v>2</v>
      </c>
      <c r="R1217">
        <v>4</v>
      </c>
      <c r="V1217">
        <v>4</v>
      </c>
      <c r="W1217">
        <v>2</v>
      </c>
      <c r="X1217">
        <v>2</v>
      </c>
      <c r="Y1217">
        <v>5</v>
      </c>
      <c r="Z1217">
        <v>0</v>
      </c>
      <c r="AD1217" t="s">
        <v>203</v>
      </c>
      <c r="AE1217" t="s">
        <v>236</v>
      </c>
      <c r="AF1217">
        <v>4</v>
      </c>
      <c r="AH1217">
        <v>2</v>
      </c>
      <c r="AI1217">
        <v>1</v>
      </c>
      <c r="AJ1217">
        <v>1</v>
      </c>
    </row>
    <row r="1218" spans="1:38" x14ac:dyDescent="0.25">
      <c r="A1218">
        <v>1636</v>
      </c>
      <c r="B1218" s="13">
        <v>42257.895914351851</v>
      </c>
      <c r="C1218" s="13">
        <v>42257.912581018521</v>
      </c>
      <c r="D1218">
        <v>70</v>
      </c>
      <c r="E1218">
        <v>1</v>
      </c>
      <c r="F1218">
        <v>2</v>
      </c>
      <c r="G1218">
        <v>2</v>
      </c>
      <c r="H1218">
        <v>2</v>
      </c>
      <c r="I1218">
        <v>3</v>
      </c>
      <c r="J1218">
        <v>1</v>
      </c>
      <c r="K1218">
        <v>1</v>
      </c>
      <c r="L1218">
        <v>60</v>
      </c>
      <c r="O1218" t="s">
        <v>230</v>
      </c>
      <c r="P1218" t="s">
        <v>116</v>
      </c>
      <c r="Q1218">
        <v>1</v>
      </c>
      <c r="R1218">
        <v>3</v>
      </c>
      <c r="V1218">
        <v>3</v>
      </c>
      <c r="W1218">
        <v>2</v>
      </c>
      <c r="X1218">
        <v>8</v>
      </c>
      <c r="Y1218">
        <v>3</v>
      </c>
      <c r="Z1218">
        <v>0</v>
      </c>
      <c r="AA1218">
        <v>1</v>
      </c>
      <c r="AB1218">
        <v>3</v>
      </c>
      <c r="AC1218">
        <v>7</v>
      </c>
      <c r="AD1218" t="s">
        <v>242</v>
      </c>
      <c r="AE1218" t="s">
        <v>236</v>
      </c>
      <c r="AF1218">
        <v>1</v>
      </c>
      <c r="AG1218">
        <v>3</v>
      </c>
      <c r="AH1218">
        <v>2</v>
      </c>
      <c r="AI1218">
        <v>3</v>
      </c>
      <c r="AJ1218">
        <v>6</v>
      </c>
      <c r="AK1218">
        <v>4</v>
      </c>
    </row>
    <row r="1219" spans="1:38" x14ac:dyDescent="0.25">
      <c r="A1219">
        <v>1637</v>
      </c>
      <c r="B1219" s="13">
        <v>42257.897928240738</v>
      </c>
      <c r="C1219" s="13">
        <v>42257.905300925922</v>
      </c>
      <c r="D1219">
        <v>70</v>
      </c>
      <c r="E1219">
        <v>1</v>
      </c>
      <c r="F1219">
        <v>2</v>
      </c>
      <c r="G1219">
        <v>5</v>
      </c>
      <c r="I1219">
        <v>4</v>
      </c>
      <c r="J1219">
        <v>1</v>
      </c>
      <c r="K1219">
        <v>1</v>
      </c>
      <c r="L1219">
        <v>65</v>
      </c>
      <c r="O1219" t="s">
        <v>221</v>
      </c>
      <c r="P1219" t="s">
        <v>116</v>
      </c>
      <c r="Q1219">
        <v>2</v>
      </c>
      <c r="R1219">
        <v>4</v>
      </c>
      <c r="V1219">
        <v>5</v>
      </c>
      <c r="W1219">
        <v>1</v>
      </c>
      <c r="X1219">
        <v>8</v>
      </c>
      <c r="Y1219">
        <v>2</v>
      </c>
      <c r="Z1219">
        <v>7</v>
      </c>
      <c r="AD1219" t="s">
        <v>242</v>
      </c>
      <c r="AE1219" t="s">
        <v>237</v>
      </c>
      <c r="AF1219">
        <v>4</v>
      </c>
      <c r="AH1219">
        <v>3</v>
      </c>
      <c r="AI1219">
        <v>1</v>
      </c>
      <c r="AJ1219">
        <v>6</v>
      </c>
    </row>
    <row r="1220" spans="1:38" x14ac:dyDescent="0.25">
      <c r="A1220">
        <v>1639</v>
      </c>
      <c r="B1220" s="13">
        <v>42257.898101851853</v>
      </c>
      <c r="C1220" s="13">
        <v>42257.904409722221</v>
      </c>
      <c r="D1220">
        <v>70</v>
      </c>
      <c r="E1220">
        <v>3</v>
      </c>
      <c r="F1220">
        <v>2</v>
      </c>
      <c r="G1220">
        <v>2</v>
      </c>
      <c r="H1220">
        <v>2</v>
      </c>
      <c r="I1220">
        <v>3</v>
      </c>
      <c r="J1220">
        <v>2</v>
      </c>
      <c r="K1220">
        <v>1</v>
      </c>
      <c r="L1220">
        <v>66</v>
      </c>
      <c r="O1220" t="s">
        <v>223</v>
      </c>
      <c r="P1220" t="s">
        <v>116</v>
      </c>
      <c r="Q1220">
        <v>1</v>
      </c>
      <c r="R1220">
        <v>4</v>
      </c>
      <c r="S1220">
        <v>2</v>
      </c>
      <c r="U1220">
        <v>1</v>
      </c>
      <c r="V1220">
        <v>2</v>
      </c>
      <c r="W1220">
        <v>1</v>
      </c>
      <c r="X1220">
        <v>8</v>
      </c>
      <c r="Y1220">
        <v>3</v>
      </c>
      <c r="Z1220">
        <v>0</v>
      </c>
      <c r="AA1220">
        <v>1</v>
      </c>
      <c r="AB1220">
        <v>2</v>
      </c>
      <c r="AC1220">
        <v>0</v>
      </c>
      <c r="AD1220" t="s">
        <v>203</v>
      </c>
      <c r="AE1220" t="s">
        <v>236</v>
      </c>
      <c r="AF1220">
        <v>1</v>
      </c>
      <c r="AG1220">
        <v>3</v>
      </c>
      <c r="AH1220">
        <v>2</v>
      </c>
      <c r="AI1220">
        <v>9</v>
      </c>
      <c r="AJ1220">
        <v>14</v>
      </c>
      <c r="AK1220">
        <v>10</v>
      </c>
    </row>
    <row r="1221" spans="1:38" x14ac:dyDescent="0.25">
      <c r="A1221">
        <v>1640</v>
      </c>
      <c r="B1221" s="13">
        <v>42257.898356481484</v>
      </c>
      <c r="C1221" s="13">
        <v>42257.909953703704</v>
      </c>
      <c r="D1221">
        <v>70</v>
      </c>
      <c r="E1221">
        <v>3</v>
      </c>
      <c r="F1221">
        <v>2</v>
      </c>
      <c r="G1221">
        <v>2</v>
      </c>
      <c r="H1221">
        <v>3</v>
      </c>
      <c r="I1221">
        <v>4</v>
      </c>
      <c r="J1221">
        <v>1</v>
      </c>
      <c r="K1221">
        <v>4</v>
      </c>
      <c r="M1221">
        <v>63</v>
      </c>
      <c r="N1221">
        <v>6</v>
      </c>
      <c r="O1221" t="s">
        <v>227</v>
      </c>
      <c r="P1221" t="s">
        <v>116</v>
      </c>
      <c r="Q1221">
        <v>1</v>
      </c>
      <c r="R1221">
        <v>4</v>
      </c>
      <c r="S1221">
        <v>2</v>
      </c>
      <c r="V1221">
        <v>2</v>
      </c>
      <c r="W1221">
        <v>1</v>
      </c>
      <c r="X1221">
        <v>8</v>
      </c>
      <c r="Y1221">
        <v>1</v>
      </c>
      <c r="Z1221">
        <v>0</v>
      </c>
      <c r="AA1221">
        <v>1</v>
      </c>
      <c r="AB1221">
        <v>1</v>
      </c>
      <c r="AC1221">
        <v>8</v>
      </c>
      <c r="AD1221" t="s">
        <v>203</v>
      </c>
      <c r="AE1221" t="s">
        <v>236</v>
      </c>
      <c r="AF1221">
        <v>2</v>
      </c>
      <c r="AG1221">
        <v>3</v>
      </c>
      <c r="AH1221">
        <v>2</v>
      </c>
      <c r="AI1221">
        <v>3</v>
      </c>
      <c r="AJ1221">
        <v>9</v>
      </c>
      <c r="AK1221">
        <v>5</v>
      </c>
    </row>
    <row r="1222" spans="1:38" x14ac:dyDescent="0.25">
      <c r="A1222">
        <v>1641</v>
      </c>
      <c r="B1222" s="13">
        <v>42257.898599537039</v>
      </c>
      <c r="C1222" s="13">
        <v>42257.914050925923</v>
      </c>
      <c r="D1222">
        <v>70</v>
      </c>
      <c r="E1222">
        <v>1</v>
      </c>
      <c r="F1222">
        <v>2</v>
      </c>
      <c r="G1222">
        <v>3</v>
      </c>
      <c r="I1222">
        <v>1</v>
      </c>
      <c r="J1222">
        <v>1</v>
      </c>
      <c r="K1222">
        <v>1</v>
      </c>
      <c r="L1222">
        <v>81</v>
      </c>
      <c r="O1222" t="s">
        <v>227</v>
      </c>
      <c r="P1222" t="s">
        <v>116</v>
      </c>
      <c r="Q1222">
        <v>1</v>
      </c>
      <c r="R1222">
        <v>4</v>
      </c>
      <c r="S1222">
        <v>1</v>
      </c>
      <c r="V1222">
        <v>2</v>
      </c>
      <c r="W1222">
        <v>2</v>
      </c>
      <c r="X1222">
        <v>2</v>
      </c>
      <c r="Y1222">
        <v>3</v>
      </c>
      <c r="Z1222">
        <v>5</v>
      </c>
      <c r="AA1222">
        <v>2</v>
      </c>
      <c r="AB1222">
        <v>3</v>
      </c>
      <c r="AC1222">
        <v>5</v>
      </c>
      <c r="AD1222" t="s">
        <v>203</v>
      </c>
      <c r="AE1222" t="s">
        <v>236</v>
      </c>
      <c r="AF1222">
        <v>2</v>
      </c>
      <c r="AH1222">
        <v>2</v>
      </c>
      <c r="AI1222">
        <v>9</v>
      </c>
      <c r="AJ1222">
        <v>14</v>
      </c>
      <c r="AK1222">
        <v>5</v>
      </c>
      <c r="AL1222">
        <v>8</v>
      </c>
    </row>
    <row r="1223" spans="1:38" x14ac:dyDescent="0.25">
      <c r="A1223">
        <v>1642</v>
      </c>
      <c r="B1223" s="13">
        <v>42257.898854166669</v>
      </c>
      <c r="C1223" s="13">
        <v>42258.266296296293</v>
      </c>
      <c r="D1223">
        <v>70</v>
      </c>
      <c r="E1223">
        <v>3</v>
      </c>
      <c r="F1223">
        <v>1</v>
      </c>
      <c r="G1223">
        <v>2</v>
      </c>
      <c r="H1223">
        <v>3</v>
      </c>
      <c r="I1223">
        <v>8</v>
      </c>
      <c r="J1223">
        <v>1</v>
      </c>
      <c r="K1223">
        <v>1</v>
      </c>
      <c r="L1223">
        <v>67</v>
      </c>
      <c r="O1223" t="s">
        <v>223</v>
      </c>
      <c r="P1223" t="s">
        <v>116</v>
      </c>
      <c r="Q1223">
        <v>1</v>
      </c>
      <c r="R1223">
        <v>4</v>
      </c>
      <c r="S1223">
        <v>3</v>
      </c>
      <c r="V1223">
        <v>2</v>
      </c>
      <c r="W1223">
        <v>2</v>
      </c>
      <c r="X1223">
        <v>7</v>
      </c>
      <c r="Y1223">
        <v>2</v>
      </c>
      <c r="Z1223">
        <v>9</v>
      </c>
      <c r="AA1223">
        <v>1</v>
      </c>
      <c r="AB1223">
        <v>2</v>
      </c>
      <c r="AC1223">
        <v>0</v>
      </c>
      <c r="AD1223" t="s">
        <v>241</v>
      </c>
      <c r="AE1223" t="s">
        <v>237</v>
      </c>
      <c r="AF1223">
        <v>1</v>
      </c>
      <c r="AG1223">
        <v>3</v>
      </c>
      <c r="AH1223">
        <v>2</v>
      </c>
      <c r="AI1223">
        <v>9</v>
      </c>
      <c r="AJ1223">
        <v>14</v>
      </c>
      <c r="AK1223">
        <v>5</v>
      </c>
    </row>
    <row r="1224" spans="1:38" x14ac:dyDescent="0.25">
      <c r="A1224">
        <v>1644</v>
      </c>
      <c r="B1224" s="13">
        <v>42257.899247685185</v>
      </c>
      <c r="C1224" s="13">
        <v>42257.917766203704</v>
      </c>
      <c r="D1224">
        <v>70</v>
      </c>
      <c r="E1224">
        <v>1</v>
      </c>
      <c r="F1224">
        <v>1</v>
      </c>
      <c r="G1224">
        <v>2</v>
      </c>
      <c r="H1224">
        <v>4</v>
      </c>
      <c r="I1224">
        <v>1</v>
      </c>
      <c r="J1224">
        <v>1</v>
      </c>
      <c r="K1224">
        <v>1</v>
      </c>
      <c r="L1224">
        <v>59</v>
      </c>
      <c r="O1224" t="s">
        <v>221</v>
      </c>
      <c r="P1224" t="s">
        <v>116</v>
      </c>
      <c r="Q1224">
        <v>1</v>
      </c>
      <c r="R1224">
        <v>4</v>
      </c>
      <c r="S1224">
        <v>2</v>
      </c>
      <c r="U1224">
        <v>1</v>
      </c>
      <c r="V1224">
        <v>2</v>
      </c>
      <c r="W1224">
        <v>1</v>
      </c>
      <c r="X1224">
        <v>8</v>
      </c>
      <c r="Y1224">
        <v>3</v>
      </c>
      <c r="Z1224">
        <v>3</v>
      </c>
      <c r="AA1224">
        <v>1</v>
      </c>
      <c r="AB1224">
        <v>2</v>
      </c>
      <c r="AC1224">
        <v>8</v>
      </c>
      <c r="AD1224" t="s">
        <v>203</v>
      </c>
      <c r="AE1224" t="s">
        <v>236</v>
      </c>
      <c r="AF1224">
        <v>2</v>
      </c>
      <c r="AG1224">
        <v>3</v>
      </c>
      <c r="AH1224">
        <v>2</v>
      </c>
      <c r="AI1224">
        <v>1</v>
      </c>
      <c r="AJ1224">
        <v>9</v>
      </c>
      <c r="AK1224">
        <v>6</v>
      </c>
    </row>
    <row r="1225" spans="1:38" x14ac:dyDescent="0.25">
      <c r="A1225">
        <v>1646</v>
      </c>
      <c r="B1225" s="13">
        <v>42257.899652777778</v>
      </c>
      <c r="C1225" s="13">
        <v>42257.907824074071</v>
      </c>
      <c r="D1225">
        <v>70</v>
      </c>
      <c r="E1225">
        <v>1</v>
      </c>
      <c r="F1225">
        <v>1</v>
      </c>
      <c r="G1225">
        <v>2</v>
      </c>
      <c r="H1225">
        <v>2</v>
      </c>
      <c r="I1225">
        <v>3</v>
      </c>
      <c r="J1225">
        <v>1</v>
      </c>
      <c r="K1225">
        <v>1</v>
      </c>
      <c r="L1225">
        <v>55</v>
      </c>
      <c r="O1225" t="s">
        <v>229</v>
      </c>
      <c r="P1225" t="s">
        <v>117</v>
      </c>
      <c r="Q1225">
        <v>1</v>
      </c>
      <c r="R1225">
        <v>4</v>
      </c>
      <c r="S1225">
        <v>3</v>
      </c>
      <c r="V1225">
        <v>3</v>
      </c>
      <c r="W1225">
        <v>1</v>
      </c>
      <c r="X1225">
        <v>6</v>
      </c>
      <c r="Y1225">
        <v>4</v>
      </c>
      <c r="Z1225">
        <v>1</v>
      </c>
      <c r="AA1225">
        <v>1</v>
      </c>
      <c r="AB1225">
        <v>3</v>
      </c>
      <c r="AC1225">
        <v>3</v>
      </c>
      <c r="AD1225" t="s">
        <v>203</v>
      </c>
      <c r="AE1225" t="s">
        <v>236</v>
      </c>
      <c r="AF1225">
        <v>1</v>
      </c>
      <c r="AG1225">
        <v>3</v>
      </c>
      <c r="AH1225">
        <v>3</v>
      </c>
      <c r="AI1225">
        <v>3</v>
      </c>
      <c r="AJ1225">
        <v>7</v>
      </c>
      <c r="AK1225">
        <v>4</v>
      </c>
    </row>
    <row r="1226" spans="1:38" x14ac:dyDescent="0.25">
      <c r="A1226">
        <v>1647</v>
      </c>
      <c r="B1226" s="13">
        <v>42257.900011574071</v>
      </c>
      <c r="C1226" s="13">
        <v>42257.923773148148</v>
      </c>
      <c r="D1226">
        <v>70</v>
      </c>
      <c r="E1226">
        <v>3</v>
      </c>
      <c r="F1226">
        <v>1</v>
      </c>
      <c r="G1226">
        <v>4</v>
      </c>
      <c r="H1226">
        <v>4</v>
      </c>
      <c r="I1226">
        <v>8</v>
      </c>
      <c r="J1226">
        <v>1</v>
      </c>
      <c r="K1226">
        <v>1</v>
      </c>
      <c r="L1226">
        <v>65</v>
      </c>
      <c r="O1226" t="s">
        <v>221</v>
      </c>
      <c r="P1226" t="s">
        <v>117</v>
      </c>
      <c r="Q1226">
        <v>2</v>
      </c>
      <c r="R1226">
        <v>3</v>
      </c>
      <c r="V1226">
        <v>3</v>
      </c>
      <c r="W1226">
        <v>2</v>
      </c>
      <c r="X1226">
        <v>6</v>
      </c>
      <c r="Y1226">
        <v>4</v>
      </c>
      <c r="Z1226">
        <v>5</v>
      </c>
      <c r="AD1226" t="s">
        <v>203</v>
      </c>
      <c r="AE1226" t="s">
        <v>236</v>
      </c>
      <c r="AF1226">
        <v>4</v>
      </c>
      <c r="AH1226">
        <v>3</v>
      </c>
      <c r="AI1226">
        <v>3</v>
      </c>
      <c r="AJ1226">
        <v>4</v>
      </c>
    </row>
    <row r="1227" spans="1:38" x14ac:dyDescent="0.25">
      <c r="A1227">
        <v>1648</v>
      </c>
      <c r="B1227" s="13">
        <v>42257.900729166664</v>
      </c>
      <c r="C1227" s="13">
        <v>42257.915289351855</v>
      </c>
      <c r="D1227">
        <v>70</v>
      </c>
      <c r="E1227">
        <v>1</v>
      </c>
      <c r="F1227">
        <v>2</v>
      </c>
      <c r="G1227">
        <v>2</v>
      </c>
      <c r="H1227">
        <v>3</v>
      </c>
      <c r="I1227">
        <v>8</v>
      </c>
      <c r="J1227">
        <v>1</v>
      </c>
      <c r="K1227">
        <v>1</v>
      </c>
      <c r="L1227">
        <v>65</v>
      </c>
      <c r="O1227" t="s">
        <v>229</v>
      </c>
      <c r="P1227" t="s">
        <v>117</v>
      </c>
      <c r="Q1227">
        <v>1</v>
      </c>
      <c r="R1227">
        <v>2</v>
      </c>
      <c r="V1227">
        <v>3</v>
      </c>
      <c r="W1227">
        <v>2</v>
      </c>
      <c r="X1227">
        <v>5</v>
      </c>
      <c r="Y1227">
        <v>4</v>
      </c>
      <c r="Z1227">
        <v>7</v>
      </c>
      <c r="AA1227">
        <v>1</v>
      </c>
      <c r="AB1227">
        <v>2</v>
      </c>
      <c r="AC1227">
        <v>5</v>
      </c>
      <c r="AD1227" t="s">
        <v>203</v>
      </c>
      <c r="AE1227" t="s">
        <v>236</v>
      </c>
      <c r="AF1227">
        <v>4</v>
      </c>
      <c r="AH1227">
        <v>2</v>
      </c>
      <c r="AI1227">
        <v>4</v>
      </c>
      <c r="AJ1227">
        <v>4</v>
      </c>
      <c r="AK1227">
        <v>4</v>
      </c>
    </row>
    <row r="1228" spans="1:38" x14ac:dyDescent="0.25">
      <c r="A1228">
        <v>1651</v>
      </c>
      <c r="B1228" s="13">
        <v>42257.902303240742</v>
      </c>
      <c r="C1228" s="13">
        <v>42257.912928240738</v>
      </c>
      <c r="D1228">
        <v>70</v>
      </c>
      <c r="E1228">
        <v>3</v>
      </c>
      <c r="F1228">
        <v>2</v>
      </c>
      <c r="G1228">
        <v>2</v>
      </c>
      <c r="H1228">
        <v>2</v>
      </c>
      <c r="I1228">
        <v>4</v>
      </c>
      <c r="J1228">
        <v>2</v>
      </c>
      <c r="K1228">
        <v>1</v>
      </c>
      <c r="L1228">
        <v>50</v>
      </c>
      <c r="O1228" t="s">
        <v>223</v>
      </c>
      <c r="P1228" t="s">
        <v>116</v>
      </c>
      <c r="Q1228">
        <v>1</v>
      </c>
      <c r="R1228">
        <v>4</v>
      </c>
      <c r="S1228">
        <v>1</v>
      </c>
      <c r="V1228">
        <v>4</v>
      </c>
      <c r="W1228">
        <v>1</v>
      </c>
      <c r="X1228">
        <v>9</v>
      </c>
      <c r="Y1228">
        <v>2</v>
      </c>
      <c r="Z1228">
        <v>9</v>
      </c>
      <c r="AA1228">
        <v>1</v>
      </c>
      <c r="AB1228">
        <v>2</v>
      </c>
      <c r="AC1228">
        <v>0</v>
      </c>
      <c r="AD1228" t="s">
        <v>203</v>
      </c>
      <c r="AE1228" t="s">
        <v>236</v>
      </c>
      <c r="AF1228">
        <v>2</v>
      </c>
      <c r="AG1228">
        <v>3</v>
      </c>
      <c r="AH1228">
        <v>2</v>
      </c>
      <c r="AI1228">
        <v>4</v>
      </c>
      <c r="AJ1228">
        <v>2</v>
      </c>
      <c r="AK1228">
        <v>4</v>
      </c>
      <c r="AL1228">
        <v>1</v>
      </c>
    </row>
    <row r="1229" spans="1:38" x14ac:dyDescent="0.25">
      <c r="A1229">
        <v>1652</v>
      </c>
      <c r="B1229" s="13">
        <v>42257.902685185189</v>
      </c>
      <c r="C1229" s="13">
        <v>42257.91988425926</v>
      </c>
      <c r="D1229">
        <v>70</v>
      </c>
      <c r="E1229">
        <v>1</v>
      </c>
      <c r="F1229">
        <v>2</v>
      </c>
      <c r="G1229">
        <v>5</v>
      </c>
      <c r="I1229">
        <v>7</v>
      </c>
      <c r="J1229">
        <v>2</v>
      </c>
      <c r="K1229">
        <v>1</v>
      </c>
      <c r="L1229">
        <v>64</v>
      </c>
      <c r="O1229" t="s">
        <v>227</v>
      </c>
      <c r="P1229" t="s">
        <v>117</v>
      </c>
      <c r="Q1229">
        <v>2</v>
      </c>
      <c r="R1229">
        <v>4</v>
      </c>
      <c r="V1229">
        <v>3</v>
      </c>
      <c r="W1229">
        <v>2</v>
      </c>
      <c r="X1229">
        <v>3</v>
      </c>
      <c r="Y1229">
        <v>1</v>
      </c>
      <c r="Z1229">
        <v>10</v>
      </c>
      <c r="AD1229" t="s">
        <v>203</v>
      </c>
      <c r="AE1229" t="s">
        <v>236</v>
      </c>
      <c r="AF1229">
        <v>4</v>
      </c>
      <c r="AH1229">
        <v>2</v>
      </c>
      <c r="AI1229">
        <v>1</v>
      </c>
      <c r="AJ1229">
        <v>1</v>
      </c>
    </row>
    <row r="1230" spans="1:38" x14ac:dyDescent="0.25">
      <c r="A1230">
        <v>1653</v>
      </c>
      <c r="B1230" s="13">
        <v>42257.902858796297</v>
      </c>
      <c r="C1230" s="13">
        <v>42257.911782407406</v>
      </c>
      <c r="D1230">
        <v>70</v>
      </c>
      <c r="E1230">
        <v>3</v>
      </c>
      <c r="F1230">
        <v>2</v>
      </c>
      <c r="G1230">
        <v>2</v>
      </c>
      <c r="I1230">
        <v>1</v>
      </c>
      <c r="J1230">
        <v>1</v>
      </c>
      <c r="K1230">
        <v>1</v>
      </c>
      <c r="L1230">
        <v>75</v>
      </c>
      <c r="O1230" t="s">
        <v>221</v>
      </c>
      <c r="P1230" t="s">
        <v>117</v>
      </c>
      <c r="Q1230">
        <v>1</v>
      </c>
      <c r="R1230">
        <v>4</v>
      </c>
      <c r="S1230">
        <v>2</v>
      </c>
      <c r="U1230">
        <v>1</v>
      </c>
      <c r="V1230">
        <v>3</v>
      </c>
      <c r="W1230">
        <v>2</v>
      </c>
      <c r="X1230">
        <v>6</v>
      </c>
      <c r="Y1230">
        <v>4</v>
      </c>
      <c r="Z1230">
        <v>1</v>
      </c>
      <c r="AA1230">
        <v>1</v>
      </c>
      <c r="AB1230">
        <v>3</v>
      </c>
      <c r="AC1230">
        <v>10</v>
      </c>
      <c r="AD1230" t="s">
        <v>203</v>
      </c>
      <c r="AE1230" t="s">
        <v>236</v>
      </c>
      <c r="AF1230">
        <v>2</v>
      </c>
      <c r="AH1230">
        <v>2</v>
      </c>
      <c r="AI1230">
        <v>3</v>
      </c>
      <c r="AJ1230">
        <v>2</v>
      </c>
      <c r="AK1230">
        <v>5</v>
      </c>
    </row>
    <row r="1231" spans="1:38" x14ac:dyDescent="0.25">
      <c r="A1231">
        <v>1655</v>
      </c>
      <c r="B1231" s="13">
        <v>42257.903136574074</v>
      </c>
      <c r="C1231" s="13">
        <v>42257.917407407411</v>
      </c>
      <c r="D1231">
        <v>70</v>
      </c>
      <c r="E1231">
        <v>3</v>
      </c>
      <c r="F1231">
        <v>1</v>
      </c>
      <c r="G1231">
        <v>2</v>
      </c>
      <c r="H1231">
        <v>3</v>
      </c>
      <c r="I1231">
        <v>1</v>
      </c>
      <c r="J1231">
        <v>1</v>
      </c>
      <c r="K1231">
        <v>1</v>
      </c>
      <c r="L1231">
        <v>58</v>
      </c>
      <c r="O1231" t="s">
        <v>227</v>
      </c>
      <c r="P1231" t="s">
        <v>116</v>
      </c>
      <c r="Q1231">
        <v>1</v>
      </c>
      <c r="R1231">
        <v>4</v>
      </c>
      <c r="S1231">
        <v>3</v>
      </c>
      <c r="V1231">
        <v>3</v>
      </c>
      <c r="W1231">
        <v>1</v>
      </c>
      <c r="X1231">
        <v>9</v>
      </c>
      <c r="Y1231">
        <v>1</v>
      </c>
      <c r="Z1231">
        <v>0</v>
      </c>
      <c r="AA1231">
        <v>1</v>
      </c>
      <c r="AB1231">
        <v>2</v>
      </c>
      <c r="AC1231">
        <v>0</v>
      </c>
      <c r="AD1231" t="s">
        <v>203</v>
      </c>
      <c r="AE1231" t="s">
        <v>236</v>
      </c>
      <c r="AF1231">
        <v>1</v>
      </c>
      <c r="AG1231">
        <v>3</v>
      </c>
      <c r="AH1231">
        <v>2</v>
      </c>
      <c r="AI1231">
        <v>4</v>
      </c>
      <c r="AJ1231">
        <v>13</v>
      </c>
      <c r="AK1231">
        <v>7</v>
      </c>
    </row>
    <row r="1232" spans="1:38" x14ac:dyDescent="0.25">
      <c r="A1232">
        <v>1656</v>
      </c>
      <c r="B1232" s="13">
        <v>42257.903645833336</v>
      </c>
      <c r="C1232" s="13">
        <v>42257.918738425928</v>
      </c>
      <c r="D1232">
        <v>70</v>
      </c>
      <c r="E1232">
        <v>1</v>
      </c>
      <c r="F1232">
        <v>2</v>
      </c>
      <c r="G1232">
        <v>3</v>
      </c>
      <c r="I1232">
        <v>8</v>
      </c>
      <c r="J1232">
        <v>1</v>
      </c>
      <c r="K1232">
        <v>1</v>
      </c>
      <c r="L1232">
        <v>50</v>
      </c>
      <c r="O1232" t="s">
        <v>221</v>
      </c>
      <c r="P1232" t="s">
        <v>117</v>
      </c>
      <c r="Q1232">
        <v>1</v>
      </c>
      <c r="R1232">
        <v>4</v>
      </c>
      <c r="S1232">
        <v>1</v>
      </c>
      <c r="V1232">
        <v>3</v>
      </c>
      <c r="W1232">
        <v>2</v>
      </c>
      <c r="X1232">
        <v>0</v>
      </c>
      <c r="Y1232">
        <v>5</v>
      </c>
      <c r="Z1232">
        <v>5</v>
      </c>
      <c r="AA1232">
        <v>2</v>
      </c>
      <c r="AB1232">
        <v>3</v>
      </c>
      <c r="AC1232">
        <v>10</v>
      </c>
      <c r="AD1232" t="s">
        <v>203</v>
      </c>
      <c r="AE1232" t="s">
        <v>236</v>
      </c>
      <c r="AF1232">
        <v>2</v>
      </c>
      <c r="AG1232">
        <v>3</v>
      </c>
      <c r="AH1232">
        <v>2</v>
      </c>
      <c r="AI1232">
        <v>2</v>
      </c>
      <c r="AJ1232">
        <v>1</v>
      </c>
      <c r="AK1232">
        <v>3</v>
      </c>
      <c r="AL1232">
        <v>1</v>
      </c>
    </row>
    <row r="1233" spans="1:37" x14ac:dyDescent="0.25">
      <c r="A1233">
        <v>1658</v>
      </c>
      <c r="B1233" s="13">
        <v>42257.904189814813</v>
      </c>
      <c r="C1233" s="13">
        <v>42257.912812499999</v>
      </c>
      <c r="D1233">
        <v>70</v>
      </c>
      <c r="E1233">
        <v>3</v>
      </c>
      <c r="F1233">
        <v>2</v>
      </c>
      <c r="G1233">
        <v>2</v>
      </c>
      <c r="H1233">
        <v>4</v>
      </c>
      <c r="I1233">
        <v>3</v>
      </c>
      <c r="J1233">
        <v>1</v>
      </c>
      <c r="K1233">
        <v>1</v>
      </c>
      <c r="L1233">
        <v>50</v>
      </c>
      <c r="O1233" t="s">
        <v>221</v>
      </c>
      <c r="P1233" t="s">
        <v>116</v>
      </c>
      <c r="Q1233">
        <v>1</v>
      </c>
      <c r="R1233">
        <v>4</v>
      </c>
      <c r="S1233">
        <v>2</v>
      </c>
      <c r="U1233">
        <v>1</v>
      </c>
      <c r="V1233">
        <v>4</v>
      </c>
      <c r="W1233">
        <v>2</v>
      </c>
      <c r="X1233">
        <v>9</v>
      </c>
      <c r="Y1233">
        <v>4</v>
      </c>
      <c r="Z1233">
        <v>0</v>
      </c>
      <c r="AA1233">
        <v>2</v>
      </c>
      <c r="AB1233">
        <v>3</v>
      </c>
      <c r="AC1233">
        <v>5</v>
      </c>
      <c r="AD1233" t="s">
        <v>203</v>
      </c>
      <c r="AE1233" t="s">
        <v>236</v>
      </c>
      <c r="AF1233">
        <v>1</v>
      </c>
      <c r="AG1233">
        <v>3</v>
      </c>
      <c r="AH1233">
        <v>3</v>
      </c>
      <c r="AI1233">
        <v>3</v>
      </c>
      <c r="AJ1233">
        <v>5</v>
      </c>
      <c r="AK1233">
        <v>5</v>
      </c>
    </row>
    <row r="1234" spans="1:37" x14ac:dyDescent="0.25">
      <c r="A1234">
        <v>1661</v>
      </c>
      <c r="B1234" s="13">
        <v>42257.9065162037</v>
      </c>
      <c r="C1234" s="13">
        <v>42257.918796296297</v>
      </c>
      <c r="D1234">
        <v>70</v>
      </c>
      <c r="E1234">
        <v>3</v>
      </c>
      <c r="F1234">
        <v>2</v>
      </c>
      <c r="G1234">
        <v>2</v>
      </c>
      <c r="H1234">
        <v>3</v>
      </c>
      <c r="I1234">
        <v>4</v>
      </c>
      <c r="J1234">
        <v>2</v>
      </c>
      <c r="K1234">
        <v>1</v>
      </c>
      <c r="L1234">
        <v>51</v>
      </c>
      <c r="O1234" t="s">
        <v>223</v>
      </c>
      <c r="P1234" t="s">
        <v>116</v>
      </c>
      <c r="Q1234">
        <v>1</v>
      </c>
      <c r="R1234">
        <v>1</v>
      </c>
      <c r="V1234">
        <v>2</v>
      </c>
      <c r="W1234">
        <v>1</v>
      </c>
      <c r="X1234">
        <v>10</v>
      </c>
      <c r="Y1234">
        <v>1</v>
      </c>
      <c r="Z1234">
        <v>2</v>
      </c>
      <c r="AA1234">
        <v>1</v>
      </c>
      <c r="AB1234">
        <v>2</v>
      </c>
      <c r="AC1234">
        <v>0</v>
      </c>
      <c r="AD1234" t="s">
        <v>241</v>
      </c>
      <c r="AE1234" t="s">
        <v>237</v>
      </c>
      <c r="AF1234">
        <v>2</v>
      </c>
      <c r="AG1234">
        <v>3</v>
      </c>
      <c r="AH1234">
        <v>3</v>
      </c>
      <c r="AI1234">
        <v>3</v>
      </c>
      <c r="AJ1234">
        <v>9</v>
      </c>
      <c r="AK1234">
        <v>3</v>
      </c>
    </row>
    <row r="1235" spans="1:37" x14ac:dyDescent="0.25">
      <c r="A1235">
        <v>1662</v>
      </c>
      <c r="B1235" s="13">
        <v>42257.906736111108</v>
      </c>
      <c r="C1235" s="13">
        <v>42257.925104166665</v>
      </c>
      <c r="D1235">
        <v>70</v>
      </c>
      <c r="E1235">
        <v>3</v>
      </c>
      <c r="F1235">
        <v>1</v>
      </c>
      <c r="G1235">
        <v>2</v>
      </c>
      <c r="H1235">
        <v>3</v>
      </c>
      <c r="I1235">
        <v>3</v>
      </c>
      <c r="J1235">
        <v>1</v>
      </c>
      <c r="K1235">
        <v>1</v>
      </c>
      <c r="L1235">
        <v>65</v>
      </c>
      <c r="O1235" t="s">
        <v>223</v>
      </c>
      <c r="P1235" t="s">
        <v>116</v>
      </c>
      <c r="Q1235">
        <v>1</v>
      </c>
      <c r="R1235">
        <v>4</v>
      </c>
      <c r="S1235">
        <v>3</v>
      </c>
      <c r="V1235">
        <v>2</v>
      </c>
      <c r="W1235">
        <v>2</v>
      </c>
      <c r="X1235">
        <v>8</v>
      </c>
      <c r="Y1235">
        <v>3</v>
      </c>
      <c r="Z1235">
        <v>0</v>
      </c>
      <c r="AA1235">
        <v>2</v>
      </c>
      <c r="AB1235">
        <v>3</v>
      </c>
      <c r="AC1235">
        <v>5</v>
      </c>
      <c r="AD1235" t="s">
        <v>203</v>
      </c>
      <c r="AE1235" t="s">
        <v>236</v>
      </c>
      <c r="AF1235">
        <v>2</v>
      </c>
      <c r="AG1235">
        <v>3</v>
      </c>
      <c r="AH1235">
        <v>2</v>
      </c>
      <c r="AI1235">
        <v>3</v>
      </c>
      <c r="AJ1235">
        <v>10</v>
      </c>
      <c r="AK1235">
        <v>6</v>
      </c>
    </row>
    <row r="1236" spans="1:37" x14ac:dyDescent="0.25">
      <c r="A1236">
        <v>1663</v>
      </c>
      <c r="B1236" s="13">
        <v>42257.907094907408</v>
      </c>
      <c r="C1236" s="13">
        <v>42257.917314814818</v>
      </c>
      <c r="D1236">
        <v>70</v>
      </c>
      <c r="E1236">
        <v>1</v>
      </c>
      <c r="F1236">
        <v>1</v>
      </c>
      <c r="G1236">
        <v>2</v>
      </c>
      <c r="I1236">
        <v>3</v>
      </c>
      <c r="J1236">
        <v>1</v>
      </c>
      <c r="K1236">
        <v>1</v>
      </c>
      <c r="L1236">
        <v>65</v>
      </c>
      <c r="O1236" t="s">
        <v>223</v>
      </c>
      <c r="P1236" t="s">
        <v>116</v>
      </c>
      <c r="Q1236">
        <v>1</v>
      </c>
      <c r="R1236">
        <v>4</v>
      </c>
      <c r="S1236">
        <v>2</v>
      </c>
      <c r="U1236">
        <v>1</v>
      </c>
      <c r="V1236">
        <v>2</v>
      </c>
      <c r="W1236">
        <v>1</v>
      </c>
      <c r="X1236">
        <v>8</v>
      </c>
      <c r="Y1236">
        <v>2</v>
      </c>
      <c r="Z1236">
        <v>0</v>
      </c>
      <c r="AA1236">
        <v>1</v>
      </c>
      <c r="AB1236">
        <v>1</v>
      </c>
      <c r="AC1236">
        <v>0</v>
      </c>
      <c r="AD1236" t="s">
        <v>203</v>
      </c>
      <c r="AE1236" t="s">
        <v>236</v>
      </c>
      <c r="AF1236">
        <v>1</v>
      </c>
      <c r="AG1236">
        <v>3</v>
      </c>
      <c r="AH1236">
        <v>2</v>
      </c>
      <c r="AI1236">
        <v>3</v>
      </c>
      <c r="AJ1236">
        <v>7</v>
      </c>
      <c r="AK1236">
        <v>5</v>
      </c>
    </row>
    <row r="1237" spans="1:37" x14ac:dyDescent="0.25">
      <c r="A1237">
        <v>1664</v>
      </c>
      <c r="B1237" s="13">
        <v>42257.907326388886</v>
      </c>
      <c r="C1237" s="13">
        <v>42257.921840277777</v>
      </c>
      <c r="D1237">
        <v>70</v>
      </c>
      <c r="E1237">
        <v>1</v>
      </c>
      <c r="F1237">
        <v>2</v>
      </c>
      <c r="G1237">
        <v>2</v>
      </c>
      <c r="H1237">
        <v>2</v>
      </c>
      <c r="I1237">
        <v>1</v>
      </c>
      <c r="J1237">
        <v>2</v>
      </c>
      <c r="K1237">
        <v>1</v>
      </c>
      <c r="L1237">
        <v>60</v>
      </c>
      <c r="O1237" t="s">
        <v>231</v>
      </c>
      <c r="P1237" t="s">
        <v>116</v>
      </c>
      <c r="Q1237">
        <v>1</v>
      </c>
      <c r="R1237">
        <v>4</v>
      </c>
      <c r="S1237">
        <v>3</v>
      </c>
      <c r="V1237">
        <v>3</v>
      </c>
      <c r="W1237">
        <v>2</v>
      </c>
      <c r="X1237">
        <v>9</v>
      </c>
      <c r="Y1237">
        <v>2</v>
      </c>
      <c r="Z1237">
        <v>0</v>
      </c>
      <c r="AA1237">
        <v>1</v>
      </c>
      <c r="AB1237">
        <v>1</v>
      </c>
      <c r="AC1237">
        <v>0</v>
      </c>
      <c r="AD1237" t="s">
        <v>203</v>
      </c>
      <c r="AE1237" t="s">
        <v>236</v>
      </c>
      <c r="AF1237">
        <v>1</v>
      </c>
      <c r="AG1237">
        <v>3</v>
      </c>
      <c r="AH1237">
        <v>2</v>
      </c>
      <c r="AI1237">
        <v>4</v>
      </c>
      <c r="AJ1237">
        <v>11</v>
      </c>
      <c r="AK1237">
        <v>7</v>
      </c>
    </row>
    <row r="1238" spans="1:37" x14ac:dyDescent="0.25">
      <c r="A1238">
        <v>1665</v>
      </c>
      <c r="B1238" s="13">
        <v>42257.907407407409</v>
      </c>
      <c r="C1238" s="13">
        <v>42257.91982638889</v>
      </c>
      <c r="D1238">
        <v>70</v>
      </c>
      <c r="E1238">
        <v>1</v>
      </c>
      <c r="F1238">
        <v>1</v>
      </c>
      <c r="G1238">
        <v>3</v>
      </c>
      <c r="I1238">
        <v>1</v>
      </c>
      <c r="J1238">
        <v>2</v>
      </c>
      <c r="K1238">
        <v>1</v>
      </c>
      <c r="L1238">
        <v>62</v>
      </c>
      <c r="O1238" t="s">
        <v>221</v>
      </c>
      <c r="P1238" t="s">
        <v>117</v>
      </c>
      <c r="Q1238">
        <v>3</v>
      </c>
      <c r="R1238">
        <v>4</v>
      </c>
      <c r="V1238">
        <v>3</v>
      </c>
      <c r="W1238">
        <v>2</v>
      </c>
      <c r="X1238">
        <v>7</v>
      </c>
      <c r="Y1238">
        <v>3</v>
      </c>
      <c r="Z1238">
        <v>5</v>
      </c>
      <c r="AD1238" t="s">
        <v>244</v>
      </c>
      <c r="AE1238" t="s">
        <v>238</v>
      </c>
      <c r="AF1238">
        <v>4</v>
      </c>
      <c r="AH1238">
        <v>2</v>
      </c>
      <c r="AI1238">
        <v>2</v>
      </c>
      <c r="AJ1238">
        <v>4</v>
      </c>
    </row>
    <row r="1239" spans="1:37" x14ac:dyDescent="0.25">
      <c r="A1239">
        <v>1666</v>
      </c>
      <c r="B1239" s="13">
        <v>42257.908090277779</v>
      </c>
      <c r="C1239" s="13">
        <v>42257.936041666668</v>
      </c>
      <c r="D1239">
        <v>70</v>
      </c>
      <c r="E1239">
        <v>1</v>
      </c>
      <c r="F1239">
        <v>2</v>
      </c>
      <c r="G1239">
        <v>4</v>
      </c>
      <c r="H1239">
        <v>2</v>
      </c>
      <c r="I1239">
        <v>1</v>
      </c>
      <c r="J1239">
        <v>2</v>
      </c>
      <c r="K1239">
        <v>1</v>
      </c>
      <c r="L1239">
        <v>65</v>
      </c>
      <c r="O1239" t="s">
        <v>221</v>
      </c>
      <c r="P1239" t="s">
        <v>116</v>
      </c>
      <c r="Q1239">
        <v>1</v>
      </c>
      <c r="R1239">
        <v>4</v>
      </c>
      <c r="S1239">
        <v>2</v>
      </c>
      <c r="U1239">
        <v>1</v>
      </c>
      <c r="V1239">
        <v>2</v>
      </c>
      <c r="W1239">
        <v>1</v>
      </c>
      <c r="X1239">
        <v>8</v>
      </c>
      <c r="Y1239">
        <v>4</v>
      </c>
      <c r="Z1239">
        <v>4</v>
      </c>
      <c r="AA1239">
        <v>1</v>
      </c>
      <c r="AB1239">
        <v>3</v>
      </c>
      <c r="AC1239">
        <v>5</v>
      </c>
      <c r="AD1239" t="s">
        <v>203</v>
      </c>
      <c r="AE1239" t="s">
        <v>236</v>
      </c>
      <c r="AF1239">
        <v>3</v>
      </c>
      <c r="AG1239">
        <v>3</v>
      </c>
      <c r="AH1239">
        <v>2</v>
      </c>
      <c r="AI1239">
        <v>3</v>
      </c>
      <c r="AJ1239">
        <v>7</v>
      </c>
      <c r="AK1239">
        <v>4</v>
      </c>
    </row>
    <row r="1240" spans="1:37" x14ac:dyDescent="0.25">
      <c r="A1240">
        <v>1667</v>
      </c>
      <c r="B1240" s="13">
        <v>42257.910428240742</v>
      </c>
      <c r="C1240" s="13">
        <v>42257.924375000002</v>
      </c>
      <c r="D1240">
        <v>70</v>
      </c>
      <c r="E1240">
        <v>3</v>
      </c>
      <c r="F1240">
        <v>2</v>
      </c>
      <c r="G1240">
        <v>2</v>
      </c>
      <c r="H1240">
        <v>2</v>
      </c>
      <c r="I1240">
        <v>8</v>
      </c>
      <c r="J1240">
        <v>1</v>
      </c>
      <c r="K1240">
        <v>1</v>
      </c>
      <c r="L1240">
        <v>64</v>
      </c>
      <c r="O1240" t="s">
        <v>232</v>
      </c>
      <c r="P1240" t="s">
        <v>116</v>
      </c>
      <c r="Q1240">
        <v>1</v>
      </c>
      <c r="R1240">
        <v>3</v>
      </c>
      <c r="V1240">
        <v>3</v>
      </c>
      <c r="W1240">
        <v>2</v>
      </c>
      <c r="X1240">
        <v>9</v>
      </c>
      <c r="Y1240">
        <v>2</v>
      </c>
      <c r="Z1240">
        <v>0</v>
      </c>
      <c r="AA1240">
        <v>1</v>
      </c>
      <c r="AB1240">
        <v>3</v>
      </c>
      <c r="AC1240">
        <v>3</v>
      </c>
      <c r="AD1240" t="s">
        <v>242</v>
      </c>
      <c r="AE1240" t="s">
        <v>236</v>
      </c>
      <c r="AF1240">
        <v>2</v>
      </c>
      <c r="AG1240">
        <v>3</v>
      </c>
      <c r="AH1240">
        <v>2</v>
      </c>
      <c r="AI1240">
        <v>6</v>
      </c>
      <c r="AJ1240">
        <v>9</v>
      </c>
      <c r="AK1240">
        <v>7</v>
      </c>
    </row>
    <row r="1241" spans="1:37" x14ac:dyDescent="0.25">
      <c r="A1241">
        <v>1668</v>
      </c>
      <c r="B1241" s="13">
        <v>42257.911527777775</v>
      </c>
      <c r="C1241" s="13">
        <v>42257.917743055557</v>
      </c>
      <c r="D1241">
        <v>70</v>
      </c>
      <c r="E1241">
        <v>1</v>
      </c>
      <c r="F1241">
        <v>1</v>
      </c>
      <c r="G1241">
        <v>5</v>
      </c>
      <c r="I1241">
        <v>7</v>
      </c>
      <c r="J1241">
        <v>2</v>
      </c>
      <c r="K1241">
        <v>1</v>
      </c>
      <c r="L1241">
        <v>68</v>
      </c>
      <c r="O1241" t="s">
        <v>221</v>
      </c>
      <c r="P1241" t="s">
        <v>116</v>
      </c>
      <c r="Q1241">
        <v>2</v>
      </c>
      <c r="R1241">
        <v>4</v>
      </c>
      <c r="V1241">
        <v>2</v>
      </c>
      <c r="W1241">
        <v>2</v>
      </c>
      <c r="X1241">
        <v>1</v>
      </c>
      <c r="Y1241">
        <v>3</v>
      </c>
      <c r="Z1241">
        <v>0</v>
      </c>
      <c r="AD1241" t="s">
        <v>203</v>
      </c>
      <c r="AE1241" t="s">
        <v>236</v>
      </c>
      <c r="AF1241">
        <v>4</v>
      </c>
      <c r="AH1241">
        <v>2</v>
      </c>
      <c r="AI1241">
        <v>9</v>
      </c>
      <c r="AJ1241">
        <v>14</v>
      </c>
    </row>
    <row r="1242" spans="1:37" x14ac:dyDescent="0.25">
      <c r="A1242">
        <v>1669</v>
      </c>
      <c r="B1242" s="13">
        <v>42257.911550925928</v>
      </c>
      <c r="C1242" s="13">
        <v>42257.921053240738</v>
      </c>
      <c r="D1242">
        <v>70</v>
      </c>
      <c r="E1242">
        <v>1</v>
      </c>
      <c r="F1242">
        <v>2</v>
      </c>
      <c r="G1242">
        <v>1</v>
      </c>
      <c r="I1242">
        <v>1</v>
      </c>
      <c r="J1242">
        <v>1</v>
      </c>
      <c r="K1242">
        <v>2</v>
      </c>
      <c r="M1242">
        <v>65</v>
      </c>
      <c r="N1242">
        <v>5</v>
      </c>
      <c r="O1242" t="s">
        <v>228</v>
      </c>
      <c r="P1242" t="s">
        <v>116</v>
      </c>
      <c r="Q1242">
        <v>2</v>
      </c>
      <c r="R1242">
        <v>4</v>
      </c>
      <c r="V1242">
        <v>3</v>
      </c>
      <c r="W1242">
        <v>2</v>
      </c>
      <c r="X1242">
        <v>0</v>
      </c>
      <c r="Y1242">
        <v>5</v>
      </c>
      <c r="Z1242">
        <v>5</v>
      </c>
      <c r="AD1242" t="s">
        <v>203</v>
      </c>
      <c r="AE1242" t="s">
        <v>236</v>
      </c>
      <c r="AF1242">
        <v>4</v>
      </c>
      <c r="AH1242">
        <v>2</v>
      </c>
      <c r="AI1242">
        <v>2</v>
      </c>
      <c r="AJ1242">
        <v>5</v>
      </c>
    </row>
    <row r="1243" spans="1:37" x14ac:dyDescent="0.25">
      <c r="A1243">
        <v>1670</v>
      </c>
      <c r="B1243" s="13">
        <v>42257.912465277775</v>
      </c>
      <c r="C1243" s="13">
        <v>42258.977395833332</v>
      </c>
      <c r="D1243">
        <v>70</v>
      </c>
      <c r="E1243">
        <v>1</v>
      </c>
      <c r="F1243">
        <v>2</v>
      </c>
      <c r="G1243">
        <v>2</v>
      </c>
      <c r="I1243">
        <v>8</v>
      </c>
      <c r="J1243">
        <v>2</v>
      </c>
      <c r="K1243">
        <v>1</v>
      </c>
      <c r="L1243">
        <v>55</v>
      </c>
      <c r="O1243" t="s">
        <v>221</v>
      </c>
      <c r="P1243" t="s">
        <v>117</v>
      </c>
      <c r="Q1243">
        <v>2</v>
      </c>
      <c r="R1243">
        <v>3</v>
      </c>
      <c r="V1243">
        <v>1</v>
      </c>
      <c r="W1243">
        <v>2</v>
      </c>
      <c r="X1243">
        <v>1</v>
      </c>
      <c r="Y1243">
        <v>5</v>
      </c>
      <c r="Z1243">
        <v>0</v>
      </c>
      <c r="AD1243" t="s">
        <v>244</v>
      </c>
      <c r="AE1243" t="s">
        <v>237</v>
      </c>
      <c r="AF1243">
        <v>1</v>
      </c>
      <c r="AG1243">
        <v>3</v>
      </c>
      <c r="AH1243">
        <v>1</v>
      </c>
      <c r="AI1243">
        <v>3</v>
      </c>
      <c r="AJ1243">
        <v>1</v>
      </c>
    </row>
    <row r="1244" spans="1:37" x14ac:dyDescent="0.25">
      <c r="A1244">
        <v>1672</v>
      </c>
      <c r="B1244" s="13">
        <v>42257.913668981484</v>
      </c>
      <c r="C1244" s="13">
        <v>42257.919953703706</v>
      </c>
      <c r="D1244">
        <v>70</v>
      </c>
      <c r="E1244">
        <v>1</v>
      </c>
      <c r="F1244">
        <v>1</v>
      </c>
      <c r="G1244">
        <v>5</v>
      </c>
      <c r="I1244">
        <v>4</v>
      </c>
      <c r="J1244">
        <v>2</v>
      </c>
      <c r="K1244">
        <v>1</v>
      </c>
      <c r="L1244">
        <v>62</v>
      </c>
      <c r="O1244" t="s">
        <v>221</v>
      </c>
      <c r="P1244" t="s">
        <v>116</v>
      </c>
      <c r="Q1244">
        <v>2</v>
      </c>
      <c r="R1244">
        <v>2</v>
      </c>
      <c r="V1244">
        <v>1</v>
      </c>
      <c r="W1244">
        <v>2</v>
      </c>
      <c r="X1244">
        <v>2</v>
      </c>
      <c r="Y1244">
        <v>3</v>
      </c>
      <c r="Z1244">
        <v>2</v>
      </c>
      <c r="AD1244" t="s">
        <v>203</v>
      </c>
      <c r="AE1244" t="s">
        <v>236</v>
      </c>
      <c r="AF1244">
        <v>4</v>
      </c>
      <c r="AH1244">
        <v>2</v>
      </c>
      <c r="AI1244">
        <v>2</v>
      </c>
      <c r="AJ1244">
        <v>1</v>
      </c>
    </row>
    <row r="1245" spans="1:37" x14ac:dyDescent="0.25">
      <c r="A1245">
        <v>1674</v>
      </c>
      <c r="B1245" s="13">
        <v>42257.914583333331</v>
      </c>
      <c r="C1245" s="13">
        <v>42257.93136574074</v>
      </c>
      <c r="D1245">
        <v>70</v>
      </c>
      <c r="E1245">
        <v>1</v>
      </c>
      <c r="F1245">
        <v>2</v>
      </c>
      <c r="G1245">
        <v>3</v>
      </c>
      <c r="H1245">
        <v>1</v>
      </c>
      <c r="I1245">
        <v>3</v>
      </c>
      <c r="J1245">
        <v>1</v>
      </c>
      <c r="K1245">
        <v>1</v>
      </c>
      <c r="L1245">
        <v>55</v>
      </c>
      <c r="O1245" t="s">
        <v>223</v>
      </c>
      <c r="P1245" t="s">
        <v>117</v>
      </c>
      <c r="Q1245">
        <v>1</v>
      </c>
      <c r="R1245">
        <v>4</v>
      </c>
      <c r="S1245">
        <v>3</v>
      </c>
      <c r="V1245">
        <v>2</v>
      </c>
      <c r="W1245">
        <v>1</v>
      </c>
      <c r="X1245">
        <v>8</v>
      </c>
      <c r="Y1245">
        <v>3</v>
      </c>
      <c r="Z1245">
        <v>0</v>
      </c>
      <c r="AA1245">
        <v>1</v>
      </c>
      <c r="AB1245">
        <v>3</v>
      </c>
      <c r="AC1245">
        <v>0</v>
      </c>
      <c r="AD1245" t="s">
        <v>203</v>
      </c>
      <c r="AE1245" t="s">
        <v>236</v>
      </c>
      <c r="AF1245">
        <v>2</v>
      </c>
      <c r="AG1245">
        <v>3</v>
      </c>
      <c r="AH1245">
        <v>2</v>
      </c>
      <c r="AI1245">
        <v>9</v>
      </c>
      <c r="AJ1245">
        <v>14</v>
      </c>
      <c r="AK1245">
        <v>4</v>
      </c>
    </row>
    <row r="1246" spans="1:37" x14ac:dyDescent="0.25">
      <c r="A1246">
        <v>1677</v>
      </c>
      <c r="B1246" s="13">
        <v>42257.916574074072</v>
      </c>
      <c r="C1246" s="13">
        <v>42257.935613425929</v>
      </c>
      <c r="D1246">
        <v>70</v>
      </c>
      <c r="E1246">
        <v>1</v>
      </c>
      <c r="F1246">
        <v>1</v>
      </c>
      <c r="G1246">
        <v>2</v>
      </c>
      <c r="H1246">
        <v>4</v>
      </c>
      <c r="I1246">
        <v>3</v>
      </c>
      <c r="J1246">
        <v>1</v>
      </c>
      <c r="K1246">
        <v>1</v>
      </c>
      <c r="L1246">
        <v>56</v>
      </c>
      <c r="O1246" t="s">
        <v>223</v>
      </c>
      <c r="P1246" t="s">
        <v>116</v>
      </c>
      <c r="Q1246">
        <v>1</v>
      </c>
      <c r="R1246">
        <v>4</v>
      </c>
      <c r="S1246">
        <v>3</v>
      </c>
      <c r="V1246">
        <v>3</v>
      </c>
      <c r="W1246">
        <v>2</v>
      </c>
      <c r="X1246">
        <v>9</v>
      </c>
      <c r="Y1246">
        <v>1</v>
      </c>
      <c r="Z1246">
        <v>0</v>
      </c>
      <c r="AA1246">
        <v>1</v>
      </c>
      <c r="AB1246">
        <v>2</v>
      </c>
      <c r="AC1246">
        <v>3</v>
      </c>
      <c r="AD1246" t="s">
        <v>242</v>
      </c>
      <c r="AE1246" t="s">
        <v>236</v>
      </c>
      <c r="AF1246">
        <v>1</v>
      </c>
      <c r="AG1246">
        <v>3</v>
      </c>
      <c r="AH1246">
        <v>2</v>
      </c>
      <c r="AI1246">
        <v>4</v>
      </c>
      <c r="AJ1246">
        <v>9</v>
      </c>
      <c r="AK1246">
        <v>6</v>
      </c>
    </row>
    <row r="1247" spans="1:37" x14ac:dyDescent="0.25">
      <c r="A1247">
        <v>1679</v>
      </c>
      <c r="B1247" s="13">
        <v>42257.916597222225</v>
      </c>
      <c r="C1247" s="13">
        <v>42257.930393518516</v>
      </c>
      <c r="D1247">
        <v>70</v>
      </c>
      <c r="E1247">
        <v>3</v>
      </c>
      <c r="F1247">
        <v>2</v>
      </c>
      <c r="G1247">
        <v>2</v>
      </c>
      <c r="H1247">
        <v>1</v>
      </c>
      <c r="I1247">
        <v>4</v>
      </c>
      <c r="J1247">
        <v>2</v>
      </c>
      <c r="K1247">
        <v>1</v>
      </c>
      <c r="L1247">
        <v>65</v>
      </c>
      <c r="O1247" t="s">
        <v>226</v>
      </c>
      <c r="P1247" t="s">
        <v>117</v>
      </c>
      <c r="Q1247">
        <v>1</v>
      </c>
      <c r="R1247">
        <v>4</v>
      </c>
      <c r="S1247">
        <v>2</v>
      </c>
      <c r="U1247">
        <v>1</v>
      </c>
      <c r="V1247">
        <v>2</v>
      </c>
      <c r="W1247">
        <v>2</v>
      </c>
      <c r="X1247">
        <v>3</v>
      </c>
      <c r="Y1247">
        <v>5</v>
      </c>
      <c r="Z1247">
        <v>0</v>
      </c>
      <c r="AA1247">
        <v>1</v>
      </c>
      <c r="AB1247">
        <v>3</v>
      </c>
      <c r="AC1247">
        <v>1</v>
      </c>
      <c r="AD1247" t="s">
        <v>241</v>
      </c>
      <c r="AE1247" t="s">
        <v>238</v>
      </c>
      <c r="AF1247">
        <v>2</v>
      </c>
      <c r="AG1247">
        <v>3</v>
      </c>
      <c r="AH1247">
        <v>3</v>
      </c>
      <c r="AI1247">
        <v>9</v>
      </c>
      <c r="AJ1247">
        <v>14</v>
      </c>
      <c r="AK1247">
        <v>3</v>
      </c>
    </row>
    <row r="1248" spans="1:37" x14ac:dyDescent="0.25">
      <c r="A1248">
        <v>1680</v>
      </c>
      <c r="B1248" s="13">
        <v>42257.916932870372</v>
      </c>
      <c r="C1248" s="13">
        <v>42257.936481481483</v>
      </c>
      <c r="D1248">
        <v>70</v>
      </c>
      <c r="E1248">
        <v>3</v>
      </c>
      <c r="F1248">
        <v>1</v>
      </c>
      <c r="G1248">
        <v>2</v>
      </c>
      <c r="H1248">
        <v>2</v>
      </c>
      <c r="I1248">
        <v>1</v>
      </c>
      <c r="J1248">
        <v>1</v>
      </c>
      <c r="K1248">
        <v>1</v>
      </c>
      <c r="L1248">
        <v>62</v>
      </c>
      <c r="O1248" t="s">
        <v>223</v>
      </c>
      <c r="P1248" t="s">
        <v>116</v>
      </c>
      <c r="Q1248">
        <v>1</v>
      </c>
      <c r="R1248">
        <v>4</v>
      </c>
      <c r="S1248">
        <v>2</v>
      </c>
      <c r="U1248">
        <v>1</v>
      </c>
      <c r="V1248">
        <v>2</v>
      </c>
      <c r="W1248">
        <v>1</v>
      </c>
      <c r="X1248">
        <v>8</v>
      </c>
      <c r="Y1248">
        <v>3</v>
      </c>
      <c r="Z1248">
        <v>0</v>
      </c>
      <c r="AA1248">
        <v>1</v>
      </c>
      <c r="AB1248">
        <v>2</v>
      </c>
      <c r="AC1248">
        <v>2</v>
      </c>
      <c r="AD1248" t="s">
        <v>203</v>
      </c>
      <c r="AE1248" t="s">
        <v>236</v>
      </c>
      <c r="AF1248">
        <v>1</v>
      </c>
      <c r="AG1248">
        <v>2</v>
      </c>
      <c r="AH1248">
        <v>2</v>
      </c>
      <c r="AI1248">
        <v>9</v>
      </c>
      <c r="AJ1248">
        <v>6</v>
      </c>
      <c r="AK1248">
        <v>6</v>
      </c>
    </row>
    <row r="1249" spans="1:38" x14ac:dyDescent="0.25">
      <c r="A1249">
        <v>1681</v>
      </c>
      <c r="B1249" s="13">
        <v>42257.917094907411</v>
      </c>
      <c r="C1249" s="13">
        <v>42257.936435185184</v>
      </c>
      <c r="D1249">
        <v>70</v>
      </c>
      <c r="E1249">
        <v>1</v>
      </c>
      <c r="F1249">
        <v>1</v>
      </c>
      <c r="G1249">
        <v>2</v>
      </c>
      <c r="H1249">
        <v>4</v>
      </c>
      <c r="I1249">
        <v>3</v>
      </c>
      <c r="J1249">
        <v>2</v>
      </c>
      <c r="K1249">
        <v>1</v>
      </c>
      <c r="L1249">
        <v>65</v>
      </c>
      <c r="O1249" t="s">
        <v>223</v>
      </c>
      <c r="P1249" t="s">
        <v>116</v>
      </c>
      <c r="Q1249">
        <v>1</v>
      </c>
      <c r="R1249">
        <v>4</v>
      </c>
      <c r="S1249">
        <v>2</v>
      </c>
      <c r="U1249">
        <v>1</v>
      </c>
      <c r="V1249">
        <v>3</v>
      </c>
      <c r="W1249">
        <v>2</v>
      </c>
      <c r="X1249">
        <v>8</v>
      </c>
      <c r="Y1249">
        <v>3</v>
      </c>
      <c r="Z1249">
        <v>0</v>
      </c>
      <c r="AA1249">
        <v>1</v>
      </c>
      <c r="AB1249">
        <v>3</v>
      </c>
      <c r="AC1249">
        <v>0</v>
      </c>
      <c r="AD1249" t="s">
        <v>203</v>
      </c>
      <c r="AE1249" t="s">
        <v>236</v>
      </c>
      <c r="AF1249">
        <v>2</v>
      </c>
      <c r="AG1249">
        <v>3</v>
      </c>
      <c r="AH1249">
        <v>2</v>
      </c>
      <c r="AI1249">
        <v>4</v>
      </c>
      <c r="AJ1249">
        <v>10</v>
      </c>
      <c r="AK1249">
        <v>2</v>
      </c>
    </row>
    <row r="1250" spans="1:38" x14ac:dyDescent="0.25">
      <c r="A1250">
        <v>1682</v>
      </c>
      <c r="B1250" s="13">
        <v>42257.917175925926</v>
      </c>
      <c r="C1250" s="13">
        <v>42257.927835648145</v>
      </c>
      <c r="D1250">
        <v>70</v>
      </c>
      <c r="E1250">
        <v>3</v>
      </c>
      <c r="F1250">
        <v>1</v>
      </c>
      <c r="G1250">
        <v>2</v>
      </c>
      <c r="H1250">
        <v>3</v>
      </c>
      <c r="I1250">
        <v>4</v>
      </c>
      <c r="J1250">
        <v>2</v>
      </c>
      <c r="K1250">
        <v>1</v>
      </c>
      <c r="L1250">
        <v>62</v>
      </c>
      <c r="O1250" t="s">
        <v>221</v>
      </c>
      <c r="P1250" t="s">
        <v>117</v>
      </c>
      <c r="Q1250">
        <v>1</v>
      </c>
      <c r="R1250">
        <v>2</v>
      </c>
      <c r="V1250">
        <v>3</v>
      </c>
      <c r="W1250">
        <v>2</v>
      </c>
      <c r="X1250">
        <v>10</v>
      </c>
      <c r="Y1250">
        <v>3</v>
      </c>
      <c r="Z1250">
        <v>0</v>
      </c>
      <c r="AA1250">
        <v>1</v>
      </c>
      <c r="AB1250">
        <v>1</v>
      </c>
      <c r="AC1250">
        <v>0</v>
      </c>
      <c r="AD1250" t="s">
        <v>203</v>
      </c>
      <c r="AE1250" t="s">
        <v>236</v>
      </c>
      <c r="AF1250">
        <v>2</v>
      </c>
      <c r="AG1250">
        <v>3</v>
      </c>
      <c r="AH1250">
        <v>2</v>
      </c>
      <c r="AI1250">
        <v>3</v>
      </c>
      <c r="AJ1250">
        <v>2</v>
      </c>
      <c r="AK1250">
        <v>3</v>
      </c>
    </row>
    <row r="1251" spans="1:38" x14ac:dyDescent="0.25">
      <c r="A1251">
        <v>1684</v>
      </c>
      <c r="B1251" s="13">
        <v>42257.917546296296</v>
      </c>
      <c r="C1251" s="13">
        <v>42257.930196759262</v>
      </c>
      <c r="D1251">
        <v>70</v>
      </c>
      <c r="E1251">
        <v>1</v>
      </c>
      <c r="F1251">
        <v>1</v>
      </c>
      <c r="G1251">
        <v>5</v>
      </c>
      <c r="I1251">
        <v>4</v>
      </c>
      <c r="J1251">
        <v>2</v>
      </c>
      <c r="K1251">
        <v>1</v>
      </c>
      <c r="L1251">
        <v>56</v>
      </c>
      <c r="O1251" t="s">
        <v>221</v>
      </c>
      <c r="P1251" t="s">
        <v>117</v>
      </c>
      <c r="Q1251">
        <v>2</v>
      </c>
      <c r="R1251">
        <v>4</v>
      </c>
      <c r="V1251">
        <v>4</v>
      </c>
      <c r="W1251">
        <v>2</v>
      </c>
      <c r="X1251">
        <v>4</v>
      </c>
      <c r="Y1251">
        <v>3</v>
      </c>
      <c r="Z1251">
        <v>0</v>
      </c>
      <c r="AD1251" t="s">
        <v>203</v>
      </c>
      <c r="AE1251" t="s">
        <v>236</v>
      </c>
      <c r="AF1251">
        <v>1</v>
      </c>
      <c r="AG1251">
        <v>3</v>
      </c>
      <c r="AH1251">
        <v>2</v>
      </c>
      <c r="AI1251">
        <v>2</v>
      </c>
      <c r="AJ1251">
        <v>2</v>
      </c>
    </row>
    <row r="1252" spans="1:38" x14ac:dyDescent="0.25">
      <c r="A1252">
        <v>1685</v>
      </c>
      <c r="B1252" s="13">
        <v>42257.918773148151</v>
      </c>
      <c r="C1252" s="13">
        <v>42257.928495370368</v>
      </c>
      <c r="D1252">
        <v>70</v>
      </c>
      <c r="E1252">
        <v>3</v>
      </c>
      <c r="F1252">
        <v>2</v>
      </c>
      <c r="G1252">
        <v>2</v>
      </c>
      <c r="H1252">
        <v>3</v>
      </c>
      <c r="I1252">
        <v>4</v>
      </c>
      <c r="J1252">
        <v>1</v>
      </c>
      <c r="K1252">
        <v>1</v>
      </c>
      <c r="L1252">
        <v>65</v>
      </c>
      <c r="O1252" t="s">
        <v>223</v>
      </c>
      <c r="P1252" t="s">
        <v>116</v>
      </c>
      <c r="Q1252">
        <v>1</v>
      </c>
      <c r="R1252">
        <v>4</v>
      </c>
      <c r="S1252">
        <v>2</v>
      </c>
      <c r="U1252">
        <v>1</v>
      </c>
      <c r="V1252">
        <v>3</v>
      </c>
      <c r="W1252">
        <v>1</v>
      </c>
      <c r="X1252">
        <v>9</v>
      </c>
      <c r="Y1252">
        <v>3</v>
      </c>
      <c r="Z1252">
        <v>0</v>
      </c>
      <c r="AA1252">
        <v>1</v>
      </c>
      <c r="AB1252">
        <v>1</v>
      </c>
      <c r="AC1252">
        <v>5</v>
      </c>
      <c r="AD1252" t="s">
        <v>203</v>
      </c>
      <c r="AE1252" t="s">
        <v>236</v>
      </c>
      <c r="AF1252">
        <v>1</v>
      </c>
      <c r="AG1252">
        <v>3</v>
      </c>
      <c r="AH1252">
        <v>1</v>
      </c>
      <c r="AI1252">
        <v>9</v>
      </c>
      <c r="AJ1252">
        <v>14</v>
      </c>
      <c r="AK1252">
        <v>5</v>
      </c>
    </row>
    <row r="1253" spans="1:38" x14ac:dyDescent="0.25">
      <c r="A1253">
        <v>1686</v>
      </c>
      <c r="B1253" s="13">
        <v>42257.919247685182</v>
      </c>
      <c r="C1253" s="13">
        <v>42257.930659722224</v>
      </c>
      <c r="D1253">
        <v>70</v>
      </c>
      <c r="E1253">
        <v>1</v>
      </c>
      <c r="F1253">
        <v>1</v>
      </c>
      <c r="G1253">
        <v>2</v>
      </c>
      <c r="H1253">
        <v>2</v>
      </c>
      <c r="I1253">
        <v>1</v>
      </c>
      <c r="J1253">
        <v>2</v>
      </c>
      <c r="K1253">
        <v>1</v>
      </c>
      <c r="L1253">
        <v>50</v>
      </c>
      <c r="O1253" t="s">
        <v>230</v>
      </c>
      <c r="P1253" t="s">
        <v>116</v>
      </c>
      <c r="Q1253">
        <v>1</v>
      </c>
      <c r="R1253">
        <v>4</v>
      </c>
      <c r="S1253">
        <v>3</v>
      </c>
      <c r="V1253">
        <v>4</v>
      </c>
      <c r="W1253">
        <v>2</v>
      </c>
      <c r="X1253">
        <v>9</v>
      </c>
      <c r="Y1253">
        <v>2</v>
      </c>
      <c r="Z1253">
        <v>1</v>
      </c>
      <c r="AA1253">
        <v>1</v>
      </c>
      <c r="AB1253">
        <v>1</v>
      </c>
      <c r="AC1253">
        <v>0</v>
      </c>
      <c r="AD1253" t="s">
        <v>242</v>
      </c>
      <c r="AE1253" t="s">
        <v>236</v>
      </c>
      <c r="AF1253">
        <v>2</v>
      </c>
      <c r="AG1253">
        <v>3</v>
      </c>
      <c r="AH1253">
        <v>2</v>
      </c>
      <c r="AI1253">
        <v>4</v>
      </c>
      <c r="AJ1253">
        <v>8</v>
      </c>
      <c r="AK1253">
        <v>4</v>
      </c>
    </row>
    <row r="1254" spans="1:38" x14ac:dyDescent="0.25">
      <c r="A1254">
        <v>1687</v>
      </c>
      <c r="B1254" s="13">
        <v>42257.919768518521</v>
      </c>
      <c r="C1254" s="13">
        <v>42257.929351851853</v>
      </c>
      <c r="D1254">
        <v>70</v>
      </c>
      <c r="E1254">
        <v>1</v>
      </c>
      <c r="F1254">
        <v>1</v>
      </c>
      <c r="G1254">
        <v>2</v>
      </c>
      <c r="H1254">
        <v>2</v>
      </c>
      <c r="I1254">
        <v>3</v>
      </c>
      <c r="J1254">
        <v>1</v>
      </c>
      <c r="K1254">
        <v>1</v>
      </c>
      <c r="L1254">
        <v>60</v>
      </c>
      <c r="O1254" t="s">
        <v>221</v>
      </c>
      <c r="P1254" t="s">
        <v>116</v>
      </c>
      <c r="Q1254">
        <v>1</v>
      </c>
      <c r="R1254">
        <v>4</v>
      </c>
      <c r="S1254">
        <v>2</v>
      </c>
      <c r="U1254">
        <v>1</v>
      </c>
      <c r="V1254">
        <v>3</v>
      </c>
      <c r="W1254">
        <v>2</v>
      </c>
      <c r="X1254">
        <v>9</v>
      </c>
      <c r="Y1254">
        <v>3</v>
      </c>
      <c r="Z1254">
        <v>0</v>
      </c>
      <c r="AA1254">
        <v>1</v>
      </c>
      <c r="AB1254">
        <v>1</v>
      </c>
      <c r="AC1254">
        <v>0</v>
      </c>
      <c r="AD1254" t="s">
        <v>203</v>
      </c>
      <c r="AE1254" t="s">
        <v>236</v>
      </c>
      <c r="AF1254">
        <v>2</v>
      </c>
      <c r="AG1254">
        <v>3</v>
      </c>
      <c r="AH1254">
        <v>2</v>
      </c>
      <c r="AI1254">
        <v>4</v>
      </c>
      <c r="AJ1254">
        <v>7</v>
      </c>
      <c r="AK1254">
        <v>7</v>
      </c>
    </row>
    <row r="1255" spans="1:38" x14ac:dyDescent="0.25">
      <c r="A1255">
        <v>1689</v>
      </c>
      <c r="B1255" s="13">
        <v>42257.920277777775</v>
      </c>
      <c r="C1255" s="13">
        <v>42257.930358796293</v>
      </c>
      <c r="D1255">
        <v>70</v>
      </c>
      <c r="E1255">
        <v>1</v>
      </c>
      <c r="F1255">
        <v>1</v>
      </c>
      <c r="G1255">
        <v>2</v>
      </c>
      <c r="H1255">
        <v>2</v>
      </c>
      <c r="I1255">
        <v>7</v>
      </c>
      <c r="J1255">
        <v>2</v>
      </c>
      <c r="K1255">
        <v>1</v>
      </c>
      <c r="L1255">
        <v>63</v>
      </c>
      <c r="O1255" t="s">
        <v>230</v>
      </c>
      <c r="P1255" t="s">
        <v>117</v>
      </c>
      <c r="Q1255">
        <v>4</v>
      </c>
      <c r="V1255">
        <v>3</v>
      </c>
      <c r="W1255">
        <v>2</v>
      </c>
      <c r="X1255">
        <v>8</v>
      </c>
      <c r="Y1255">
        <v>1</v>
      </c>
      <c r="Z1255">
        <v>6</v>
      </c>
      <c r="AD1255" t="s">
        <v>242</v>
      </c>
      <c r="AE1255" t="s">
        <v>236</v>
      </c>
      <c r="AF1255">
        <v>2</v>
      </c>
      <c r="AG1255">
        <v>3</v>
      </c>
      <c r="AH1255">
        <v>2</v>
      </c>
      <c r="AI1255">
        <v>3</v>
      </c>
      <c r="AJ1255">
        <v>9</v>
      </c>
    </row>
    <row r="1256" spans="1:38" x14ac:dyDescent="0.25">
      <c r="A1256">
        <v>1690</v>
      </c>
      <c r="B1256" s="13">
        <v>42257.920393518521</v>
      </c>
      <c r="C1256" s="13">
        <v>42257.925949074073</v>
      </c>
      <c r="D1256">
        <v>70</v>
      </c>
      <c r="E1256">
        <v>1</v>
      </c>
      <c r="F1256">
        <v>1</v>
      </c>
      <c r="G1256">
        <v>3</v>
      </c>
      <c r="I1256">
        <v>1</v>
      </c>
      <c r="J1256">
        <v>2</v>
      </c>
      <c r="K1256">
        <v>3</v>
      </c>
      <c r="M1256">
        <v>65</v>
      </c>
      <c r="N1256">
        <v>1</v>
      </c>
      <c r="O1256" t="s">
        <v>228</v>
      </c>
      <c r="P1256" t="s">
        <v>116</v>
      </c>
      <c r="Q1256">
        <v>1</v>
      </c>
      <c r="R1256">
        <v>4</v>
      </c>
      <c r="S1256">
        <v>3</v>
      </c>
      <c r="V1256">
        <v>1</v>
      </c>
      <c r="W1256">
        <v>1</v>
      </c>
      <c r="X1256">
        <v>9</v>
      </c>
      <c r="Y1256">
        <v>2</v>
      </c>
      <c r="Z1256">
        <v>9</v>
      </c>
      <c r="AA1256">
        <v>1</v>
      </c>
      <c r="AB1256">
        <v>1</v>
      </c>
      <c r="AC1256">
        <v>8</v>
      </c>
      <c r="AD1256" t="s">
        <v>242</v>
      </c>
      <c r="AE1256" t="s">
        <v>236</v>
      </c>
      <c r="AF1256">
        <v>1</v>
      </c>
      <c r="AG1256">
        <v>2</v>
      </c>
      <c r="AH1256">
        <v>3</v>
      </c>
      <c r="AI1256">
        <v>4</v>
      </c>
      <c r="AJ1256">
        <v>8</v>
      </c>
      <c r="AK1256">
        <v>4</v>
      </c>
    </row>
    <row r="1257" spans="1:38" x14ac:dyDescent="0.25">
      <c r="A1257">
        <v>1691</v>
      </c>
      <c r="B1257" s="13">
        <v>42257.920717592591</v>
      </c>
      <c r="C1257" s="13">
        <v>42257.938275462962</v>
      </c>
      <c r="D1257">
        <v>70</v>
      </c>
      <c r="E1257">
        <v>3</v>
      </c>
      <c r="F1257">
        <v>1</v>
      </c>
      <c r="G1257">
        <v>2</v>
      </c>
      <c r="H1257">
        <v>4</v>
      </c>
      <c r="I1257">
        <v>3</v>
      </c>
      <c r="J1257">
        <v>1</v>
      </c>
      <c r="K1257">
        <v>2</v>
      </c>
      <c r="M1257">
        <v>91</v>
      </c>
      <c r="O1257" t="s">
        <v>221</v>
      </c>
      <c r="P1257" t="s">
        <v>116</v>
      </c>
      <c r="Q1257">
        <v>1</v>
      </c>
      <c r="R1257">
        <v>4</v>
      </c>
      <c r="S1257">
        <v>2</v>
      </c>
      <c r="V1257">
        <v>3</v>
      </c>
      <c r="W1257">
        <v>2</v>
      </c>
      <c r="X1257">
        <v>8</v>
      </c>
      <c r="Y1257">
        <v>2</v>
      </c>
      <c r="Z1257">
        <v>9</v>
      </c>
      <c r="AA1257">
        <v>1</v>
      </c>
      <c r="AB1257">
        <v>3</v>
      </c>
      <c r="AC1257">
        <v>9</v>
      </c>
      <c r="AD1257" t="s">
        <v>241</v>
      </c>
      <c r="AE1257" t="s">
        <v>237</v>
      </c>
      <c r="AF1257">
        <v>1</v>
      </c>
      <c r="AG1257">
        <v>3</v>
      </c>
      <c r="AH1257">
        <v>1</v>
      </c>
      <c r="AI1257">
        <v>3</v>
      </c>
      <c r="AJ1257">
        <v>6</v>
      </c>
      <c r="AK1257">
        <v>4</v>
      </c>
    </row>
    <row r="1258" spans="1:38" x14ac:dyDescent="0.25">
      <c r="A1258">
        <v>1692</v>
      </c>
      <c r="B1258" s="13">
        <v>42257.921018518522</v>
      </c>
      <c r="C1258" s="13">
        <v>42257.930115740739</v>
      </c>
      <c r="D1258">
        <v>70</v>
      </c>
      <c r="E1258">
        <v>1</v>
      </c>
      <c r="F1258">
        <v>1</v>
      </c>
      <c r="G1258">
        <v>2</v>
      </c>
      <c r="H1258">
        <v>4</v>
      </c>
      <c r="I1258">
        <v>4</v>
      </c>
      <c r="J1258">
        <v>1</v>
      </c>
      <c r="K1258">
        <v>1</v>
      </c>
      <c r="L1258">
        <v>70</v>
      </c>
      <c r="O1258" t="s">
        <v>221</v>
      </c>
      <c r="P1258" t="s">
        <v>117</v>
      </c>
      <c r="Q1258">
        <v>1</v>
      </c>
      <c r="R1258">
        <v>4</v>
      </c>
      <c r="S1258">
        <v>2</v>
      </c>
      <c r="U1258">
        <v>1</v>
      </c>
      <c r="V1258">
        <v>4</v>
      </c>
      <c r="W1258">
        <v>2</v>
      </c>
      <c r="X1258">
        <v>10</v>
      </c>
      <c r="Y1258">
        <v>1</v>
      </c>
      <c r="Z1258">
        <v>5</v>
      </c>
      <c r="AA1258">
        <v>1</v>
      </c>
      <c r="AB1258">
        <v>1</v>
      </c>
      <c r="AC1258">
        <v>6</v>
      </c>
      <c r="AD1258" t="s">
        <v>203</v>
      </c>
      <c r="AE1258" t="s">
        <v>236</v>
      </c>
      <c r="AF1258">
        <v>1</v>
      </c>
      <c r="AG1258">
        <v>3</v>
      </c>
      <c r="AH1258">
        <v>1</v>
      </c>
      <c r="AI1258">
        <v>2</v>
      </c>
      <c r="AJ1258">
        <v>12</v>
      </c>
      <c r="AK1258">
        <v>6</v>
      </c>
    </row>
    <row r="1259" spans="1:38" x14ac:dyDescent="0.25">
      <c r="A1259">
        <v>1693</v>
      </c>
      <c r="B1259" s="13">
        <v>42257.921041666668</v>
      </c>
      <c r="C1259" s="13">
        <v>42257.933703703704</v>
      </c>
      <c r="D1259">
        <v>70</v>
      </c>
      <c r="E1259">
        <v>1</v>
      </c>
      <c r="F1259">
        <v>1</v>
      </c>
      <c r="G1259">
        <v>2</v>
      </c>
      <c r="H1259">
        <v>2</v>
      </c>
      <c r="I1259">
        <v>1</v>
      </c>
      <c r="J1259">
        <v>1</v>
      </c>
      <c r="K1259">
        <v>2</v>
      </c>
      <c r="M1259">
        <v>65</v>
      </c>
      <c r="N1259">
        <v>6</v>
      </c>
      <c r="O1259" t="s">
        <v>228</v>
      </c>
      <c r="P1259" t="s">
        <v>117</v>
      </c>
      <c r="Q1259">
        <v>1</v>
      </c>
      <c r="R1259">
        <v>4</v>
      </c>
      <c r="S1259">
        <v>2</v>
      </c>
      <c r="V1259">
        <v>1</v>
      </c>
      <c r="W1259">
        <v>2</v>
      </c>
      <c r="X1259">
        <v>7</v>
      </c>
      <c r="Y1259">
        <v>2</v>
      </c>
      <c r="Z1259">
        <v>5</v>
      </c>
      <c r="AA1259">
        <v>1</v>
      </c>
      <c r="AB1259">
        <v>1</v>
      </c>
      <c r="AC1259">
        <v>5</v>
      </c>
      <c r="AD1259" t="s">
        <v>203</v>
      </c>
      <c r="AE1259" t="s">
        <v>236</v>
      </c>
      <c r="AF1259">
        <v>1</v>
      </c>
      <c r="AG1259">
        <v>3</v>
      </c>
      <c r="AH1259">
        <v>1</v>
      </c>
      <c r="AI1259">
        <v>3</v>
      </c>
      <c r="AJ1259">
        <v>7</v>
      </c>
      <c r="AK1259">
        <v>8</v>
      </c>
    </row>
    <row r="1260" spans="1:38" x14ac:dyDescent="0.25">
      <c r="A1260">
        <v>1694</v>
      </c>
      <c r="B1260" s="13">
        <v>42257.922083333331</v>
      </c>
      <c r="C1260" s="13">
        <v>42257.940509259257</v>
      </c>
      <c r="D1260">
        <v>70</v>
      </c>
      <c r="E1260">
        <v>3</v>
      </c>
      <c r="F1260">
        <v>2</v>
      </c>
      <c r="G1260">
        <v>2</v>
      </c>
      <c r="H1260">
        <v>3</v>
      </c>
      <c r="I1260">
        <v>1</v>
      </c>
      <c r="J1260">
        <v>1</v>
      </c>
      <c r="K1260">
        <v>1</v>
      </c>
      <c r="L1260">
        <v>58</v>
      </c>
      <c r="O1260" t="s">
        <v>221</v>
      </c>
      <c r="P1260" t="s">
        <v>116</v>
      </c>
      <c r="Q1260">
        <v>1</v>
      </c>
      <c r="R1260">
        <v>4</v>
      </c>
      <c r="S1260">
        <v>2</v>
      </c>
      <c r="U1260">
        <v>2</v>
      </c>
      <c r="V1260">
        <v>2</v>
      </c>
      <c r="W1260">
        <v>2</v>
      </c>
      <c r="X1260">
        <v>8</v>
      </c>
      <c r="Y1260">
        <v>4</v>
      </c>
      <c r="Z1260">
        <v>2</v>
      </c>
      <c r="AA1260">
        <v>1</v>
      </c>
      <c r="AB1260">
        <v>1</v>
      </c>
      <c r="AC1260">
        <v>1</v>
      </c>
      <c r="AD1260" t="s">
        <v>203</v>
      </c>
      <c r="AE1260" t="s">
        <v>236</v>
      </c>
      <c r="AF1260">
        <v>1</v>
      </c>
      <c r="AG1260">
        <v>3</v>
      </c>
      <c r="AH1260">
        <v>3</v>
      </c>
      <c r="AI1260">
        <v>3</v>
      </c>
      <c r="AJ1260">
        <v>8</v>
      </c>
      <c r="AK1260">
        <v>5</v>
      </c>
    </row>
    <row r="1261" spans="1:38" x14ac:dyDescent="0.25">
      <c r="A1261">
        <v>1695</v>
      </c>
      <c r="B1261" s="13">
        <v>42257.922372685185</v>
      </c>
      <c r="C1261" s="13">
        <v>42257.943564814814</v>
      </c>
      <c r="D1261">
        <v>70</v>
      </c>
      <c r="E1261">
        <v>3</v>
      </c>
      <c r="F1261">
        <v>1</v>
      </c>
      <c r="G1261">
        <v>2</v>
      </c>
      <c r="H1261">
        <v>3</v>
      </c>
      <c r="I1261">
        <v>3</v>
      </c>
      <c r="J1261">
        <v>2</v>
      </c>
      <c r="K1261">
        <v>1</v>
      </c>
      <c r="L1261">
        <v>60</v>
      </c>
      <c r="O1261" t="s">
        <v>221</v>
      </c>
      <c r="P1261" t="s">
        <v>116</v>
      </c>
      <c r="Q1261">
        <v>1</v>
      </c>
      <c r="R1261">
        <v>4</v>
      </c>
      <c r="S1261">
        <v>2</v>
      </c>
      <c r="U1261">
        <v>1</v>
      </c>
      <c r="V1261">
        <v>3</v>
      </c>
      <c r="W1261">
        <v>1</v>
      </c>
      <c r="X1261">
        <v>5</v>
      </c>
      <c r="Y1261">
        <v>5</v>
      </c>
      <c r="Z1261">
        <v>4</v>
      </c>
      <c r="AA1261">
        <v>1</v>
      </c>
      <c r="AB1261">
        <v>3</v>
      </c>
      <c r="AC1261">
        <v>7</v>
      </c>
      <c r="AD1261" t="s">
        <v>203</v>
      </c>
      <c r="AE1261" t="s">
        <v>236</v>
      </c>
      <c r="AF1261">
        <v>1</v>
      </c>
      <c r="AG1261">
        <v>2</v>
      </c>
      <c r="AH1261">
        <v>2</v>
      </c>
      <c r="AI1261">
        <v>3</v>
      </c>
      <c r="AJ1261">
        <v>4</v>
      </c>
      <c r="AK1261">
        <v>3</v>
      </c>
    </row>
    <row r="1262" spans="1:38" x14ac:dyDescent="0.25">
      <c r="A1262">
        <v>1698</v>
      </c>
      <c r="B1262" s="13">
        <v>42257.922997685186</v>
      </c>
      <c r="C1262" s="13">
        <v>42257.935277777775</v>
      </c>
      <c r="D1262">
        <v>70</v>
      </c>
      <c r="E1262">
        <v>1</v>
      </c>
      <c r="F1262">
        <v>2</v>
      </c>
      <c r="G1262">
        <v>2</v>
      </c>
      <c r="H1262">
        <v>2</v>
      </c>
      <c r="I1262">
        <v>3</v>
      </c>
      <c r="J1262">
        <v>2</v>
      </c>
      <c r="K1262">
        <v>2</v>
      </c>
      <c r="M1262">
        <v>65</v>
      </c>
      <c r="N1262">
        <v>4</v>
      </c>
      <c r="O1262" t="s">
        <v>228</v>
      </c>
      <c r="P1262" t="s">
        <v>116</v>
      </c>
      <c r="Q1262">
        <v>1</v>
      </c>
      <c r="R1262">
        <v>4</v>
      </c>
      <c r="S1262">
        <v>1</v>
      </c>
      <c r="T1262">
        <v>1</v>
      </c>
      <c r="V1262">
        <v>5</v>
      </c>
      <c r="W1262">
        <v>1</v>
      </c>
      <c r="X1262">
        <v>8</v>
      </c>
      <c r="Y1262">
        <v>3</v>
      </c>
      <c r="Z1262">
        <v>0</v>
      </c>
      <c r="AA1262">
        <v>1</v>
      </c>
      <c r="AB1262">
        <v>3</v>
      </c>
      <c r="AC1262">
        <v>4</v>
      </c>
      <c r="AD1262" t="s">
        <v>241</v>
      </c>
      <c r="AE1262" t="s">
        <v>237</v>
      </c>
      <c r="AF1262">
        <v>1</v>
      </c>
      <c r="AG1262">
        <v>3</v>
      </c>
      <c r="AH1262">
        <v>3</v>
      </c>
      <c r="AI1262">
        <v>4</v>
      </c>
      <c r="AJ1262">
        <v>8</v>
      </c>
      <c r="AK1262">
        <v>5</v>
      </c>
      <c r="AL1262">
        <v>1</v>
      </c>
    </row>
    <row r="1263" spans="1:38" x14ac:dyDescent="0.25">
      <c r="A1263">
        <v>1699</v>
      </c>
      <c r="B1263" s="13">
        <v>42257.923055555555</v>
      </c>
      <c r="C1263" s="13">
        <v>42257.932442129626</v>
      </c>
      <c r="D1263">
        <v>70</v>
      </c>
      <c r="E1263">
        <v>1</v>
      </c>
      <c r="F1263">
        <v>2</v>
      </c>
      <c r="G1263">
        <v>5</v>
      </c>
      <c r="I1263">
        <v>1</v>
      </c>
      <c r="J1263">
        <v>1</v>
      </c>
      <c r="K1263">
        <v>3</v>
      </c>
      <c r="M1263">
        <v>65</v>
      </c>
      <c r="N1263">
        <v>2</v>
      </c>
      <c r="O1263" t="s">
        <v>228</v>
      </c>
      <c r="P1263" t="s">
        <v>116</v>
      </c>
      <c r="Q1263">
        <v>1</v>
      </c>
      <c r="R1263">
        <v>4</v>
      </c>
      <c r="S1263">
        <v>1</v>
      </c>
      <c r="T1263">
        <v>1</v>
      </c>
      <c r="V1263">
        <v>3</v>
      </c>
      <c r="W1263">
        <v>2</v>
      </c>
      <c r="X1263">
        <v>7</v>
      </c>
      <c r="Y1263">
        <v>3</v>
      </c>
      <c r="Z1263">
        <v>0</v>
      </c>
      <c r="AA1263">
        <v>2</v>
      </c>
      <c r="AB1263">
        <v>2</v>
      </c>
      <c r="AC1263">
        <v>10</v>
      </c>
      <c r="AD1263" t="s">
        <v>203</v>
      </c>
      <c r="AE1263" t="s">
        <v>236</v>
      </c>
      <c r="AF1263">
        <v>4</v>
      </c>
      <c r="AH1263">
        <v>2</v>
      </c>
      <c r="AI1263">
        <v>4</v>
      </c>
      <c r="AJ1263">
        <v>5</v>
      </c>
      <c r="AK1263">
        <v>3</v>
      </c>
      <c r="AL1263">
        <v>3</v>
      </c>
    </row>
    <row r="1264" spans="1:38" x14ac:dyDescent="0.25">
      <c r="A1264">
        <v>1701</v>
      </c>
      <c r="B1264" s="13">
        <v>42257.923576388886</v>
      </c>
      <c r="C1264" s="13">
        <v>42257.933206018519</v>
      </c>
      <c r="D1264">
        <v>70</v>
      </c>
      <c r="E1264">
        <v>1</v>
      </c>
      <c r="F1264">
        <v>1</v>
      </c>
      <c r="G1264">
        <v>2</v>
      </c>
      <c r="H1264">
        <v>4</v>
      </c>
      <c r="I1264">
        <v>3</v>
      </c>
      <c r="J1264">
        <v>1</v>
      </c>
      <c r="K1264">
        <v>1</v>
      </c>
      <c r="L1264">
        <v>56</v>
      </c>
      <c r="O1264" t="s">
        <v>223</v>
      </c>
      <c r="P1264" t="s">
        <v>116</v>
      </c>
      <c r="Q1264">
        <v>1</v>
      </c>
      <c r="R1264">
        <v>4</v>
      </c>
      <c r="S1264">
        <v>2</v>
      </c>
      <c r="U1264">
        <v>2</v>
      </c>
      <c r="V1264">
        <v>2</v>
      </c>
      <c r="W1264">
        <v>1</v>
      </c>
      <c r="X1264">
        <v>8</v>
      </c>
      <c r="Y1264">
        <v>3</v>
      </c>
      <c r="Z1264">
        <v>5</v>
      </c>
      <c r="AA1264">
        <v>1</v>
      </c>
      <c r="AB1264">
        <v>2</v>
      </c>
      <c r="AC1264">
        <v>1</v>
      </c>
      <c r="AD1264" t="s">
        <v>203</v>
      </c>
      <c r="AE1264" t="s">
        <v>236</v>
      </c>
      <c r="AF1264">
        <v>2</v>
      </c>
      <c r="AG1264">
        <v>3</v>
      </c>
      <c r="AH1264">
        <v>2</v>
      </c>
      <c r="AI1264">
        <v>4</v>
      </c>
      <c r="AJ1264">
        <v>11</v>
      </c>
      <c r="AK1264">
        <v>7</v>
      </c>
    </row>
    <row r="1265" spans="1:38" x14ac:dyDescent="0.25">
      <c r="A1265">
        <v>1702</v>
      </c>
      <c r="B1265" s="13">
        <v>42257.924039351848</v>
      </c>
      <c r="C1265" s="13">
        <v>42257.941562499997</v>
      </c>
      <c r="D1265">
        <v>70</v>
      </c>
      <c r="E1265">
        <v>1</v>
      </c>
      <c r="F1265">
        <v>2</v>
      </c>
      <c r="G1265">
        <v>1</v>
      </c>
      <c r="I1265">
        <v>3</v>
      </c>
      <c r="J1265">
        <v>1</v>
      </c>
      <c r="K1265">
        <v>1</v>
      </c>
      <c r="L1265">
        <v>64</v>
      </c>
      <c r="O1265" t="s">
        <v>227</v>
      </c>
      <c r="P1265" t="s">
        <v>116</v>
      </c>
      <c r="Q1265">
        <v>1</v>
      </c>
      <c r="R1265">
        <v>4</v>
      </c>
      <c r="S1265">
        <v>2</v>
      </c>
      <c r="U1265">
        <v>1</v>
      </c>
      <c r="V1265">
        <v>3</v>
      </c>
      <c r="W1265">
        <v>1</v>
      </c>
      <c r="X1265">
        <v>7</v>
      </c>
      <c r="Y1265">
        <v>3</v>
      </c>
      <c r="Z1265">
        <v>0</v>
      </c>
      <c r="AA1265">
        <v>1</v>
      </c>
      <c r="AB1265">
        <v>3</v>
      </c>
      <c r="AC1265">
        <v>5</v>
      </c>
      <c r="AD1265" t="s">
        <v>203</v>
      </c>
      <c r="AE1265" t="s">
        <v>236</v>
      </c>
      <c r="AF1265">
        <v>1</v>
      </c>
      <c r="AG1265">
        <v>3</v>
      </c>
      <c r="AH1265">
        <v>2</v>
      </c>
      <c r="AI1265">
        <v>9</v>
      </c>
      <c r="AJ1265">
        <v>14</v>
      </c>
      <c r="AK1265">
        <v>10</v>
      </c>
    </row>
    <row r="1266" spans="1:38" x14ac:dyDescent="0.25">
      <c r="A1266">
        <v>1703</v>
      </c>
      <c r="B1266" s="13">
        <v>42257.925740740742</v>
      </c>
      <c r="C1266" s="13">
        <v>42257.943391203706</v>
      </c>
      <c r="D1266">
        <v>70</v>
      </c>
      <c r="E1266">
        <v>1</v>
      </c>
      <c r="F1266">
        <v>1</v>
      </c>
      <c r="G1266">
        <v>2</v>
      </c>
      <c r="H1266">
        <v>2</v>
      </c>
      <c r="I1266">
        <v>3</v>
      </c>
      <c r="J1266">
        <v>2</v>
      </c>
      <c r="K1266">
        <v>1</v>
      </c>
      <c r="L1266">
        <v>52</v>
      </c>
      <c r="O1266" t="s">
        <v>231</v>
      </c>
      <c r="P1266" t="s">
        <v>116</v>
      </c>
      <c r="Q1266">
        <v>1</v>
      </c>
      <c r="R1266">
        <v>3</v>
      </c>
      <c r="V1266">
        <v>3</v>
      </c>
      <c r="W1266">
        <v>2</v>
      </c>
      <c r="X1266">
        <v>9</v>
      </c>
      <c r="Y1266">
        <v>1</v>
      </c>
      <c r="Z1266">
        <v>0</v>
      </c>
      <c r="AA1266">
        <v>1</v>
      </c>
      <c r="AB1266">
        <v>1</v>
      </c>
      <c r="AC1266">
        <v>0</v>
      </c>
      <c r="AD1266" t="s">
        <v>242</v>
      </c>
      <c r="AE1266" t="s">
        <v>236</v>
      </c>
      <c r="AF1266">
        <v>1</v>
      </c>
      <c r="AG1266">
        <v>3</v>
      </c>
      <c r="AH1266">
        <v>2</v>
      </c>
      <c r="AI1266">
        <v>4</v>
      </c>
      <c r="AJ1266">
        <v>11</v>
      </c>
      <c r="AK1266">
        <v>6</v>
      </c>
    </row>
    <row r="1267" spans="1:38" x14ac:dyDescent="0.25">
      <c r="A1267">
        <v>1704</v>
      </c>
      <c r="B1267" s="13">
        <v>42257.926226851851</v>
      </c>
      <c r="C1267" s="13">
        <v>42257.945405092592</v>
      </c>
      <c r="D1267">
        <v>70</v>
      </c>
      <c r="E1267">
        <v>1</v>
      </c>
      <c r="F1267">
        <v>2</v>
      </c>
      <c r="G1267">
        <v>5</v>
      </c>
      <c r="H1267">
        <v>2</v>
      </c>
      <c r="I1267">
        <v>4</v>
      </c>
      <c r="J1267">
        <v>1</v>
      </c>
      <c r="K1267">
        <v>3</v>
      </c>
      <c r="M1267">
        <v>65</v>
      </c>
      <c r="N1267">
        <v>5</v>
      </c>
      <c r="O1267" t="s">
        <v>228</v>
      </c>
      <c r="P1267" t="s">
        <v>116</v>
      </c>
      <c r="Q1267">
        <v>1</v>
      </c>
      <c r="R1267">
        <v>4</v>
      </c>
      <c r="S1267">
        <v>1</v>
      </c>
      <c r="T1267">
        <v>2</v>
      </c>
      <c r="V1267">
        <v>3</v>
      </c>
      <c r="W1267">
        <v>2</v>
      </c>
      <c r="X1267">
        <v>3</v>
      </c>
      <c r="Y1267">
        <v>5</v>
      </c>
      <c r="Z1267">
        <v>2</v>
      </c>
      <c r="AA1267">
        <v>2</v>
      </c>
      <c r="AB1267">
        <v>2</v>
      </c>
      <c r="AC1267">
        <v>3</v>
      </c>
      <c r="AD1267" t="s">
        <v>203</v>
      </c>
      <c r="AE1267" t="s">
        <v>236</v>
      </c>
      <c r="AF1267">
        <v>2</v>
      </c>
      <c r="AG1267">
        <v>3</v>
      </c>
      <c r="AH1267">
        <v>2</v>
      </c>
      <c r="AI1267">
        <v>4</v>
      </c>
      <c r="AJ1267">
        <v>5</v>
      </c>
      <c r="AK1267">
        <v>5</v>
      </c>
      <c r="AL1267">
        <v>1</v>
      </c>
    </row>
    <row r="1268" spans="1:38" x14ac:dyDescent="0.25">
      <c r="A1268">
        <v>1705</v>
      </c>
      <c r="B1268" s="13">
        <v>42257.926666666666</v>
      </c>
      <c r="C1268" s="13">
        <v>42257.945405092592</v>
      </c>
      <c r="D1268">
        <v>70</v>
      </c>
      <c r="E1268">
        <v>3</v>
      </c>
      <c r="F1268">
        <v>2</v>
      </c>
      <c r="G1268">
        <v>2</v>
      </c>
      <c r="H1268">
        <v>2</v>
      </c>
      <c r="I1268">
        <v>1</v>
      </c>
      <c r="J1268">
        <v>2</v>
      </c>
      <c r="K1268">
        <v>2</v>
      </c>
      <c r="M1268">
        <v>65</v>
      </c>
      <c r="N1268">
        <v>5</v>
      </c>
      <c r="O1268" t="s">
        <v>228</v>
      </c>
      <c r="P1268" t="s">
        <v>116</v>
      </c>
      <c r="Q1268">
        <v>1</v>
      </c>
      <c r="R1268">
        <v>4</v>
      </c>
      <c r="S1268">
        <v>2</v>
      </c>
      <c r="V1268">
        <v>2</v>
      </c>
      <c r="W1268">
        <v>1</v>
      </c>
      <c r="X1268">
        <v>8</v>
      </c>
      <c r="Y1268">
        <v>3</v>
      </c>
      <c r="Z1268">
        <v>3</v>
      </c>
      <c r="AA1268">
        <v>1</v>
      </c>
      <c r="AB1268">
        <v>3</v>
      </c>
      <c r="AC1268">
        <v>3</v>
      </c>
      <c r="AD1268" t="s">
        <v>242</v>
      </c>
      <c r="AE1268" t="s">
        <v>236</v>
      </c>
      <c r="AF1268">
        <v>2</v>
      </c>
      <c r="AG1268">
        <v>3</v>
      </c>
      <c r="AH1268">
        <v>2</v>
      </c>
      <c r="AI1268">
        <v>4</v>
      </c>
      <c r="AJ1268">
        <v>14</v>
      </c>
      <c r="AK1268">
        <v>4</v>
      </c>
    </row>
    <row r="1269" spans="1:38" x14ac:dyDescent="0.25">
      <c r="A1269">
        <v>1706</v>
      </c>
      <c r="B1269" s="13">
        <v>42257.926944444444</v>
      </c>
      <c r="C1269" s="13">
        <v>42257.955740740741</v>
      </c>
      <c r="D1269">
        <v>70</v>
      </c>
      <c r="E1269">
        <v>3</v>
      </c>
      <c r="F1269">
        <v>1</v>
      </c>
      <c r="G1269">
        <v>2</v>
      </c>
      <c r="H1269">
        <v>2</v>
      </c>
      <c r="I1269">
        <v>4</v>
      </c>
      <c r="J1269">
        <v>2</v>
      </c>
      <c r="K1269">
        <v>1</v>
      </c>
      <c r="L1269">
        <v>55</v>
      </c>
      <c r="O1269" t="s">
        <v>227</v>
      </c>
      <c r="P1269" t="s">
        <v>117</v>
      </c>
      <c r="Q1269">
        <v>1</v>
      </c>
      <c r="R1269">
        <v>1</v>
      </c>
      <c r="V1269">
        <v>3</v>
      </c>
      <c r="W1269">
        <v>2</v>
      </c>
      <c r="X1269">
        <v>8</v>
      </c>
      <c r="Y1269">
        <v>5</v>
      </c>
      <c r="Z1269">
        <v>5</v>
      </c>
      <c r="AA1269">
        <v>1</v>
      </c>
      <c r="AB1269">
        <v>1</v>
      </c>
      <c r="AC1269">
        <v>5</v>
      </c>
      <c r="AD1269" t="s">
        <v>241</v>
      </c>
      <c r="AE1269" t="s">
        <v>237</v>
      </c>
      <c r="AF1269">
        <v>1</v>
      </c>
      <c r="AG1269">
        <v>2</v>
      </c>
      <c r="AH1269">
        <v>2</v>
      </c>
      <c r="AI1269">
        <v>2</v>
      </c>
      <c r="AJ1269">
        <v>4</v>
      </c>
      <c r="AK1269">
        <v>1</v>
      </c>
    </row>
    <row r="1270" spans="1:38" x14ac:dyDescent="0.25">
      <c r="A1270">
        <v>1707</v>
      </c>
      <c r="B1270" s="13">
        <v>42257.928946759261</v>
      </c>
      <c r="C1270" s="13">
        <v>42257.946481481478</v>
      </c>
      <c r="D1270">
        <v>70</v>
      </c>
      <c r="E1270">
        <v>1</v>
      </c>
      <c r="F1270">
        <v>2</v>
      </c>
      <c r="G1270">
        <v>3</v>
      </c>
      <c r="I1270">
        <v>6</v>
      </c>
      <c r="J1270">
        <v>2</v>
      </c>
      <c r="K1270">
        <v>2</v>
      </c>
      <c r="M1270">
        <v>67</v>
      </c>
      <c r="N1270">
        <v>5</v>
      </c>
      <c r="O1270" t="s">
        <v>228</v>
      </c>
      <c r="P1270" t="s">
        <v>116</v>
      </c>
      <c r="Q1270">
        <v>1</v>
      </c>
      <c r="R1270">
        <v>4</v>
      </c>
      <c r="S1270">
        <v>2</v>
      </c>
      <c r="V1270">
        <v>2</v>
      </c>
      <c r="W1270">
        <v>1</v>
      </c>
      <c r="X1270">
        <v>6</v>
      </c>
      <c r="Y1270">
        <v>4</v>
      </c>
      <c r="Z1270">
        <v>4</v>
      </c>
      <c r="AA1270">
        <v>1</v>
      </c>
      <c r="AB1270">
        <v>3</v>
      </c>
      <c r="AC1270">
        <v>5</v>
      </c>
      <c r="AD1270" t="s">
        <v>203</v>
      </c>
      <c r="AE1270" t="s">
        <v>236</v>
      </c>
      <c r="AF1270">
        <v>2</v>
      </c>
      <c r="AG1270">
        <v>3</v>
      </c>
      <c r="AH1270">
        <v>3</v>
      </c>
      <c r="AI1270">
        <v>1</v>
      </c>
      <c r="AJ1270">
        <v>3</v>
      </c>
      <c r="AK1270">
        <v>1</v>
      </c>
    </row>
    <row r="1271" spans="1:38" x14ac:dyDescent="0.25">
      <c r="A1271">
        <v>1709</v>
      </c>
      <c r="B1271" s="13">
        <v>42257.930752314816</v>
      </c>
      <c r="C1271" s="13">
        <v>42257.945370370369</v>
      </c>
      <c r="D1271">
        <v>70</v>
      </c>
      <c r="E1271">
        <v>3</v>
      </c>
      <c r="F1271">
        <v>2</v>
      </c>
      <c r="G1271">
        <v>2</v>
      </c>
      <c r="H1271">
        <v>2</v>
      </c>
      <c r="I1271">
        <v>4</v>
      </c>
      <c r="J1271">
        <v>2</v>
      </c>
      <c r="K1271">
        <v>1</v>
      </c>
      <c r="L1271">
        <v>55</v>
      </c>
      <c r="O1271" t="s">
        <v>223</v>
      </c>
      <c r="P1271" t="s">
        <v>116</v>
      </c>
      <c r="Q1271">
        <v>1</v>
      </c>
      <c r="R1271">
        <v>4</v>
      </c>
      <c r="S1271">
        <v>1</v>
      </c>
      <c r="V1271">
        <v>3</v>
      </c>
      <c r="W1271">
        <v>1</v>
      </c>
      <c r="X1271">
        <v>8</v>
      </c>
      <c r="Y1271">
        <v>4</v>
      </c>
      <c r="Z1271">
        <v>8</v>
      </c>
      <c r="AA1271">
        <v>1</v>
      </c>
      <c r="AB1271">
        <v>3</v>
      </c>
      <c r="AC1271">
        <v>6</v>
      </c>
      <c r="AD1271" t="s">
        <v>241</v>
      </c>
      <c r="AE1271" t="s">
        <v>238</v>
      </c>
      <c r="AF1271">
        <v>1</v>
      </c>
      <c r="AG1271">
        <v>2</v>
      </c>
      <c r="AH1271">
        <v>1</v>
      </c>
      <c r="AI1271">
        <v>4</v>
      </c>
      <c r="AJ1271">
        <v>8</v>
      </c>
      <c r="AK1271">
        <v>2</v>
      </c>
      <c r="AL1271">
        <v>2</v>
      </c>
    </row>
    <row r="1272" spans="1:38" x14ac:dyDescent="0.25">
      <c r="A1272">
        <v>1710</v>
      </c>
      <c r="B1272" s="13">
        <v>42257.930868055555</v>
      </c>
      <c r="C1272" s="13">
        <v>42257.946886574071</v>
      </c>
      <c r="D1272">
        <v>70</v>
      </c>
      <c r="E1272">
        <v>3</v>
      </c>
      <c r="F1272">
        <v>1</v>
      </c>
      <c r="G1272">
        <v>2</v>
      </c>
      <c r="H1272">
        <v>3</v>
      </c>
      <c r="I1272">
        <v>4</v>
      </c>
      <c r="J1272">
        <v>1</v>
      </c>
      <c r="K1272">
        <v>3</v>
      </c>
      <c r="M1272">
        <v>70</v>
      </c>
      <c r="N1272">
        <v>3</v>
      </c>
      <c r="O1272" t="s">
        <v>228</v>
      </c>
      <c r="P1272" t="s">
        <v>116</v>
      </c>
      <c r="Q1272">
        <v>1</v>
      </c>
      <c r="R1272">
        <v>4</v>
      </c>
      <c r="S1272">
        <v>2</v>
      </c>
      <c r="V1272">
        <v>2</v>
      </c>
      <c r="W1272">
        <v>2</v>
      </c>
      <c r="X1272">
        <v>0</v>
      </c>
      <c r="Y1272">
        <v>4</v>
      </c>
      <c r="Z1272">
        <v>8</v>
      </c>
      <c r="AA1272">
        <v>2</v>
      </c>
      <c r="AB1272">
        <v>3</v>
      </c>
      <c r="AC1272">
        <v>8</v>
      </c>
      <c r="AD1272" t="s">
        <v>203</v>
      </c>
      <c r="AE1272" t="s">
        <v>236</v>
      </c>
      <c r="AF1272">
        <v>4</v>
      </c>
      <c r="AH1272">
        <v>2</v>
      </c>
      <c r="AI1272">
        <v>4</v>
      </c>
      <c r="AJ1272">
        <v>8</v>
      </c>
      <c r="AK1272">
        <v>5</v>
      </c>
    </row>
    <row r="1273" spans="1:38" x14ac:dyDescent="0.25">
      <c r="A1273">
        <v>1711</v>
      </c>
      <c r="B1273" s="13">
        <v>42257.930995370371</v>
      </c>
      <c r="C1273" s="13">
        <v>42257.945115740738</v>
      </c>
      <c r="D1273">
        <v>70</v>
      </c>
      <c r="E1273">
        <v>3</v>
      </c>
      <c r="F1273">
        <v>1</v>
      </c>
      <c r="G1273">
        <v>2</v>
      </c>
      <c r="H1273">
        <v>2</v>
      </c>
      <c r="I1273">
        <v>3</v>
      </c>
      <c r="J1273">
        <v>1</v>
      </c>
      <c r="K1273">
        <v>3</v>
      </c>
      <c r="M1273">
        <v>80</v>
      </c>
      <c r="N1273">
        <v>5</v>
      </c>
      <c r="O1273" t="s">
        <v>228</v>
      </c>
      <c r="P1273" t="s">
        <v>116</v>
      </c>
      <c r="Q1273">
        <v>1</v>
      </c>
      <c r="R1273">
        <v>4</v>
      </c>
      <c r="S1273">
        <v>2</v>
      </c>
      <c r="V1273">
        <v>3</v>
      </c>
      <c r="W1273">
        <v>2</v>
      </c>
      <c r="X1273">
        <v>6</v>
      </c>
      <c r="Y1273">
        <v>4</v>
      </c>
      <c r="Z1273">
        <v>6</v>
      </c>
      <c r="AA1273">
        <v>2</v>
      </c>
      <c r="AB1273">
        <v>3</v>
      </c>
      <c r="AC1273">
        <v>6</v>
      </c>
      <c r="AD1273" t="s">
        <v>203</v>
      </c>
      <c r="AE1273" t="s">
        <v>236</v>
      </c>
      <c r="AF1273">
        <v>1</v>
      </c>
      <c r="AG1273">
        <v>3</v>
      </c>
      <c r="AH1273">
        <v>2</v>
      </c>
      <c r="AI1273">
        <v>4</v>
      </c>
      <c r="AJ1273">
        <v>5</v>
      </c>
      <c r="AK1273">
        <v>5</v>
      </c>
    </row>
    <row r="1274" spans="1:38" x14ac:dyDescent="0.25">
      <c r="A1274">
        <v>1713</v>
      </c>
      <c r="B1274" s="13">
        <v>42257.931435185186</v>
      </c>
      <c r="C1274" s="13">
        <v>42257.958368055559</v>
      </c>
      <c r="D1274">
        <v>70</v>
      </c>
      <c r="E1274">
        <v>3</v>
      </c>
      <c r="F1274">
        <v>1</v>
      </c>
      <c r="G1274">
        <v>2</v>
      </c>
      <c r="H1274">
        <v>3</v>
      </c>
      <c r="I1274">
        <v>7</v>
      </c>
      <c r="J1274">
        <v>2</v>
      </c>
      <c r="K1274">
        <v>1</v>
      </c>
      <c r="L1274">
        <v>59</v>
      </c>
      <c r="O1274" t="s">
        <v>221</v>
      </c>
      <c r="P1274" t="s">
        <v>116</v>
      </c>
      <c r="Q1274">
        <v>1</v>
      </c>
      <c r="R1274">
        <v>4</v>
      </c>
      <c r="S1274">
        <v>3</v>
      </c>
      <c r="V1274">
        <v>3</v>
      </c>
      <c r="W1274">
        <v>2</v>
      </c>
      <c r="X1274">
        <v>9</v>
      </c>
      <c r="Y1274">
        <v>2</v>
      </c>
      <c r="Z1274">
        <v>0</v>
      </c>
      <c r="AA1274">
        <v>1</v>
      </c>
      <c r="AB1274">
        <v>1</v>
      </c>
      <c r="AC1274">
        <v>0</v>
      </c>
      <c r="AD1274" t="s">
        <v>241</v>
      </c>
      <c r="AE1274" t="s">
        <v>237</v>
      </c>
      <c r="AF1274">
        <v>2</v>
      </c>
      <c r="AG1274">
        <v>3</v>
      </c>
      <c r="AH1274">
        <v>2</v>
      </c>
      <c r="AI1274">
        <v>3</v>
      </c>
      <c r="AJ1274">
        <v>5</v>
      </c>
      <c r="AK1274">
        <v>5</v>
      </c>
    </row>
    <row r="1275" spans="1:38" x14ac:dyDescent="0.25">
      <c r="A1275">
        <v>1715</v>
      </c>
      <c r="B1275" s="13">
        <v>42257.931944444441</v>
      </c>
      <c r="C1275" s="13">
        <v>42257.988310185188</v>
      </c>
      <c r="D1275">
        <v>70</v>
      </c>
      <c r="E1275">
        <v>1</v>
      </c>
      <c r="F1275">
        <v>2</v>
      </c>
      <c r="G1275">
        <v>5</v>
      </c>
      <c r="H1275">
        <v>1</v>
      </c>
      <c r="I1275">
        <v>8</v>
      </c>
      <c r="J1275">
        <v>1</v>
      </c>
      <c r="K1275">
        <v>2</v>
      </c>
      <c r="M1275">
        <v>73</v>
      </c>
      <c r="N1275">
        <v>2</v>
      </c>
      <c r="O1275" t="s">
        <v>226</v>
      </c>
      <c r="P1275" t="s">
        <v>116</v>
      </c>
      <c r="Q1275">
        <v>1</v>
      </c>
      <c r="R1275">
        <v>4</v>
      </c>
      <c r="S1275">
        <v>1</v>
      </c>
      <c r="T1275">
        <v>1</v>
      </c>
      <c r="V1275">
        <v>4</v>
      </c>
      <c r="W1275">
        <v>2</v>
      </c>
      <c r="X1275">
        <v>8</v>
      </c>
      <c r="Y1275">
        <v>4</v>
      </c>
      <c r="Z1275">
        <v>10</v>
      </c>
      <c r="AA1275">
        <v>1</v>
      </c>
      <c r="AB1275">
        <v>1</v>
      </c>
      <c r="AC1275">
        <v>0</v>
      </c>
      <c r="AD1275" t="s">
        <v>203</v>
      </c>
      <c r="AE1275" t="s">
        <v>236</v>
      </c>
      <c r="AF1275">
        <v>4</v>
      </c>
      <c r="AH1275">
        <v>2</v>
      </c>
      <c r="AI1275">
        <v>2</v>
      </c>
      <c r="AJ1275">
        <v>2</v>
      </c>
      <c r="AK1275">
        <v>2</v>
      </c>
      <c r="AL1275">
        <v>2</v>
      </c>
    </row>
    <row r="1276" spans="1:38" x14ac:dyDescent="0.25">
      <c r="A1276">
        <v>1716</v>
      </c>
      <c r="B1276" s="13">
        <v>42257.932384259257</v>
      </c>
      <c r="C1276" s="13">
        <v>42257.942685185182</v>
      </c>
      <c r="D1276">
        <v>70</v>
      </c>
      <c r="E1276">
        <v>1</v>
      </c>
      <c r="F1276">
        <v>2</v>
      </c>
      <c r="G1276">
        <v>2</v>
      </c>
      <c r="H1276">
        <v>2</v>
      </c>
      <c r="I1276">
        <v>3</v>
      </c>
      <c r="J1276">
        <v>1</v>
      </c>
      <c r="K1276">
        <v>1</v>
      </c>
      <c r="L1276">
        <v>62</v>
      </c>
      <c r="O1276" t="s">
        <v>232</v>
      </c>
      <c r="P1276" t="s">
        <v>116</v>
      </c>
      <c r="Q1276">
        <v>1</v>
      </c>
      <c r="R1276">
        <v>4</v>
      </c>
      <c r="S1276">
        <v>2</v>
      </c>
      <c r="U1276">
        <v>1</v>
      </c>
      <c r="V1276">
        <v>2</v>
      </c>
      <c r="W1276">
        <v>2</v>
      </c>
      <c r="X1276">
        <v>3</v>
      </c>
      <c r="Y1276">
        <v>4</v>
      </c>
      <c r="Z1276">
        <v>1</v>
      </c>
      <c r="AA1276">
        <v>1</v>
      </c>
      <c r="AB1276">
        <v>2</v>
      </c>
      <c r="AC1276">
        <v>4</v>
      </c>
      <c r="AD1276" t="s">
        <v>203</v>
      </c>
      <c r="AE1276" t="s">
        <v>236</v>
      </c>
      <c r="AF1276">
        <v>3</v>
      </c>
      <c r="AG1276">
        <v>3</v>
      </c>
      <c r="AH1276">
        <v>2</v>
      </c>
      <c r="AI1276">
        <v>4</v>
      </c>
      <c r="AJ1276">
        <v>5</v>
      </c>
      <c r="AK1276">
        <v>8</v>
      </c>
    </row>
    <row r="1277" spans="1:38" x14ac:dyDescent="0.25">
      <c r="A1277">
        <v>1717</v>
      </c>
      <c r="B1277" s="13">
        <v>42257.93273148148</v>
      </c>
      <c r="C1277" s="13">
        <v>42257.947337962964</v>
      </c>
      <c r="D1277">
        <v>70</v>
      </c>
      <c r="E1277">
        <v>1</v>
      </c>
      <c r="F1277">
        <v>1</v>
      </c>
      <c r="G1277">
        <v>2</v>
      </c>
      <c r="H1277">
        <v>2</v>
      </c>
      <c r="I1277">
        <v>4</v>
      </c>
      <c r="J1277">
        <v>2</v>
      </c>
      <c r="K1277">
        <v>4</v>
      </c>
      <c r="M1277">
        <v>61</v>
      </c>
      <c r="N1277">
        <v>6</v>
      </c>
      <c r="O1277" t="s">
        <v>227</v>
      </c>
      <c r="P1277" t="s">
        <v>117</v>
      </c>
      <c r="Q1277">
        <v>1</v>
      </c>
      <c r="R1277">
        <v>4</v>
      </c>
      <c r="S1277">
        <v>1</v>
      </c>
      <c r="V1277">
        <v>2</v>
      </c>
      <c r="W1277">
        <v>2</v>
      </c>
      <c r="X1277">
        <v>3</v>
      </c>
      <c r="Y1277">
        <v>4</v>
      </c>
      <c r="Z1277">
        <v>3</v>
      </c>
      <c r="AA1277">
        <v>1</v>
      </c>
      <c r="AB1277">
        <v>1</v>
      </c>
      <c r="AC1277">
        <v>3</v>
      </c>
      <c r="AD1277" t="s">
        <v>203</v>
      </c>
      <c r="AE1277" t="s">
        <v>236</v>
      </c>
      <c r="AF1277">
        <v>2</v>
      </c>
      <c r="AH1277">
        <v>2</v>
      </c>
      <c r="AI1277">
        <v>3</v>
      </c>
      <c r="AJ1277">
        <v>1</v>
      </c>
      <c r="AK1277">
        <v>3</v>
      </c>
      <c r="AL1277">
        <v>2</v>
      </c>
    </row>
    <row r="1278" spans="1:38" x14ac:dyDescent="0.25">
      <c r="A1278">
        <v>1719</v>
      </c>
      <c r="B1278" s="13">
        <v>42257.933645833335</v>
      </c>
      <c r="C1278" s="13">
        <v>42257.942893518521</v>
      </c>
      <c r="D1278">
        <v>70</v>
      </c>
      <c r="E1278">
        <v>1</v>
      </c>
      <c r="F1278">
        <v>1</v>
      </c>
      <c r="G1278">
        <v>1</v>
      </c>
      <c r="H1278">
        <v>1</v>
      </c>
      <c r="I1278">
        <v>3</v>
      </c>
      <c r="J1278">
        <v>1</v>
      </c>
      <c r="K1278">
        <v>1</v>
      </c>
      <c r="L1278">
        <v>66</v>
      </c>
      <c r="O1278" t="s">
        <v>221</v>
      </c>
      <c r="P1278" t="s">
        <v>117</v>
      </c>
      <c r="Q1278">
        <v>3</v>
      </c>
      <c r="R1278">
        <v>3</v>
      </c>
      <c r="V1278">
        <v>3</v>
      </c>
      <c r="W1278">
        <v>2</v>
      </c>
      <c r="X1278">
        <v>5</v>
      </c>
      <c r="Y1278">
        <v>3</v>
      </c>
      <c r="Z1278">
        <v>5</v>
      </c>
      <c r="AD1278" t="s">
        <v>203</v>
      </c>
      <c r="AE1278" t="s">
        <v>236</v>
      </c>
      <c r="AF1278">
        <v>1</v>
      </c>
      <c r="AG1278">
        <v>3</v>
      </c>
      <c r="AH1278">
        <v>2</v>
      </c>
      <c r="AI1278">
        <v>3</v>
      </c>
      <c r="AJ1278">
        <v>4</v>
      </c>
    </row>
    <row r="1279" spans="1:38" x14ac:dyDescent="0.25">
      <c r="A1279">
        <v>1720</v>
      </c>
      <c r="B1279" s="13">
        <v>42257.934606481482</v>
      </c>
      <c r="C1279" s="13">
        <v>42257.945914351854</v>
      </c>
      <c r="D1279">
        <v>70</v>
      </c>
      <c r="E1279">
        <v>3</v>
      </c>
      <c r="F1279">
        <v>2</v>
      </c>
      <c r="G1279">
        <v>2</v>
      </c>
      <c r="H1279">
        <v>3</v>
      </c>
      <c r="I1279">
        <v>1</v>
      </c>
      <c r="J1279">
        <v>2</v>
      </c>
      <c r="K1279">
        <v>1</v>
      </c>
      <c r="L1279">
        <v>51</v>
      </c>
      <c r="O1279" t="s">
        <v>221</v>
      </c>
      <c r="P1279" t="s">
        <v>117</v>
      </c>
      <c r="Q1279">
        <v>2</v>
      </c>
      <c r="R1279">
        <v>3</v>
      </c>
      <c r="V1279">
        <v>4</v>
      </c>
      <c r="W1279">
        <v>2</v>
      </c>
      <c r="X1279">
        <v>0</v>
      </c>
      <c r="Y1279">
        <v>5</v>
      </c>
      <c r="Z1279">
        <v>0</v>
      </c>
      <c r="AD1279" t="s">
        <v>203</v>
      </c>
      <c r="AE1279" t="s">
        <v>236</v>
      </c>
      <c r="AF1279">
        <v>2</v>
      </c>
      <c r="AG1279">
        <v>3</v>
      </c>
      <c r="AH1279">
        <v>2</v>
      </c>
      <c r="AI1279">
        <v>2</v>
      </c>
      <c r="AJ1279">
        <v>1</v>
      </c>
    </row>
    <row r="1280" spans="1:38" x14ac:dyDescent="0.25">
      <c r="A1280">
        <v>1721</v>
      </c>
      <c r="B1280" s="13">
        <v>42257.935474537036</v>
      </c>
      <c r="C1280" s="13">
        <v>42257.943078703705</v>
      </c>
      <c r="D1280">
        <v>70</v>
      </c>
      <c r="E1280">
        <v>1</v>
      </c>
      <c r="F1280">
        <v>2</v>
      </c>
      <c r="G1280">
        <v>2</v>
      </c>
      <c r="H1280">
        <v>4</v>
      </c>
      <c r="I1280">
        <v>7</v>
      </c>
      <c r="J1280">
        <v>1</v>
      </c>
      <c r="K1280">
        <v>1</v>
      </c>
      <c r="L1280">
        <v>66</v>
      </c>
      <c r="O1280" t="s">
        <v>221</v>
      </c>
      <c r="P1280" t="s">
        <v>117</v>
      </c>
      <c r="Q1280">
        <v>2</v>
      </c>
      <c r="R1280">
        <v>4</v>
      </c>
      <c r="V1280">
        <v>3</v>
      </c>
      <c r="W1280">
        <v>2</v>
      </c>
      <c r="X1280">
        <v>0</v>
      </c>
      <c r="Y1280">
        <v>3</v>
      </c>
      <c r="Z1280">
        <v>0</v>
      </c>
      <c r="AD1280" t="s">
        <v>203</v>
      </c>
      <c r="AE1280" t="s">
        <v>236</v>
      </c>
      <c r="AF1280">
        <v>4</v>
      </c>
      <c r="AH1280">
        <v>1</v>
      </c>
      <c r="AI1280">
        <v>2</v>
      </c>
      <c r="AJ1280">
        <v>1</v>
      </c>
    </row>
    <row r="1281" spans="1:38" x14ac:dyDescent="0.25">
      <c r="A1281">
        <v>1722</v>
      </c>
      <c r="B1281" s="13">
        <v>42257.936423611114</v>
      </c>
      <c r="C1281" s="13">
        <v>42257.94740740741</v>
      </c>
      <c r="D1281">
        <v>70</v>
      </c>
      <c r="E1281">
        <v>3</v>
      </c>
      <c r="F1281">
        <v>1</v>
      </c>
      <c r="G1281">
        <v>2</v>
      </c>
      <c r="H1281">
        <v>2</v>
      </c>
      <c r="I1281">
        <v>1</v>
      </c>
      <c r="J1281">
        <v>2</v>
      </c>
      <c r="K1281">
        <v>1</v>
      </c>
      <c r="L1281">
        <v>52</v>
      </c>
      <c r="O1281" t="s">
        <v>231</v>
      </c>
      <c r="P1281" t="s">
        <v>116</v>
      </c>
      <c r="Q1281">
        <v>1</v>
      </c>
      <c r="R1281">
        <v>4</v>
      </c>
      <c r="S1281">
        <v>3</v>
      </c>
      <c r="V1281">
        <v>3</v>
      </c>
      <c r="W1281">
        <v>2</v>
      </c>
      <c r="X1281">
        <v>8</v>
      </c>
      <c r="Y1281">
        <v>2</v>
      </c>
      <c r="Z1281">
        <v>0</v>
      </c>
      <c r="AA1281">
        <v>2</v>
      </c>
      <c r="AB1281">
        <v>3</v>
      </c>
      <c r="AC1281">
        <v>0</v>
      </c>
      <c r="AD1281" t="s">
        <v>203</v>
      </c>
      <c r="AE1281" t="s">
        <v>236</v>
      </c>
      <c r="AF1281">
        <v>1</v>
      </c>
      <c r="AG1281">
        <v>3</v>
      </c>
      <c r="AH1281">
        <v>2</v>
      </c>
      <c r="AI1281">
        <v>4</v>
      </c>
      <c r="AJ1281">
        <v>14</v>
      </c>
      <c r="AK1281">
        <v>5</v>
      </c>
    </row>
    <row r="1282" spans="1:38" x14ac:dyDescent="0.25">
      <c r="A1282">
        <v>1723</v>
      </c>
      <c r="B1282" s="13">
        <v>42257.936712962961</v>
      </c>
      <c r="C1282" s="13">
        <v>42257.949583333335</v>
      </c>
      <c r="D1282">
        <v>70</v>
      </c>
      <c r="E1282">
        <v>3</v>
      </c>
      <c r="F1282">
        <v>2</v>
      </c>
      <c r="G1282">
        <v>2</v>
      </c>
      <c r="H1282">
        <v>3</v>
      </c>
      <c r="I1282">
        <v>8</v>
      </c>
      <c r="J1282">
        <v>2</v>
      </c>
      <c r="K1282">
        <v>2</v>
      </c>
      <c r="M1282">
        <v>68</v>
      </c>
      <c r="N1282">
        <v>3</v>
      </c>
      <c r="O1282" t="s">
        <v>228</v>
      </c>
      <c r="P1282" t="s">
        <v>116</v>
      </c>
      <c r="Q1282">
        <v>1</v>
      </c>
      <c r="R1282">
        <v>4</v>
      </c>
      <c r="S1282">
        <v>2</v>
      </c>
      <c r="V1282">
        <v>3</v>
      </c>
      <c r="W1282">
        <v>2</v>
      </c>
      <c r="X1282">
        <v>8</v>
      </c>
      <c r="Y1282">
        <v>3</v>
      </c>
      <c r="Z1282">
        <v>6</v>
      </c>
      <c r="AA1282">
        <v>1</v>
      </c>
      <c r="AB1282">
        <v>3</v>
      </c>
      <c r="AC1282">
        <v>5</v>
      </c>
      <c r="AD1282" t="s">
        <v>203</v>
      </c>
      <c r="AE1282" t="s">
        <v>236</v>
      </c>
      <c r="AF1282">
        <v>1</v>
      </c>
      <c r="AG1282">
        <v>3</v>
      </c>
      <c r="AH1282">
        <v>2</v>
      </c>
      <c r="AI1282">
        <v>3</v>
      </c>
      <c r="AJ1282">
        <v>6</v>
      </c>
      <c r="AK1282">
        <v>5</v>
      </c>
    </row>
    <row r="1283" spans="1:38" x14ac:dyDescent="0.25">
      <c r="A1283">
        <v>1724</v>
      </c>
      <c r="B1283" s="13">
        <v>42257.937002314815</v>
      </c>
      <c r="C1283" s="13">
        <v>42257.949884259258</v>
      </c>
      <c r="D1283">
        <v>70</v>
      </c>
      <c r="E1283">
        <v>3</v>
      </c>
      <c r="F1283">
        <v>2</v>
      </c>
      <c r="G1283">
        <v>2</v>
      </c>
      <c r="H1283">
        <v>2</v>
      </c>
      <c r="I1283">
        <v>4</v>
      </c>
      <c r="J1283">
        <v>2</v>
      </c>
      <c r="K1283">
        <v>1</v>
      </c>
      <c r="L1283">
        <v>65</v>
      </c>
      <c r="O1283" t="s">
        <v>221</v>
      </c>
      <c r="P1283" t="s">
        <v>117</v>
      </c>
      <c r="Q1283">
        <v>1</v>
      </c>
      <c r="R1283">
        <v>4</v>
      </c>
      <c r="S1283">
        <v>1</v>
      </c>
      <c r="V1283">
        <v>2</v>
      </c>
      <c r="W1283">
        <v>2</v>
      </c>
      <c r="X1283">
        <v>5</v>
      </c>
      <c r="Y1283">
        <v>4</v>
      </c>
      <c r="Z1283">
        <v>8</v>
      </c>
      <c r="AA1283">
        <v>1</v>
      </c>
      <c r="AB1283">
        <v>3</v>
      </c>
      <c r="AC1283">
        <v>10</v>
      </c>
      <c r="AD1283" t="s">
        <v>203</v>
      </c>
      <c r="AE1283" t="s">
        <v>236</v>
      </c>
      <c r="AF1283">
        <v>4</v>
      </c>
      <c r="AH1283">
        <v>2</v>
      </c>
      <c r="AI1283">
        <v>3</v>
      </c>
      <c r="AJ1283">
        <v>2</v>
      </c>
      <c r="AK1283">
        <v>6</v>
      </c>
      <c r="AL1283">
        <v>2</v>
      </c>
    </row>
    <row r="1284" spans="1:38" x14ac:dyDescent="0.25">
      <c r="A1284">
        <v>1725</v>
      </c>
      <c r="B1284" s="13">
        <v>42257.938159722224</v>
      </c>
      <c r="C1284" s="13">
        <v>42257.94871527778</v>
      </c>
      <c r="D1284">
        <v>70</v>
      </c>
      <c r="E1284">
        <v>1</v>
      </c>
      <c r="F1284">
        <v>2</v>
      </c>
      <c r="G1284">
        <v>3</v>
      </c>
      <c r="I1284">
        <v>1</v>
      </c>
      <c r="J1284">
        <v>2</v>
      </c>
      <c r="K1284">
        <v>1</v>
      </c>
      <c r="L1284">
        <v>57</v>
      </c>
      <c r="O1284" t="s">
        <v>221</v>
      </c>
      <c r="P1284" t="s">
        <v>116</v>
      </c>
      <c r="Q1284">
        <v>1</v>
      </c>
      <c r="R1284">
        <v>4</v>
      </c>
      <c r="S1284">
        <v>2</v>
      </c>
      <c r="U1284">
        <v>1</v>
      </c>
      <c r="V1284">
        <v>3</v>
      </c>
      <c r="W1284">
        <v>1</v>
      </c>
      <c r="X1284">
        <v>2</v>
      </c>
      <c r="Y1284">
        <v>5</v>
      </c>
      <c r="Z1284">
        <v>0</v>
      </c>
      <c r="AA1284">
        <v>1</v>
      </c>
      <c r="AB1284">
        <v>1</v>
      </c>
      <c r="AC1284">
        <v>0</v>
      </c>
      <c r="AD1284" t="s">
        <v>203</v>
      </c>
      <c r="AE1284" t="s">
        <v>236</v>
      </c>
      <c r="AF1284">
        <v>1</v>
      </c>
      <c r="AG1284">
        <v>2</v>
      </c>
      <c r="AH1284">
        <v>2</v>
      </c>
      <c r="AI1284">
        <v>2</v>
      </c>
      <c r="AJ1284">
        <v>3</v>
      </c>
      <c r="AK1284">
        <v>3</v>
      </c>
    </row>
    <row r="1285" spans="1:38" x14ac:dyDescent="0.25">
      <c r="A1285">
        <v>1726</v>
      </c>
      <c r="B1285" s="13">
        <v>42257.939606481479</v>
      </c>
      <c r="C1285" s="13">
        <v>42257.950370370374</v>
      </c>
      <c r="D1285">
        <v>70</v>
      </c>
      <c r="E1285">
        <v>1</v>
      </c>
      <c r="F1285">
        <v>1</v>
      </c>
      <c r="G1285">
        <v>2</v>
      </c>
      <c r="H1285">
        <v>2</v>
      </c>
      <c r="I1285">
        <v>3</v>
      </c>
      <c r="J1285">
        <v>1</v>
      </c>
      <c r="K1285">
        <v>1</v>
      </c>
      <c r="L1285">
        <v>65</v>
      </c>
      <c r="O1285" t="s">
        <v>221</v>
      </c>
      <c r="P1285" t="s">
        <v>116</v>
      </c>
      <c r="Q1285">
        <v>1</v>
      </c>
      <c r="R1285">
        <v>4</v>
      </c>
      <c r="S1285">
        <v>2</v>
      </c>
      <c r="U1285">
        <v>1</v>
      </c>
      <c r="V1285">
        <v>3</v>
      </c>
      <c r="W1285">
        <v>2</v>
      </c>
      <c r="X1285">
        <v>9</v>
      </c>
      <c r="Y1285">
        <v>2</v>
      </c>
      <c r="Z1285">
        <v>0</v>
      </c>
      <c r="AA1285">
        <v>1</v>
      </c>
      <c r="AB1285">
        <v>1</v>
      </c>
      <c r="AC1285">
        <v>8</v>
      </c>
      <c r="AD1285" t="s">
        <v>203</v>
      </c>
      <c r="AE1285" t="s">
        <v>236</v>
      </c>
      <c r="AF1285">
        <v>1</v>
      </c>
      <c r="AG1285">
        <v>3</v>
      </c>
      <c r="AH1285">
        <v>3</v>
      </c>
      <c r="AI1285">
        <v>2</v>
      </c>
      <c r="AJ1285">
        <v>14</v>
      </c>
      <c r="AK1285">
        <v>5</v>
      </c>
    </row>
    <row r="1286" spans="1:38" x14ac:dyDescent="0.25">
      <c r="A1286">
        <v>1727</v>
      </c>
      <c r="B1286" s="13">
        <v>42257.939664351848</v>
      </c>
      <c r="C1286" s="13">
        <v>42257.949837962966</v>
      </c>
      <c r="D1286">
        <v>70</v>
      </c>
      <c r="E1286">
        <v>1</v>
      </c>
      <c r="F1286">
        <v>2</v>
      </c>
      <c r="G1286">
        <v>5</v>
      </c>
      <c r="I1286">
        <v>4</v>
      </c>
      <c r="J1286">
        <v>1</v>
      </c>
      <c r="K1286">
        <v>1</v>
      </c>
      <c r="L1286">
        <v>51</v>
      </c>
      <c r="O1286" t="s">
        <v>223</v>
      </c>
      <c r="P1286" t="s">
        <v>116</v>
      </c>
      <c r="Q1286">
        <v>4</v>
      </c>
      <c r="V1286">
        <v>3</v>
      </c>
      <c r="W1286">
        <v>2</v>
      </c>
      <c r="X1286">
        <v>10</v>
      </c>
      <c r="Y1286">
        <v>1</v>
      </c>
      <c r="Z1286">
        <v>5</v>
      </c>
      <c r="AD1286" t="s">
        <v>203</v>
      </c>
      <c r="AE1286" t="s">
        <v>236</v>
      </c>
      <c r="AF1286">
        <v>1</v>
      </c>
      <c r="AG1286">
        <v>3</v>
      </c>
      <c r="AH1286">
        <v>2</v>
      </c>
      <c r="AI1286">
        <v>2</v>
      </c>
      <c r="AJ1286">
        <v>4</v>
      </c>
    </row>
    <row r="1287" spans="1:38" x14ac:dyDescent="0.25">
      <c r="A1287">
        <v>1729</v>
      </c>
      <c r="B1287" s="13">
        <v>42257.940497685187</v>
      </c>
      <c r="C1287" s="13">
        <v>42257.968680555554</v>
      </c>
      <c r="D1287">
        <v>70</v>
      </c>
      <c r="E1287">
        <v>1</v>
      </c>
      <c r="F1287">
        <v>2</v>
      </c>
      <c r="G1287">
        <v>3</v>
      </c>
      <c r="I1287">
        <v>3</v>
      </c>
      <c r="J1287">
        <v>2</v>
      </c>
      <c r="K1287">
        <v>1</v>
      </c>
      <c r="L1287">
        <v>67</v>
      </c>
      <c r="O1287" t="s">
        <v>221</v>
      </c>
      <c r="P1287" t="s">
        <v>116</v>
      </c>
      <c r="Q1287">
        <v>1</v>
      </c>
      <c r="R1287">
        <v>4</v>
      </c>
      <c r="S1287">
        <v>3</v>
      </c>
      <c r="V1287">
        <v>4</v>
      </c>
      <c r="W1287">
        <v>1</v>
      </c>
      <c r="X1287">
        <v>8</v>
      </c>
      <c r="Y1287">
        <v>3</v>
      </c>
      <c r="Z1287">
        <v>2</v>
      </c>
      <c r="AA1287">
        <v>1</v>
      </c>
      <c r="AB1287">
        <v>1</v>
      </c>
      <c r="AC1287">
        <v>0</v>
      </c>
      <c r="AD1287" t="s">
        <v>203</v>
      </c>
      <c r="AE1287" t="s">
        <v>236</v>
      </c>
      <c r="AF1287">
        <v>1</v>
      </c>
      <c r="AG1287">
        <v>3</v>
      </c>
      <c r="AH1287">
        <v>1</v>
      </c>
      <c r="AI1287">
        <v>3</v>
      </c>
      <c r="AJ1287">
        <v>6</v>
      </c>
      <c r="AK1287">
        <v>3</v>
      </c>
    </row>
    <row r="1288" spans="1:38" x14ac:dyDescent="0.25">
      <c r="A1288">
        <v>1730</v>
      </c>
      <c r="B1288" s="13">
        <v>42257.940983796296</v>
      </c>
      <c r="C1288" s="13">
        <v>42257.953657407408</v>
      </c>
      <c r="D1288">
        <v>70</v>
      </c>
      <c r="E1288">
        <v>1</v>
      </c>
      <c r="F1288">
        <v>2</v>
      </c>
      <c r="G1288">
        <v>3</v>
      </c>
      <c r="I1288">
        <v>1</v>
      </c>
      <c r="J1288">
        <v>1</v>
      </c>
      <c r="K1288">
        <v>1</v>
      </c>
      <c r="L1288">
        <v>50</v>
      </c>
      <c r="O1288" t="s">
        <v>227</v>
      </c>
      <c r="P1288" t="s">
        <v>117</v>
      </c>
      <c r="Q1288">
        <v>1</v>
      </c>
      <c r="R1288">
        <v>4</v>
      </c>
      <c r="S1288">
        <v>2</v>
      </c>
      <c r="U1288">
        <v>1</v>
      </c>
      <c r="V1288">
        <v>3</v>
      </c>
      <c r="W1288">
        <v>2</v>
      </c>
      <c r="X1288">
        <v>2</v>
      </c>
      <c r="Y1288">
        <v>5</v>
      </c>
      <c r="Z1288">
        <v>8</v>
      </c>
      <c r="AA1288">
        <v>1</v>
      </c>
      <c r="AB1288">
        <v>1</v>
      </c>
      <c r="AC1288">
        <v>4</v>
      </c>
      <c r="AD1288" t="s">
        <v>203</v>
      </c>
      <c r="AE1288" t="s">
        <v>236</v>
      </c>
      <c r="AF1288">
        <v>4</v>
      </c>
      <c r="AH1288">
        <v>3</v>
      </c>
      <c r="AI1288">
        <v>2</v>
      </c>
      <c r="AJ1288">
        <v>1</v>
      </c>
      <c r="AK1288">
        <v>5</v>
      </c>
    </row>
    <row r="1289" spans="1:38" x14ac:dyDescent="0.25">
      <c r="A1289">
        <v>1731</v>
      </c>
      <c r="B1289" s="13">
        <v>42257.941967592589</v>
      </c>
      <c r="C1289" s="13">
        <v>42257.950104166666</v>
      </c>
      <c r="D1289">
        <v>70</v>
      </c>
      <c r="E1289">
        <v>3</v>
      </c>
      <c r="F1289">
        <v>1</v>
      </c>
      <c r="G1289">
        <v>2</v>
      </c>
      <c r="I1289">
        <v>7</v>
      </c>
      <c r="J1289">
        <v>1</v>
      </c>
      <c r="K1289">
        <v>1</v>
      </c>
      <c r="L1289">
        <v>55</v>
      </c>
      <c r="O1289" t="s">
        <v>223</v>
      </c>
      <c r="P1289" t="s">
        <v>116</v>
      </c>
      <c r="Q1289">
        <v>1</v>
      </c>
      <c r="R1289">
        <v>4</v>
      </c>
      <c r="S1289">
        <v>2</v>
      </c>
      <c r="U1289">
        <v>1</v>
      </c>
      <c r="V1289">
        <v>3</v>
      </c>
      <c r="W1289">
        <v>1</v>
      </c>
      <c r="X1289">
        <v>9</v>
      </c>
      <c r="Y1289">
        <v>2</v>
      </c>
      <c r="Z1289">
        <v>5</v>
      </c>
      <c r="AA1289">
        <v>2</v>
      </c>
      <c r="AB1289">
        <v>3</v>
      </c>
      <c r="AC1289">
        <v>8</v>
      </c>
      <c r="AD1289" t="s">
        <v>203</v>
      </c>
      <c r="AE1289" t="s">
        <v>236</v>
      </c>
      <c r="AF1289">
        <v>1</v>
      </c>
      <c r="AG1289">
        <v>3</v>
      </c>
      <c r="AH1289">
        <v>2</v>
      </c>
      <c r="AI1289">
        <v>4</v>
      </c>
      <c r="AJ1289">
        <v>5</v>
      </c>
      <c r="AK1289">
        <v>6</v>
      </c>
    </row>
    <row r="1290" spans="1:38" x14ac:dyDescent="0.25">
      <c r="A1290">
        <v>1733</v>
      </c>
      <c r="B1290" s="13">
        <v>42257.943518518521</v>
      </c>
      <c r="C1290" s="13">
        <v>42257.970902777779</v>
      </c>
      <c r="D1290">
        <v>70</v>
      </c>
      <c r="E1290">
        <v>1</v>
      </c>
      <c r="F1290">
        <v>1</v>
      </c>
      <c r="G1290">
        <v>2</v>
      </c>
      <c r="H1290">
        <v>1</v>
      </c>
      <c r="I1290">
        <v>1</v>
      </c>
      <c r="J1290">
        <v>1</v>
      </c>
      <c r="K1290">
        <v>1</v>
      </c>
      <c r="L1290">
        <v>68</v>
      </c>
      <c r="O1290" t="s">
        <v>231</v>
      </c>
      <c r="P1290" t="s">
        <v>116</v>
      </c>
      <c r="Q1290">
        <v>1</v>
      </c>
      <c r="R1290">
        <v>4</v>
      </c>
      <c r="S1290">
        <v>2</v>
      </c>
      <c r="U1290">
        <v>1</v>
      </c>
      <c r="V1290">
        <v>3</v>
      </c>
      <c r="W1290">
        <v>1</v>
      </c>
      <c r="X1290">
        <v>7</v>
      </c>
      <c r="Y1290">
        <v>2</v>
      </c>
      <c r="Z1290">
        <v>2</v>
      </c>
      <c r="AA1290">
        <v>1</v>
      </c>
      <c r="AB1290">
        <v>2</v>
      </c>
      <c r="AC1290">
        <v>1</v>
      </c>
      <c r="AD1290" t="s">
        <v>242</v>
      </c>
      <c r="AE1290" t="s">
        <v>236</v>
      </c>
      <c r="AF1290">
        <v>1</v>
      </c>
      <c r="AG1290">
        <v>3</v>
      </c>
      <c r="AH1290">
        <v>1</v>
      </c>
      <c r="AI1290">
        <v>4</v>
      </c>
      <c r="AJ1290">
        <v>8</v>
      </c>
      <c r="AK1290">
        <v>6</v>
      </c>
    </row>
    <row r="1291" spans="1:38" x14ac:dyDescent="0.25">
      <c r="A1291">
        <v>1734</v>
      </c>
      <c r="B1291" s="13">
        <v>42257.943738425929</v>
      </c>
      <c r="C1291" s="13">
        <v>42257.955914351849</v>
      </c>
      <c r="D1291">
        <v>70</v>
      </c>
      <c r="E1291">
        <v>3</v>
      </c>
      <c r="F1291">
        <v>1</v>
      </c>
      <c r="G1291">
        <v>2</v>
      </c>
      <c r="H1291">
        <v>2</v>
      </c>
      <c r="I1291">
        <v>1</v>
      </c>
      <c r="J1291">
        <v>2</v>
      </c>
      <c r="K1291">
        <v>1</v>
      </c>
      <c r="L1291">
        <v>50</v>
      </c>
      <c r="O1291" t="s">
        <v>223</v>
      </c>
      <c r="P1291" t="s">
        <v>116</v>
      </c>
      <c r="Q1291">
        <v>1</v>
      </c>
      <c r="R1291">
        <v>4</v>
      </c>
      <c r="S1291">
        <v>2</v>
      </c>
      <c r="U1291">
        <v>2</v>
      </c>
      <c r="V1291">
        <v>2</v>
      </c>
      <c r="W1291">
        <v>1</v>
      </c>
      <c r="X1291">
        <v>7</v>
      </c>
      <c r="Y1291">
        <v>2</v>
      </c>
      <c r="Z1291">
        <v>6</v>
      </c>
      <c r="AA1291">
        <v>1</v>
      </c>
      <c r="AB1291">
        <v>2</v>
      </c>
      <c r="AC1291">
        <v>2</v>
      </c>
      <c r="AD1291" t="s">
        <v>241</v>
      </c>
      <c r="AE1291" t="s">
        <v>237</v>
      </c>
      <c r="AF1291">
        <v>1</v>
      </c>
      <c r="AG1291">
        <v>3</v>
      </c>
      <c r="AH1291">
        <v>3</v>
      </c>
      <c r="AI1291">
        <v>4</v>
      </c>
      <c r="AJ1291">
        <v>8</v>
      </c>
      <c r="AK1291">
        <v>3</v>
      </c>
    </row>
    <row r="1292" spans="1:38" x14ac:dyDescent="0.25">
      <c r="A1292">
        <v>1736</v>
      </c>
      <c r="B1292" s="13">
        <v>42257.945277777777</v>
      </c>
      <c r="C1292" s="13">
        <v>42257.956944444442</v>
      </c>
      <c r="D1292">
        <v>70</v>
      </c>
      <c r="E1292">
        <v>1</v>
      </c>
      <c r="F1292">
        <v>1</v>
      </c>
      <c r="G1292">
        <v>5</v>
      </c>
      <c r="I1292">
        <v>1</v>
      </c>
      <c r="J1292">
        <v>1</v>
      </c>
      <c r="K1292">
        <v>1</v>
      </c>
      <c r="L1292">
        <v>55</v>
      </c>
      <c r="O1292" t="s">
        <v>221</v>
      </c>
      <c r="P1292" t="s">
        <v>117</v>
      </c>
      <c r="Q1292">
        <v>2</v>
      </c>
      <c r="R1292">
        <v>4</v>
      </c>
      <c r="V1292">
        <v>4</v>
      </c>
      <c r="W1292">
        <v>2</v>
      </c>
      <c r="X1292">
        <v>8</v>
      </c>
      <c r="Y1292">
        <v>3</v>
      </c>
      <c r="Z1292">
        <v>0</v>
      </c>
      <c r="AD1292" t="s">
        <v>244</v>
      </c>
      <c r="AE1292" t="s">
        <v>239</v>
      </c>
      <c r="AF1292">
        <v>2</v>
      </c>
      <c r="AG1292">
        <v>3</v>
      </c>
      <c r="AH1292">
        <v>3</v>
      </c>
      <c r="AI1292">
        <v>2</v>
      </c>
      <c r="AJ1292">
        <v>2</v>
      </c>
    </row>
    <row r="1293" spans="1:38" x14ac:dyDescent="0.25">
      <c r="A1293">
        <v>1737</v>
      </c>
      <c r="B1293" s="13">
        <v>42257.945648148147</v>
      </c>
      <c r="C1293" s="13">
        <v>42257.952997685185</v>
      </c>
      <c r="D1293">
        <v>70</v>
      </c>
      <c r="E1293">
        <v>1</v>
      </c>
      <c r="F1293">
        <v>1</v>
      </c>
      <c r="G1293">
        <v>5</v>
      </c>
      <c r="H1293">
        <v>3</v>
      </c>
      <c r="I1293">
        <v>1</v>
      </c>
      <c r="J1293">
        <v>2</v>
      </c>
      <c r="K1293">
        <v>2</v>
      </c>
      <c r="M1293">
        <v>70</v>
      </c>
      <c r="N1293">
        <v>6</v>
      </c>
      <c r="O1293" t="s">
        <v>221</v>
      </c>
      <c r="P1293" t="s">
        <v>116</v>
      </c>
      <c r="Q1293">
        <v>2</v>
      </c>
      <c r="R1293">
        <v>4</v>
      </c>
      <c r="V1293">
        <v>5</v>
      </c>
      <c r="W1293">
        <v>2</v>
      </c>
      <c r="X1293">
        <v>0</v>
      </c>
      <c r="Y1293">
        <v>5</v>
      </c>
      <c r="Z1293">
        <v>0</v>
      </c>
      <c r="AD1293" t="s">
        <v>203</v>
      </c>
      <c r="AE1293" t="s">
        <v>236</v>
      </c>
      <c r="AF1293">
        <v>2</v>
      </c>
      <c r="AG1293">
        <v>3</v>
      </c>
      <c r="AH1293">
        <v>2</v>
      </c>
      <c r="AI1293">
        <v>6</v>
      </c>
      <c r="AJ1293">
        <v>2</v>
      </c>
    </row>
    <row r="1294" spans="1:38" x14ac:dyDescent="0.25">
      <c r="A1294">
        <v>1738</v>
      </c>
      <c r="B1294" s="13">
        <v>42257.945914351854</v>
      </c>
      <c r="C1294" s="13">
        <v>42257.963078703702</v>
      </c>
      <c r="D1294">
        <v>70</v>
      </c>
      <c r="E1294">
        <v>1</v>
      </c>
      <c r="F1294">
        <v>2</v>
      </c>
      <c r="G1294">
        <v>3</v>
      </c>
      <c r="I1294">
        <v>8</v>
      </c>
      <c r="J1294">
        <v>2</v>
      </c>
      <c r="K1294">
        <v>1</v>
      </c>
      <c r="L1294">
        <v>55</v>
      </c>
      <c r="O1294" t="s">
        <v>221</v>
      </c>
      <c r="P1294" t="s">
        <v>116</v>
      </c>
      <c r="Q1294">
        <v>1</v>
      </c>
      <c r="R1294">
        <v>4</v>
      </c>
      <c r="S1294">
        <v>2</v>
      </c>
      <c r="U1294">
        <v>2</v>
      </c>
      <c r="V1294">
        <v>3</v>
      </c>
      <c r="W1294">
        <v>2</v>
      </c>
      <c r="X1294">
        <v>6</v>
      </c>
      <c r="Y1294">
        <v>3</v>
      </c>
      <c r="Z1294">
        <v>0</v>
      </c>
      <c r="AA1294">
        <v>1</v>
      </c>
      <c r="AB1294">
        <v>2</v>
      </c>
      <c r="AC1294">
        <v>0</v>
      </c>
      <c r="AD1294" t="s">
        <v>241</v>
      </c>
      <c r="AE1294" t="s">
        <v>237</v>
      </c>
      <c r="AF1294">
        <v>1</v>
      </c>
      <c r="AG1294">
        <v>3</v>
      </c>
      <c r="AH1294">
        <v>2</v>
      </c>
      <c r="AI1294">
        <v>2</v>
      </c>
      <c r="AJ1294">
        <v>3</v>
      </c>
      <c r="AK1294">
        <v>2</v>
      </c>
    </row>
    <row r="1295" spans="1:38" x14ac:dyDescent="0.25">
      <c r="A1295">
        <v>1739</v>
      </c>
      <c r="B1295" s="13">
        <v>42257.946006944447</v>
      </c>
      <c r="C1295" s="13">
        <v>42257.961006944446</v>
      </c>
      <c r="D1295">
        <v>70</v>
      </c>
      <c r="E1295">
        <v>1</v>
      </c>
      <c r="F1295">
        <v>1</v>
      </c>
      <c r="G1295">
        <v>1</v>
      </c>
      <c r="I1295">
        <v>7</v>
      </c>
      <c r="J1295">
        <v>2</v>
      </c>
      <c r="K1295">
        <v>1</v>
      </c>
      <c r="L1295">
        <v>70</v>
      </c>
      <c r="O1295" t="s">
        <v>221</v>
      </c>
      <c r="P1295" t="s">
        <v>116</v>
      </c>
      <c r="Q1295">
        <v>1</v>
      </c>
      <c r="R1295">
        <v>4</v>
      </c>
      <c r="S1295">
        <v>2</v>
      </c>
      <c r="U1295">
        <v>1</v>
      </c>
      <c r="V1295">
        <v>2</v>
      </c>
      <c r="W1295">
        <v>2</v>
      </c>
      <c r="X1295">
        <v>5</v>
      </c>
      <c r="Y1295">
        <v>3</v>
      </c>
      <c r="Z1295">
        <v>0</v>
      </c>
      <c r="AA1295">
        <v>1</v>
      </c>
      <c r="AB1295">
        <v>3</v>
      </c>
      <c r="AC1295">
        <v>2</v>
      </c>
      <c r="AD1295" t="s">
        <v>203</v>
      </c>
      <c r="AE1295" t="s">
        <v>236</v>
      </c>
      <c r="AF1295">
        <v>2</v>
      </c>
      <c r="AG1295">
        <v>3</v>
      </c>
      <c r="AH1295">
        <v>1</v>
      </c>
      <c r="AI1295">
        <v>2</v>
      </c>
      <c r="AJ1295">
        <v>14</v>
      </c>
      <c r="AK1295">
        <v>4</v>
      </c>
    </row>
    <row r="1296" spans="1:38" x14ac:dyDescent="0.25">
      <c r="A1296">
        <v>1741</v>
      </c>
      <c r="B1296" s="13">
        <v>42257.946284722224</v>
      </c>
      <c r="C1296" s="13">
        <v>42257.964745370373</v>
      </c>
      <c r="D1296">
        <v>70</v>
      </c>
      <c r="E1296">
        <v>1</v>
      </c>
      <c r="F1296">
        <v>1</v>
      </c>
      <c r="G1296">
        <v>4</v>
      </c>
      <c r="I1296">
        <v>4</v>
      </c>
      <c r="J1296">
        <v>2</v>
      </c>
      <c r="K1296">
        <v>1</v>
      </c>
      <c r="L1296">
        <v>61</v>
      </c>
      <c r="O1296" t="s">
        <v>221</v>
      </c>
      <c r="P1296" t="s">
        <v>116</v>
      </c>
      <c r="Q1296">
        <v>1</v>
      </c>
      <c r="R1296">
        <v>1</v>
      </c>
      <c r="V1296">
        <v>3</v>
      </c>
      <c r="W1296">
        <v>2</v>
      </c>
      <c r="X1296">
        <v>2</v>
      </c>
      <c r="Y1296">
        <v>4</v>
      </c>
      <c r="Z1296">
        <v>5</v>
      </c>
      <c r="AA1296">
        <v>2</v>
      </c>
      <c r="AB1296">
        <v>3</v>
      </c>
      <c r="AC1296">
        <v>7</v>
      </c>
      <c r="AD1296" t="s">
        <v>241</v>
      </c>
      <c r="AE1296" t="s">
        <v>238</v>
      </c>
      <c r="AF1296">
        <v>2</v>
      </c>
      <c r="AG1296">
        <v>2</v>
      </c>
      <c r="AH1296">
        <v>2</v>
      </c>
      <c r="AI1296">
        <v>3</v>
      </c>
      <c r="AJ1296">
        <v>4</v>
      </c>
      <c r="AK1296">
        <v>2</v>
      </c>
    </row>
    <row r="1297" spans="1:38" x14ac:dyDescent="0.25">
      <c r="A1297">
        <v>1742</v>
      </c>
      <c r="B1297" s="13">
        <v>42257.947060185186</v>
      </c>
      <c r="C1297" s="13">
        <v>42257.959513888891</v>
      </c>
      <c r="D1297">
        <v>70</v>
      </c>
      <c r="E1297">
        <v>3</v>
      </c>
      <c r="F1297">
        <v>1</v>
      </c>
      <c r="G1297">
        <v>2</v>
      </c>
      <c r="H1297">
        <v>3</v>
      </c>
      <c r="I1297">
        <v>4</v>
      </c>
      <c r="J1297">
        <v>1</v>
      </c>
      <c r="K1297">
        <v>2</v>
      </c>
      <c r="M1297">
        <v>85</v>
      </c>
      <c r="N1297">
        <v>3</v>
      </c>
      <c r="O1297" t="s">
        <v>223</v>
      </c>
      <c r="P1297" t="s">
        <v>116</v>
      </c>
      <c r="Q1297">
        <v>1</v>
      </c>
      <c r="R1297">
        <v>4</v>
      </c>
      <c r="S1297">
        <v>2</v>
      </c>
      <c r="V1297">
        <v>3</v>
      </c>
      <c r="W1297">
        <v>2</v>
      </c>
      <c r="X1297">
        <v>8</v>
      </c>
      <c r="Y1297">
        <v>3</v>
      </c>
      <c r="Z1297">
        <v>1</v>
      </c>
      <c r="AA1297">
        <v>1</v>
      </c>
      <c r="AB1297">
        <v>2</v>
      </c>
      <c r="AC1297">
        <v>5</v>
      </c>
      <c r="AD1297" t="s">
        <v>242</v>
      </c>
      <c r="AE1297" t="s">
        <v>236</v>
      </c>
      <c r="AF1297">
        <v>2</v>
      </c>
      <c r="AG1297">
        <v>3</v>
      </c>
      <c r="AH1297">
        <v>2</v>
      </c>
      <c r="AI1297">
        <v>7</v>
      </c>
      <c r="AJ1297">
        <v>13</v>
      </c>
      <c r="AK1297">
        <v>6</v>
      </c>
    </row>
    <row r="1298" spans="1:38" x14ac:dyDescent="0.25">
      <c r="A1298">
        <v>1743</v>
      </c>
      <c r="B1298" s="13">
        <v>42257.947106481479</v>
      </c>
      <c r="C1298" s="13">
        <v>42257.9609375</v>
      </c>
      <c r="D1298">
        <v>70</v>
      </c>
      <c r="E1298">
        <v>1</v>
      </c>
      <c r="F1298">
        <v>2</v>
      </c>
      <c r="G1298">
        <v>2</v>
      </c>
      <c r="I1298">
        <v>3</v>
      </c>
      <c r="J1298">
        <v>2</v>
      </c>
      <c r="K1298">
        <v>1</v>
      </c>
      <c r="L1298">
        <v>60</v>
      </c>
      <c r="O1298" t="s">
        <v>227</v>
      </c>
      <c r="P1298" t="s">
        <v>117</v>
      </c>
      <c r="Q1298">
        <v>2</v>
      </c>
      <c r="R1298">
        <v>4</v>
      </c>
      <c r="V1298">
        <v>3</v>
      </c>
      <c r="W1298">
        <v>2</v>
      </c>
      <c r="X1298">
        <v>0</v>
      </c>
      <c r="Y1298">
        <v>5</v>
      </c>
      <c r="Z1298">
        <v>0</v>
      </c>
      <c r="AD1298" t="s">
        <v>244</v>
      </c>
      <c r="AE1298" t="s">
        <v>238</v>
      </c>
      <c r="AF1298">
        <v>1</v>
      </c>
      <c r="AG1298">
        <v>2</v>
      </c>
      <c r="AH1298">
        <v>1</v>
      </c>
      <c r="AI1298">
        <v>3</v>
      </c>
      <c r="AJ1298">
        <v>2</v>
      </c>
    </row>
    <row r="1299" spans="1:38" x14ac:dyDescent="0.25">
      <c r="A1299">
        <v>1744</v>
      </c>
      <c r="B1299" s="13">
        <v>42257.947187500002</v>
      </c>
      <c r="C1299" s="13">
        <v>42257.956770833334</v>
      </c>
      <c r="D1299">
        <v>70</v>
      </c>
      <c r="E1299">
        <v>1</v>
      </c>
      <c r="F1299">
        <v>1</v>
      </c>
      <c r="G1299">
        <v>2</v>
      </c>
      <c r="H1299">
        <v>4</v>
      </c>
      <c r="I1299">
        <v>3</v>
      </c>
      <c r="J1299">
        <v>1</v>
      </c>
      <c r="K1299">
        <v>1</v>
      </c>
      <c r="L1299">
        <v>56</v>
      </c>
      <c r="O1299" t="s">
        <v>229</v>
      </c>
      <c r="P1299" t="s">
        <v>117</v>
      </c>
      <c r="Q1299">
        <v>1</v>
      </c>
      <c r="R1299">
        <v>4</v>
      </c>
      <c r="S1299">
        <v>2</v>
      </c>
      <c r="U1299">
        <v>2</v>
      </c>
      <c r="V1299">
        <v>2</v>
      </c>
      <c r="W1299">
        <v>2</v>
      </c>
      <c r="X1299">
        <v>5</v>
      </c>
      <c r="Y1299">
        <v>4</v>
      </c>
      <c r="Z1299">
        <v>4</v>
      </c>
      <c r="AA1299">
        <v>1</v>
      </c>
      <c r="AB1299">
        <v>2</v>
      </c>
      <c r="AC1299">
        <v>5</v>
      </c>
      <c r="AD1299" t="s">
        <v>241</v>
      </c>
      <c r="AE1299" t="s">
        <v>237</v>
      </c>
      <c r="AF1299">
        <v>1</v>
      </c>
      <c r="AG1299">
        <v>3</v>
      </c>
      <c r="AH1299">
        <v>2</v>
      </c>
      <c r="AI1299">
        <v>9</v>
      </c>
      <c r="AJ1299">
        <v>14</v>
      </c>
      <c r="AK1299">
        <v>10</v>
      </c>
    </row>
    <row r="1300" spans="1:38" x14ac:dyDescent="0.25">
      <c r="A1300">
        <v>1745</v>
      </c>
      <c r="B1300" s="13">
        <v>42257.947210648148</v>
      </c>
      <c r="C1300" s="13">
        <v>42257.959479166668</v>
      </c>
      <c r="D1300">
        <v>70</v>
      </c>
      <c r="E1300">
        <v>1</v>
      </c>
      <c r="F1300">
        <v>1</v>
      </c>
      <c r="G1300">
        <v>2</v>
      </c>
      <c r="H1300">
        <v>1</v>
      </c>
      <c r="I1300">
        <v>3</v>
      </c>
      <c r="J1300">
        <v>1</v>
      </c>
      <c r="K1300">
        <v>3</v>
      </c>
      <c r="M1300">
        <v>86</v>
      </c>
      <c r="N1300">
        <v>2</v>
      </c>
      <c r="O1300" t="s">
        <v>223</v>
      </c>
      <c r="P1300" t="s">
        <v>116</v>
      </c>
      <c r="Q1300">
        <v>1</v>
      </c>
      <c r="R1300">
        <v>4</v>
      </c>
      <c r="S1300">
        <v>2</v>
      </c>
      <c r="V1300">
        <v>2</v>
      </c>
      <c r="W1300">
        <v>1</v>
      </c>
      <c r="X1300">
        <v>6</v>
      </c>
      <c r="Y1300">
        <v>3</v>
      </c>
      <c r="Z1300">
        <v>3</v>
      </c>
      <c r="AA1300">
        <v>1</v>
      </c>
      <c r="AB1300">
        <v>1</v>
      </c>
      <c r="AC1300">
        <v>9</v>
      </c>
      <c r="AD1300" t="s">
        <v>203</v>
      </c>
      <c r="AE1300" t="s">
        <v>236</v>
      </c>
      <c r="AF1300">
        <v>1</v>
      </c>
      <c r="AG1300">
        <v>2</v>
      </c>
      <c r="AH1300">
        <v>1</v>
      </c>
      <c r="AI1300">
        <v>5</v>
      </c>
      <c r="AJ1300">
        <v>8</v>
      </c>
      <c r="AK1300">
        <v>5</v>
      </c>
    </row>
    <row r="1301" spans="1:38" x14ac:dyDescent="0.25">
      <c r="A1301">
        <v>1747</v>
      </c>
      <c r="B1301" s="13">
        <v>42257.948414351849</v>
      </c>
      <c r="C1301" s="13">
        <v>42257.961168981485</v>
      </c>
      <c r="D1301">
        <v>70</v>
      </c>
      <c r="E1301">
        <v>3</v>
      </c>
      <c r="F1301">
        <v>1</v>
      </c>
      <c r="G1301">
        <v>2</v>
      </c>
      <c r="H1301">
        <v>2</v>
      </c>
      <c r="I1301">
        <v>1</v>
      </c>
      <c r="J1301">
        <v>2</v>
      </c>
      <c r="K1301">
        <v>1</v>
      </c>
      <c r="L1301">
        <v>60</v>
      </c>
      <c r="O1301" t="s">
        <v>227</v>
      </c>
      <c r="P1301" t="s">
        <v>116</v>
      </c>
      <c r="Q1301">
        <v>1</v>
      </c>
      <c r="R1301">
        <v>4</v>
      </c>
      <c r="S1301">
        <v>3</v>
      </c>
      <c r="V1301">
        <v>3</v>
      </c>
      <c r="W1301">
        <v>2</v>
      </c>
      <c r="X1301">
        <v>7</v>
      </c>
      <c r="Y1301">
        <v>3</v>
      </c>
      <c r="Z1301">
        <v>0</v>
      </c>
      <c r="AA1301">
        <v>1</v>
      </c>
      <c r="AB1301">
        <v>2</v>
      </c>
      <c r="AC1301">
        <v>2</v>
      </c>
      <c r="AD1301" t="s">
        <v>203</v>
      </c>
      <c r="AE1301" t="s">
        <v>236</v>
      </c>
      <c r="AF1301">
        <v>2</v>
      </c>
      <c r="AG1301">
        <v>3</v>
      </c>
      <c r="AH1301">
        <v>2</v>
      </c>
      <c r="AI1301">
        <v>4</v>
      </c>
      <c r="AJ1301">
        <v>5</v>
      </c>
      <c r="AK1301">
        <v>4</v>
      </c>
    </row>
    <row r="1302" spans="1:38" x14ac:dyDescent="0.25">
      <c r="A1302">
        <v>1749</v>
      </c>
      <c r="B1302" s="13">
        <v>42257.949756944443</v>
      </c>
      <c r="C1302" s="13">
        <v>42257.959652777776</v>
      </c>
      <c r="D1302">
        <v>70</v>
      </c>
      <c r="E1302">
        <v>3</v>
      </c>
      <c r="F1302">
        <v>1</v>
      </c>
      <c r="G1302">
        <v>2</v>
      </c>
      <c r="H1302">
        <v>1</v>
      </c>
      <c r="I1302">
        <v>1</v>
      </c>
      <c r="J1302">
        <v>2</v>
      </c>
      <c r="K1302">
        <v>1</v>
      </c>
      <c r="L1302">
        <v>61</v>
      </c>
      <c r="O1302" t="s">
        <v>223</v>
      </c>
      <c r="P1302" t="s">
        <v>117</v>
      </c>
      <c r="Q1302">
        <v>1</v>
      </c>
      <c r="R1302">
        <v>4</v>
      </c>
      <c r="S1302">
        <v>2</v>
      </c>
      <c r="U1302">
        <v>2</v>
      </c>
      <c r="V1302">
        <v>3</v>
      </c>
      <c r="W1302">
        <v>1</v>
      </c>
      <c r="X1302">
        <v>7</v>
      </c>
      <c r="Y1302">
        <v>4</v>
      </c>
      <c r="Z1302">
        <v>0</v>
      </c>
      <c r="AA1302">
        <v>1</v>
      </c>
      <c r="AB1302">
        <v>3</v>
      </c>
      <c r="AC1302">
        <v>0</v>
      </c>
      <c r="AD1302" t="s">
        <v>242</v>
      </c>
      <c r="AE1302" t="s">
        <v>236</v>
      </c>
      <c r="AF1302">
        <v>1</v>
      </c>
      <c r="AG1302">
        <v>3</v>
      </c>
      <c r="AH1302">
        <v>2</v>
      </c>
      <c r="AI1302">
        <v>9</v>
      </c>
      <c r="AJ1302">
        <v>14</v>
      </c>
      <c r="AK1302">
        <v>10</v>
      </c>
    </row>
    <row r="1303" spans="1:38" x14ac:dyDescent="0.25">
      <c r="A1303">
        <v>1750</v>
      </c>
      <c r="B1303" s="13">
        <v>42257.949756944443</v>
      </c>
      <c r="C1303" s="13">
        <v>42257.964560185188</v>
      </c>
      <c r="D1303">
        <v>70</v>
      </c>
      <c r="E1303">
        <v>1</v>
      </c>
      <c r="F1303">
        <v>1</v>
      </c>
      <c r="G1303">
        <v>2</v>
      </c>
      <c r="H1303">
        <v>2</v>
      </c>
      <c r="I1303">
        <v>7</v>
      </c>
      <c r="J1303">
        <v>1</v>
      </c>
      <c r="K1303">
        <v>1</v>
      </c>
      <c r="L1303">
        <v>60</v>
      </c>
      <c r="O1303" t="s">
        <v>221</v>
      </c>
      <c r="P1303" t="s">
        <v>116</v>
      </c>
      <c r="Q1303">
        <v>1</v>
      </c>
      <c r="R1303">
        <v>1</v>
      </c>
      <c r="V1303">
        <v>4</v>
      </c>
      <c r="W1303">
        <v>2</v>
      </c>
      <c r="X1303">
        <v>9</v>
      </c>
      <c r="Y1303">
        <v>1</v>
      </c>
      <c r="Z1303">
        <v>0</v>
      </c>
      <c r="AA1303">
        <v>1</v>
      </c>
      <c r="AB1303">
        <v>1</v>
      </c>
      <c r="AC1303">
        <v>0</v>
      </c>
      <c r="AD1303" t="s">
        <v>241</v>
      </c>
      <c r="AE1303" t="s">
        <v>237</v>
      </c>
      <c r="AF1303">
        <v>2</v>
      </c>
      <c r="AG1303">
        <v>3</v>
      </c>
      <c r="AH1303">
        <v>2</v>
      </c>
      <c r="AI1303">
        <v>9</v>
      </c>
      <c r="AJ1303">
        <v>14</v>
      </c>
      <c r="AK1303">
        <v>3</v>
      </c>
    </row>
    <row r="1304" spans="1:38" x14ac:dyDescent="0.25">
      <c r="A1304">
        <v>1751</v>
      </c>
      <c r="B1304" s="13">
        <v>42257.95071759259</v>
      </c>
      <c r="C1304" s="13">
        <v>42257.996458333335</v>
      </c>
      <c r="D1304">
        <v>70</v>
      </c>
      <c r="E1304">
        <v>3</v>
      </c>
      <c r="F1304">
        <v>2</v>
      </c>
      <c r="G1304">
        <v>2</v>
      </c>
      <c r="H1304">
        <v>2</v>
      </c>
      <c r="I1304">
        <v>1</v>
      </c>
      <c r="J1304">
        <v>2</v>
      </c>
      <c r="K1304">
        <v>1</v>
      </c>
      <c r="L1304">
        <v>60</v>
      </c>
      <c r="O1304" t="s">
        <v>227</v>
      </c>
      <c r="P1304" t="s">
        <v>117</v>
      </c>
      <c r="Q1304">
        <v>1</v>
      </c>
      <c r="R1304">
        <v>4</v>
      </c>
      <c r="S1304">
        <v>1</v>
      </c>
      <c r="V1304">
        <v>3</v>
      </c>
      <c r="W1304">
        <v>2</v>
      </c>
      <c r="X1304">
        <v>4</v>
      </c>
      <c r="Y1304">
        <v>4</v>
      </c>
      <c r="Z1304">
        <v>0</v>
      </c>
      <c r="AA1304">
        <v>1</v>
      </c>
      <c r="AB1304">
        <v>1</v>
      </c>
      <c r="AC1304">
        <v>10</v>
      </c>
      <c r="AD1304" t="s">
        <v>203</v>
      </c>
      <c r="AE1304" t="s">
        <v>236</v>
      </c>
      <c r="AF1304">
        <v>2</v>
      </c>
      <c r="AG1304">
        <v>2</v>
      </c>
      <c r="AH1304">
        <v>3</v>
      </c>
      <c r="AI1304">
        <v>9</v>
      </c>
      <c r="AJ1304">
        <v>14</v>
      </c>
      <c r="AK1304">
        <v>10</v>
      </c>
      <c r="AL1304">
        <v>8</v>
      </c>
    </row>
    <row r="1305" spans="1:38" x14ac:dyDescent="0.25">
      <c r="A1305">
        <v>1752</v>
      </c>
      <c r="B1305" s="13">
        <v>42257.951018518521</v>
      </c>
      <c r="C1305" s="13">
        <v>42257.961539351854</v>
      </c>
      <c r="D1305">
        <v>70</v>
      </c>
      <c r="E1305">
        <v>1</v>
      </c>
      <c r="F1305">
        <v>1</v>
      </c>
      <c r="G1305">
        <v>2</v>
      </c>
      <c r="I1305">
        <v>3</v>
      </c>
      <c r="J1305">
        <v>1</v>
      </c>
      <c r="K1305">
        <v>1</v>
      </c>
      <c r="L1305">
        <v>63</v>
      </c>
      <c r="O1305" t="s">
        <v>223</v>
      </c>
      <c r="P1305" t="s">
        <v>116</v>
      </c>
      <c r="Q1305">
        <v>1</v>
      </c>
      <c r="R1305">
        <v>4</v>
      </c>
      <c r="S1305">
        <v>2</v>
      </c>
      <c r="U1305">
        <v>2</v>
      </c>
      <c r="V1305">
        <v>4</v>
      </c>
      <c r="W1305">
        <v>2</v>
      </c>
      <c r="X1305">
        <v>6</v>
      </c>
      <c r="Y1305">
        <v>1</v>
      </c>
      <c r="Z1305">
        <v>0</v>
      </c>
      <c r="AA1305">
        <v>1</v>
      </c>
      <c r="AB1305">
        <v>1</v>
      </c>
      <c r="AC1305">
        <v>0</v>
      </c>
      <c r="AD1305" t="s">
        <v>203</v>
      </c>
      <c r="AE1305" t="s">
        <v>236</v>
      </c>
      <c r="AF1305">
        <v>2</v>
      </c>
      <c r="AG1305">
        <v>3</v>
      </c>
      <c r="AH1305">
        <v>2</v>
      </c>
      <c r="AI1305">
        <v>3</v>
      </c>
      <c r="AJ1305">
        <v>6</v>
      </c>
      <c r="AK1305">
        <v>5</v>
      </c>
    </row>
    <row r="1306" spans="1:38" x14ac:dyDescent="0.25">
      <c r="A1306">
        <v>1757</v>
      </c>
      <c r="B1306" s="13">
        <v>42257.953761574077</v>
      </c>
      <c r="C1306" s="13">
        <v>42257.963194444441</v>
      </c>
      <c r="D1306">
        <v>70</v>
      </c>
      <c r="E1306">
        <v>1</v>
      </c>
      <c r="F1306">
        <v>2</v>
      </c>
      <c r="G1306">
        <v>3</v>
      </c>
      <c r="I1306">
        <v>7</v>
      </c>
      <c r="J1306">
        <v>2</v>
      </c>
      <c r="K1306">
        <v>1</v>
      </c>
      <c r="L1306">
        <v>59</v>
      </c>
      <c r="O1306" t="s">
        <v>227</v>
      </c>
      <c r="P1306" t="s">
        <v>116</v>
      </c>
      <c r="Q1306">
        <v>1</v>
      </c>
      <c r="R1306">
        <v>4</v>
      </c>
      <c r="S1306">
        <v>3</v>
      </c>
      <c r="V1306">
        <v>2</v>
      </c>
      <c r="W1306">
        <v>1</v>
      </c>
      <c r="X1306">
        <v>10</v>
      </c>
      <c r="Y1306">
        <v>3</v>
      </c>
      <c r="Z1306">
        <v>0</v>
      </c>
      <c r="AA1306">
        <v>1</v>
      </c>
      <c r="AB1306">
        <v>1</v>
      </c>
      <c r="AC1306">
        <v>0</v>
      </c>
      <c r="AD1306" t="s">
        <v>242</v>
      </c>
      <c r="AE1306" t="s">
        <v>236</v>
      </c>
      <c r="AF1306">
        <v>2</v>
      </c>
      <c r="AG1306">
        <v>3</v>
      </c>
      <c r="AH1306">
        <v>2</v>
      </c>
      <c r="AI1306">
        <v>1</v>
      </c>
      <c r="AJ1306">
        <v>8</v>
      </c>
      <c r="AK1306">
        <v>3</v>
      </c>
    </row>
    <row r="1307" spans="1:38" x14ac:dyDescent="0.25">
      <c r="A1307">
        <v>1758</v>
      </c>
      <c r="B1307" s="13">
        <v>42257.954224537039</v>
      </c>
      <c r="C1307" s="13">
        <v>42257.9609837963</v>
      </c>
      <c r="D1307">
        <v>70</v>
      </c>
      <c r="E1307">
        <v>3</v>
      </c>
      <c r="F1307">
        <v>2</v>
      </c>
      <c r="G1307">
        <v>2</v>
      </c>
      <c r="I1307">
        <v>6</v>
      </c>
      <c r="J1307">
        <v>2</v>
      </c>
      <c r="K1307">
        <v>1</v>
      </c>
      <c r="L1307">
        <v>57</v>
      </c>
      <c r="O1307" t="s">
        <v>227</v>
      </c>
      <c r="P1307" t="s">
        <v>117</v>
      </c>
      <c r="Q1307">
        <v>2</v>
      </c>
      <c r="R1307">
        <v>4</v>
      </c>
      <c r="V1307">
        <v>4</v>
      </c>
      <c r="W1307">
        <v>2</v>
      </c>
      <c r="X1307">
        <v>3</v>
      </c>
      <c r="Y1307">
        <v>3</v>
      </c>
      <c r="Z1307">
        <v>0</v>
      </c>
      <c r="AD1307" t="s">
        <v>203</v>
      </c>
      <c r="AE1307" t="s">
        <v>236</v>
      </c>
      <c r="AF1307">
        <v>4</v>
      </c>
      <c r="AH1307">
        <v>3</v>
      </c>
      <c r="AI1307">
        <v>3</v>
      </c>
      <c r="AJ1307">
        <v>2</v>
      </c>
    </row>
    <row r="1308" spans="1:38" x14ac:dyDescent="0.25">
      <c r="A1308">
        <v>1759</v>
      </c>
      <c r="B1308" s="13">
        <v>42257.954363425924</v>
      </c>
      <c r="C1308" s="13">
        <v>42257.964479166665</v>
      </c>
      <c r="D1308">
        <v>70</v>
      </c>
      <c r="E1308">
        <v>3</v>
      </c>
      <c r="F1308">
        <v>1</v>
      </c>
      <c r="G1308">
        <v>2</v>
      </c>
      <c r="H1308">
        <v>2</v>
      </c>
      <c r="I1308">
        <v>3</v>
      </c>
      <c r="J1308">
        <v>2</v>
      </c>
      <c r="K1308">
        <v>1</v>
      </c>
      <c r="L1308">
        <v>58</v>
      </c>
      <c r="O1308" t="s">
        <v>223</v>
      </c>
      <c r="P1308" t="s">
        <v>116</v>
      </c>
      <c r="Q1308">
        <v>1</v>
      </c>
      <c r="R1308">
        <v>4</v>
      </c>
      <c r="S1308">
        <v>3</v>
      </c>
      <c r="V1308">
        <v>3</v>
      </c>
      <c r="W1308">
        <v>1</v>
      </c>
      <c r="X1308">
        <v>8</v>
      </c>
      <c r="Y1308">
        <v>3</v>
      </c>
      <c r="Z1308">
        <v>0</v>
      </c>
      <c r="AA1308">
        <v>1</v>
      </c>
      <c r="AB1308">
        <v>3</v>
      </c>
      <c r="AC1308">
        <v>0</v>
      </c>
      <c r="AD1308" t="s">
        <v>241</v>
      </c>
      <c r="AE1308" t="s">
        <v>237</v>
      </c>
      <c r="AF1308">
        <v>3</v>
      </c>
      <c r="AG1308">
        <v>3</v>
      </c>
      <c r="AH1308">
        <v>2</v>
      </c>
      <c r="AI1308">
        <v>3</v>
      </c>
      <c r="AJ1308">
        <v>10</v>
      </c>
      <c r="AK1308">
        <v>4</v>
      </c>
    </row>
    <row r="1309" spans="1:38" x14ac:dyDescent="0.25">
      <c r="A1309">
        <v>1761</v>
      </c>
      <c r="B1309" s="13">
        <v>42257.955543981479</v>
      </c>
      <c r="C1309" s="13">
        <v>42257.97859953704</v>
      </c>
      <c r="D1309">
        <v>70</v>
      </c>
      <c r="E1309">
        <v>3</v>
      </c>
      <c r="F1309">
        <v>2</v>
      </c>
      <c r="G1309">
        <v>2</v>
      </c>
      <c r="H1309">
        <v>1</v>
      </c>
      <c r="I1309">
        <v>8</v>
      </c>
      <c r="J1309">
        <v>2</v>
      </c>
      <c r="K1309">
        <v>3</v>
      </c>
      <c r="M1309">
        <v>91</v>
      </c>
      <c r="O1309" t="s">
        <v>228</v>
      </c>
      <c r="P1309" t="s">
        <v>117</v>
      </c>
      <c r="Q1309">
        <v>2</v>
      </c>
      <c r="R1309">
        <v>3</v>
      </c>
      <c r="V1309">
        <v>3</v>
      </c>
      <c r="W1309">
        <v>2</v>
      </c>
      <c r="X1309">
        <v>9</v>
      </c>
      <c r="Y1309">
        <v>3</v>
      </c>
      <c r="Z1309">
        <v>4</v>
      </c>
      <c r="AD1309" t="s">
        <v>203</v>
      </c>
      <c r="AE1309" t="s">
        <v>236</v>
      </c>
      <c r="AF1309">
        <v>4</v>
      </c>
      <c r="AH1309">
        <v>3</v>
      </c>
      <c r="AI1309">
        <v>4</v>
      </c>
      <c r="AJ1309">
        <v>3</v>
      </c>
    </row>
    <row r="1310" spans="1:38" x14ac:dyDescent="0.25">
      <c r="A1310">
        <v>1762</v>
      </c>
      <c r="B1310" s="13">
        <v>42257.955810185187</v>
      </c>
      <c r="C1310" s="13">
        <v>42257.963530092595</v>
      </c>
      <c r="D1310">
        <v>70</v>
      </c>
      <c r="E1310">
        <v>3</v>
      </c>
      <c r="F1310">
        <v>1</v>
      </c>
      <c r="G1310">
        <v>2</v>
      </c>
      <c r="H1310">
        <v>2</v>
      </c>
      <c r="I1310">
        <v>1</v>
      </c>
      <c r="J1310">
        <v>1</v>
      </c>
      <c r="K1310">
        <v>1</v>
      </c>
      <c r="L1310">
        <v>69</v>
      </c>
      <c r="O1310" t="s">
        <v>223</v>
      </c>
      <c r="P1310" t="s">
        <v>116</v>
      </c>
      <c r="Q1310">
        <v>1</v>
      </c>
      <c r="R1310">
        <v>4</v>
      </c>
      <c r="S1310">
        <v>2</v>
      </c>
      <c r="U1310">
        <v>1</v>
      </c>
      <c r="V1310">
        <v>3</v>
      </c>
      <c r="W1310">
        <v>2</v>
      </c>
      <c r="X1310">
        <v>8</v>
      </c>
      <c r="Y1310">
        <v>3</v>
      </c>
      <c r="Z1310">
        <v>0</v>
      </c>
      <c r="AA1310">
        <v>1</v>
      </c>
      <c r="AB1310">
        <v>2</v>
      </c>
      <c r="AC1310">
        <v>0</v>
      </c>
      <c r="AD1310" t="s">
        <v>203</v>
      </c>
      <c r="AE1310" t="s">
        <v>236</v>
      </c>
      <c r="AF1310">
        <v>1</v>
      </c>
      <c r="AG1310">
        <v>3</v>
      </c>
      <c r="AH1310">
        <v>1</v>
      </c>
      <c r="AI1310">
        <v>9</v>
      </c>
      <c r="AJ1310">
        <v>14</v>
      </c>
      <c r="AK1310">
        <v>7</v>
      </c>
    </row>
    <row r="1311" spans="1:38" x14ac:dyDescent="0.25">
      <c r="A1311">
        <v>1763</v>
      </c>
      <c r="B1311" s="13">
        <v>42257.955810185187</v>
      </c>
      <c r="C1311" s="13">
        <v>42257.966909722221</v>
      </c>
      <c r="D1311">
        <v>70</v>
      </c>
      <c r="E1311">
        <v>3</v>
      </c>
      <c r="F1311">
        <v>2</v>
      </c>
      <c r="G1311">
        <v>2</v>
      </c>
      <c r="H1311">
        <v>3</v>
      </c>
      <c r="I1311">
        <v>1</v>
      </c>
      <c r="J1311">
        <v>2</v>
      </c>
      <c r="K1311">
        <v>4</v>
      </c>
      <c r="M1311">
        <v>75</v>
      </c>
      <c r="N1311">
        <v>2</v>
      </c>
      <c r="O1311" t="s">
        <v>221</v>
      </c>
      <c r="P1311" t="s">
        <v>117</v>
      </c>
      <c r="Q1311">
        <v>2</v>
      </c>
      <c r="R1311">
        <v>4</v>
      </c>
      <c r="V1311">
        <v>3</v>
      </c>
      <c r="W1311">
        <v>2</v>
      </c>
      <c r="X1311">
        <v>2</v>
      </c>
      <c r="Y1311">
        <v>5</v>
      </c>
      <c r="Z1311">
        <v>0</v>
      </c>
      <c r="AD1311" t="s">
        <v>203</v>
      </c>
      <c r="AE1311" t="s">
        <v>236</v>
      </c>
      <c r="AF1311">
        <v>4</v>
      </c>
      <c r="AH1311">
        <v>2</v>
      </c>
      <c r="AI1311">
        <v>2</v>
      </c>
      <c r="AJ1311">
        <v>1</v>
      </c>
    </row>
    <row r="1312" spans="1:38" x14ac:dyDescent="0.25">
      <c r="A1312">
        <v>1764</v>
      </c>
      <c r="B1312" s="13">
        <v>42257.955995370372</v>
      </c>
      <c r="C1312" s="13">
        <v>42257.974004629628</v>
      </c>
      <c r="D1312">
        <v>70</v>
      </c>
      <c r="E1312">
        <v>3</v>
      </c>
      <c r="F1312">
        <v>1</v>
      </c>
      <c r="G1312">
        <v>2</v>
      </c>
      <c r="H1312">
        <v>2</v>
      </c>
      <c r="I1312">
        <v>4</v>
      </c>
      <c r="J1312">
        <v>1</v>
      </c>
      <c r="K1312">
        <v>1</v>
      </c>
      <c r="L1312">
        <v>64</v>
      </c>
      <c r="O1312" t="s">
        <v>221</v>
      </c>
      <c r="P1312" t="s">
        <v>116</v>
      </c>
      <c r="Q1312">
        <v>1</v>
      </c>
      <c r="R1312">
        <v>2</v>
      </c>
      <c r="V1312">
        <v>2</v>
      </c>
      <c r="W1312">
        <v>2</v>
      </c>
      <c r="X1312">
        <v>6</v>
      </c>
      <c r="Y1312">
        <v>4</v>
      </c>
      <c r="Z1312">
        <v>7</v>
      </c>
      <c r="AA1312">
        <v>1</v>
      </c>
      <c r="AB1312">
        <v>1</v>
      </c>
      <c r="AC1312">
        <v>7</v>
      </c>
      <c r="AD1312" t="s">
        <v>241</v>
      </c>
      <c r="AE1312" t="s">
        <v>237</v>
      </c>
      <c r="AF1312">
        <v>2</v>
      </c>
      <c r="AG1312">
        <v>3</v>
      </c>
      <c r="AH1312">
        <v>2</v>
      </c>
      <c r="AI1312">
        <v>3</v>
      </c>
      <c r="AJ1312">
        <v>4</v>
      </c>
      <c r="AK1312">
        <v>2</v>
      </c>
    </row>
    <row r="1313" spans="1:38" x14ac:dyDescent="0.25">
      <c r="A1313">
        <v>1767</v>
      </c>
      <c r="B1313" s="13">
        <v>42257.957986111112</v>
      </c>
      <c r="C1313" s="13">
        <v>42257.969074074077</v>
      </c>
      <c r="D1313">
        <v>70</v>
      </c>
      <c r="E1313">
        <v>3</v>
      </c>
      <c r="F1313">
        <v>2</v>
      </c>
      <c r="G1313">
        <v>2</v>
      </c>
      <c r="H1313">
        <v>3</v>
      </c>
      <c r="I1313">
        <v>4</v>
      </c>
      <c r="J1313">
        <v>1</v>
      </c>
      <c r="K1313">
        <v>1</v>
      </c>
      <c r="L1313">
        <v>67</v>
      </c>
      <c r="O1313" t="s">
        <v>223</v>
      </c>
      <c r="P1313" t="s">
        <v>116</v>
      </c>
      <c r="Q1313">
        <v>1</v>
      </c>
      <c r="R1313">
        <v>4</v>
      </c>
      <c r="S1313">
        <v>2</v>
      </c>
      <c r="U1313">
        <v>1</v>
      </c>
      <c r="V1313">
        <v>3</v>
      </c>
      <c r="W1313">
        <v>1</v>
      </c>
      <c r="X1313">
        <v>8</v>
      </c>
      <c r="Y1313">
        <v>2</v>
      </c>
      <c r="Z1313">
        <v>5</v>
      </c>
      <c r="AA1313">
        <v>1</v>
      </c>
      <c r="AB1313">
        <v>2</v>
      </c>
      <c r="AC1313">
        <v>5</v>
      </c>
      <c r="AD1313" t="s">
        <v>242</v>
      </c>
      <c r="AE1313" t="s">
        <v>236</v>
      </c>
      <c r="AF1313">
        <v>2</v>
      </c>
      <c r="AG1313">
        <v>3</v>
      </c>
      <c r="AH1313">
        <v>1</v>
      </c>
      <c r="AI1313">
        <v>4</v>
      </c>
      <c r="AJ1313">
        <v>10</v>
      </c>
      <c r="AK1313">
        <v>5</v>
      </c>
    </row>
    <row r="1314" spans="1:38" x14ac:dyDescent="0.25">
      <c r="A1314">
        <v>1769</v>
      </c>
      <c r="B1314" s="13">
        <v>42257.960381944446</v>
      </c>
      <c r="C1314" s="13">
        <v>42258.000150462962</v>
      </c>
      <c r="D1314">
        <v>70</v>
      </c>
      <c r="E1314">
        <v>1</v>
      </c>
      <c r="F1314">
        <v>2</v>
      </c>
      <c r="G1314">
        <v>1</v>
      </c>
      <c r="I1314">
        <v>1</v>
      </c>
      <c r="J1314">
        <v>1</v>
      </c>
      <c r="K1314">
        <v>4</v>
      </c>
      <c r="M1314">
        <v>65</v>
      </c>
      <c r="N1314">
        <v>5</v>
      </c>
      <c r="O1314" t="s">
        <v>229</v>
      </c>
      <c r="P1314" t="s">
        <v>116</v>
      </c>
      <c r="Q1314">
        <v>1</v>
      </c>
      <c r="R1314">
        <v>4</v>
      </c>
      <c r="S1314">
        <v>2</v>
      </c>
      <c r="V1314">
        <v>3</v>
      </c>
      <c r="W1314">
        <v>2</v>
      </c>
      <c r="X1314">
        <v>4</v>
      </c>
      <c r="Y1314">
        <v>5</v>
      </c>
      <c r="Z1314">
        <v>2</v>
      </c>
      <c r="AA1314">
        <v>2</v>
      </c>
      <c r="AB1314">
        <v>3</v>
      </c>
      <c r="AC1314">
        <v>8</v>
      </c>
      <c r="AD1314" t="s">
        <v>203</v>
      </c>
      <c r="AE1314" t="s">
        <v>236</v>
      </c>
      <c r="AF1314">
        <v>2</v>
      </c>
      <c r="AG1314">
        <v>3</v>
      </c>
      <c r="AH1314">
        <v>3</v>
      </c>
      <c r="AI1314">
        <v>1</v>
      </c>
      <c r="AJ1314">
        <v>5</v>
      </c>
      <c r="AK1314">
        <v>3</v>
      </c>
    </row>
    <row r="1315" spans="1:38" x14ac:dyDescent="0.25">
      <c r="A1315">
        <v>1770</v>
      </c>
      <c r="B1315" s="13">
        <v>42257.960821759261</v>
      </c>
      <c r="C1315" s="13">
        <v>42257.975624999999</v>
      </c>
      <c r="D1315">
        <v>70</v>
      </c>
      <c r="E1315">
        <v>3</v>
      </c>
      <c r="F1315">
        <v>1</v>
      </c>
      <c r="G1315">
        <v>2</v>
      </c>
      <c r="H1315">
        <v>1</v>
      </c>
      <c r="I1315">
        <v>7</v>
      </c>
      <c r="J1315">
        <v>1</v>
      </c>
      <c r="K1315">
        <v>1</v>
      </c>
      <c r="L1315">
        <v>66</v>
      </c>
      <c r="O1315" t="s">
        <v>222</v>
      </c>
      <c r="P1315" t="s">
        <v>116</v>
      </c>
      <c r="Q1315">
        <v>1</v>
      </c>
      <c r="R1315">
        <v>4</v>
      </c>
      <c r="S1315">
        <v>1</v>
      </c>
      <c r="V1315">
        <v>3</v>
      </c>
      <c r="W1315">
        <v>2</v>
      </c>
      <c r="X1315">
        <v>4</v>
      </c>
      <c r="Y1315">
        <v>1</v>
      </c>
      <c r="Z1315">
        <v>6</v>
      </c>
      <c r="AA1315">
        <v>1</v>
      </c>
      <c r="AB1315">
        <v>2</v>
      </c>
      <c r="AC1315">
        <v>9</v>
      </c>
      <c r="AD1315" t="s">
        <v>242</v>
      </c>
      <c r="AE1315" t="s">
        <v>237</v>
      </c>
      <c r="AF1315">
        <v>2</v>
      </c>
      <c r="AG1315">
        <v>3</v>
      </c>
      <c r="AH1315">
        <v>2</v>
      </c>
      <c r="AI1315">
        <v>4</v>
      </c>
      <c r="AJ1315">
        <v>4</v>
      </c>
      <c r="AK1315">
        <v>5</v>
      </c>
      <c r="AL1315">
        <v>4</v>
      </c>
    </row>
    <row r="1316" spans="1:38" x14ac:dyDescent="0.25">
      <c r="A1316">
        <v>1772</v>
      </c>
      <c r="B1316" s="13">
        <v>42257.961956018517</v>
      </c>
      <c r="C1316" s="13">
        <v>42257.976527777777</v>
      </c>
      <c r="D1316">
        <v>70</v>
      </c>
      <c r="E1316">
        <v>1</v>
      </c>
      <c r="F1316">
        <v>1</v>
      </c>
      <c r="G1316">
        <v>2</v>
      </c>
      <c r="H1316">
        <v>3</v>
      </c>
      <c r="I1316">
        <v>1</v>
      </c>
      <c r="J1316">
        <v>1</v>
      </c>
      <c r="K1316">
        <v>1</v>
      </c>
      <c r="L1316">
        <v>63</v>
      </c>
      <c r="O1316" t="s">
        <v>223</v>
      </c>
      <c r="P1316" t="s">
        <v>116</v>
      </c>
      <c r="Q1316">
        <v>1</v>
      </c>
      <c r="R1316">
        <v>4</v>
      </c>
      <c r="S1316">
        <v>2</v>
      </c>
      <c r="U1316">
        <v>1</v>
      </c>
      <c r="V1316">
        <v>2</v>
      </c>
      <c r="W1316">
        <v>1</v>
      </c>
      <c r="X1316">
        <v>6</v>
      </c>
      <c r="Y1316">
        <v>3</v>
      </c>
      <c r="Z1316">
        <v>7</v>
      </c>
      <c r="AA1316">
        <v>1</v>
      </c>
      <c r="AB1316">
        <v>2</v>
      </c>
      <c r="AC1316">
        <v>7</v>
      </c>
      <c r="AD1316" t="s">
        <v>203</v>
      </c>
      <c r="AE1316" t="s">
        <v>236</v>
      </c>
      <c r="AF1316">
        <v>2</v>
      </c>
      <c r="AG1316">
        <v>3</v>
      </c>
      <c r="AH1316">
        <v>2</v>
      </c>
      <c r="AI1316">
        <v>9</v>
      </c>
      <c r="AJ1316">
        <v>14</v>
      </c>
      <c r="AK1316">
        <v>6</v>
      </c>
    </row>
    <row r="1317" spans="1:38" x14ac:dyDescent="0.25">
      <c r="A1317">
        <v>1773</v>
      </c>
      <c r="B1317" s="13">
        <v>42257.96230324074</v>
      </c>
      <c r="C1317" s="13">
        <v>42257.976076388892</v>
      </c>
      <c r="D1317">
        <v>70</v>
      </c>
      <c r="E1317">
        <v>1</v>
      </c>
      <c r="F1317">
        <v>1</v>
      </c>
      <c r="G1317">
        <v>1</v>
      </c>
      <c r="H1317">
        <v>1</v>
      </c>
      <c r="I1317">
        <v>3</v>
      </c>
      <c r="J1317">
        <v>1</v>
      </c>
      <c r="K1317">
        <v>1</v>
      </c>
      <c r="L1317">
        <v>60</v>
      </c>
      <c r="O1317" t="s">
        <v>223</v>
      </c>
      <c r="P1317" t="s">
        <v>116</v>
      </c>
      <c r="Q1317">
        <v>1</v>
      </c>
      <c r="R1317">
        <v>4</v>
      </c>
      <c r="S1317">
        <v>3</v>
      </c>
      <c r="V1317">
        <v>3</v>
      </c>
      <c r="W1317">
        <v>1</v>
      </c>
      <c r="X1317">
        <v>7</v>
      </c>
      <c r="Y1317">
        <v>3</v>
      </c>
      <c r="Z1317">
        <v>0</v>
      </c>
      <c r="AA1317">
        <v>1</v>
      </c>
      <c r="AB1317">
        <v>2</v>
      </c>
      <c r="AC1317">
        <v>1</v>
      </c>
      <c r="AD1317" t="s">
        <v>203</v>
      </c>
      <c r="AE1317" t="s">
        <v>236</v>
      </c>
      <c r="AF1317">
        <v>2</v>
      </c>
      <c r="AG1317">
        <v>3</v>
      </c>
      <c r="AH1317">
        <v>2</v>
      </c>
      <c r="AI1317">
        <v>3</v>
      </c>
      <c r="AJ1317">
        <v>9</v>
      </c>
      <c r="AK1317">
        <v>7</v>
      </c>
    </row>
    <row r="1318" spans="1:38" x14ac:dyDescent="0.25">
      <c r="A1318">
        <v>1774</v>
      </c>
      <c r="B1318" s="13">
        <v>42257.962430555555</v>
      </c>
      <c r="C1318" s="13">
        <v>42257.967997685184</v>
      </c>
      <c r="D1318">
        <v>70</v>
      </c>
      <c r="E1318">
        <v>1</v>
      </c>
      <c r="F1318">
        <v>1</v>
      </c>
      <c r="G1318">
        <v>2</v>
      </c>
      <c r="H1318">
        <v>2</v>
      </c>
      <c r="I1318">
        <v>2</v>
      </c>
      <c r="J1318">
        <v>1</v>
      </c>
      <c r="K1318">
        <v>2</v>
      </c>
      <c r="M1318">
        <v>82</v>
      </c>
      <c r="N1318">
        <v>4</v>
      </c>
      <c r="O1318" t="s">
        <v>228</v>
      </c>
      <c r="P1318" t="s">
        <v>116</v>
      </c>
      <c r="Q1318">
        <v>1</v>
      </c>
      <c r="R1318">
        <v>4</v>
      </c>
      <c r="S1318">
        <v>2</v>
      </c>
      <c r="V1318">
        <v>4</v>
      </c>
      <c r="W1318">
        <v>2</v>
      </c>
      <c r="X1318">
        <v>8</v>
      </c>
      <c r="Y1318">
        <v>1</v>
      </c>
      <c r="Z1318">
        <v>0</v>
      </c>
      <c r="AA1318">
        <v>1</v>
      </c>
      <c r="AB1318">
        <v>3</v>
      </c>
      <c r="AC1318">
        <v>1</v>
      </c>
      <c r="AD1318" t="s">
        <v>203</v>
      </c>
      <c r="AE1318" t="s">
        <v>236</v>
      </c>
      <c r="AF1318">
        <v>4</v>
      </c>
      <c r="AH1318">
        <v>2</v>
      </c>
      <c r="AI1318">
        <v>4</v>
      </c>
      <c r="AJ1318">
        <v>6</v>
      </c>
      <c r="AK1318">
        <v>5</v>
      </c>
    </row>
    <row r="1319" spans="1:38" x14ac:dyDescent="0.25">
      <c r="A1319">
        <v>1777</v>
      </c>
      <c r="B1319" s="13">
        <v>42257.96533564815</v>
      </c>
      <c r="C1319" s="13">
        <v>42257.976655092592</v>
      </c>
      <c r="D1319">
        <v>70</v>
      </c>
      <c r="E1319">
        <v>1</v>
      </c>
      <c r="F1319">
        <v>1</v>
      </c>
      <c r="G1319">
        <v>1</v>
      </c>
      <c r="I1319">
        <v>1</v>
      </c>
      <c r="J1319">
        <v>2</v>
      </c>
      <c r="K1319">
        <v>1</v>
      </c>
      <c r="L1319">
        <v>66</v>
      </c>
      <c r="O1319" t="s">
        <v>221</v>
      </c>
      <c r="P1319" t="s">
        <v>117</v>
      </c>
      <c r="Q1319">
        <v>1</v>
      </c>
      <c r="R1319">
        <v>4</v>
      </c>
      <c r="S1319">
        <v>2</v>
      </c>
      <c r="U1319">
        <v>1</v>
      </c>
      <c r="V1319">
        <v>4</v>
      </c>
      <c r="W1319">
        <v>2</v>
      </c>
      <c r="X1319">
        <v>9</v>
      </c>
      <c r="Y1319">
        <v>3</v>
      </c>
      <c r="Z1319">
        <v>4</v>
      </c>
      <c r="AA1319">
        <v>2</v>
      </c>
      <c r="AB1319">
        <v>3</v>
      </c>
      <c r="AC1319">
        <v>5</v>
      </c>
      <c r="AD1319" t="s">
        <v>203</v>
      </c>
      <c r="AE1319" t="s">
        <v>236</v>
      </c>
      <c r="AF1319">
        <v>4</v>
      </c>
      <c r="AH1319">
        <v>2</v>
      </c>
      <c r="AI1319">
        <v>2</v>
      </c>
      <c r="AJ1319">
        <v>3</v>
      </c>
      <c r="AK1319">
        <v>3</v>
      </c>
    </row>
    <row r="1320" spans="1:38" x14ac:dyDescent="0.25">
      <c r="A1320">
        <v>1778</v>
      </c>
      <c r="B1320" s="13">
        <v>42257.965717592589</v>
      </c>
      <c r="C1320" s="13">
        <v>42257.979421296295</v>
      </c>
      <c r="D1320">
        <v>70</v>
      </c>
      <c r="E1320">
        <v>1</v>
      </c>
      <c r="F1320">
        <v>2</v>
      </c>
      <c r="G1320">
        <v>5</v>
      </c>
      <c r="H1320">
        <v>2</v>
      </c>
      <c r="I1320">
        <v>1</v>
      </c>
      <c r="J1320">
        <v>1</v>
      </c>
      <c r="K1320">
        <v>1</v>
      </c>
      <c r="L1320">
        <v>68</v>
      </c>
      <c r="O1320" t="s">
        <v>221</v>
      </c>
      <c r="P1320" t="s">
        <v>116</v>
      </c>
      <c r="Q1320">
        <v>1</v>
      </c>
      <c r="R1320">
        <v>4</v>
      </c>
      <c r="S1320">
        <v>2</v>
      </c>
      <c r="U1320">
        <v>1</v>
      </c>
      <c r="V1320">
        <v>1</v>
      </c>
      <c r="W1320">
        <v>2</v>
      </c>
      <c r="X1320">
        <v>4</v>
      </c>
      <c r="Y1320">
        <v>5</v>
      </c>
      <c r="Z1320">
        <v>0</v>
      </c>
      <c r="AA1320">
        <v>1</v>
      </c>
      <c r="AB1320">
        <v>3</v>
      </c>
      <c r="AC1320">
        <v>5</v>
      </c>
      <c r="AD1320" t="s">
        <v>203</v>
      </c>
      <c r="AE1320" t="s">
        <v>236</v>
      </c>
      <c r="AF1320">
        <v>2</v>
      </c>
      <c r="AG1320">
        <v>2</v>
      </c>
      <c r="AH1320">
        <v>2</v>
      </c>
      <c r="AI1320">
        <v>4</v>
      </c>
      <c r="AJ1320">
        <v>14</v>
      </c>
      <c r="AK1320">
        <v>6</v>
      </c>
    </row>
    <row r="1321" spans="1:38" x14ac:dyDescent="0.25">
      <c r="A1321">
        <v>1780</v>
      </c>
      <c r="B1321" s="13">
        <v>42257.966944444444</v>
      </c>
      <c r="C1321" s="13">
        <v>42257.978460648148</v>
      </c>
      <c r="D1321">
        <v>70</v>
      </c>
      <c r="E1321">
        <v>3</v>
      </c>
      <c r="F1321">
        <v>2</v>
      </c>
      <c r="G1321">
        <v>2</v>
      </c>
      <c r="H1321">
        <v>4</v>
      </c>
      <c r="I1321">
        <v>1</v>
      </c>
      <c r="J1321">
        <v>1</v>
      </c>
      <c r="K1321">
        <v>1</v>
      </c>
      <c r="L1321">
        <v>62</v>
      </c>
      <c r="O1321" t="s">
        <v>223</v>
      </c>
      <c r="P1321" t="s">
        <v>117</v>
      </c>
      <c r="Q1321">
        <v>1</v>
      </c>
      <c r="R1321">
        <v>4</v>
      </c>
      <c r="S1321">
        <v>1</v>
      </c>
      <c r="V1321">
        <v>2</v>
      </c>
      <c r="W1321">
        <v>1</v>
      </c>
      <c r="X1321">
        <v>9</v>
      </c>
      <c r="Y1321">
        <v>3</v>
      </c>
      <c r="Z1321">
        <v>2</v>
      </c>
      <c r="AA1321">
        <v>1</v>
      </c>
      <c r="AB1321">
        <v>2</v>
      </c>
      <c r="AC1321">
        <v>1</v>
      </c>
      <c r="AD1321" t="s">
        <v>203</v>
      </c>
      <c r="AE1321" t="s">
        <v>236</v>
      </c>
      <c r="AF1321">
        <v>2</v>
      </c>
      <c r="AG1321">
        <v>3</v>
      </c>
      <c r="AH1321">
        <v>1</v>
      </c>
      <c r="AI1321">
        <v>7</v>
      </c>
      <c r="AJ1321">
        <v>11</v>
      </c>
      <c r="AK1321">
        <v>6</v>
      </c>
      <c r="AL1321">
        <v>4</v>
      </c>
    </row>
    <row r="1322" spans="1:38" x14ac:dyDescent="0.25">
      <c r="A1322">
        <v>1781</v>
      </c>
      <c r="B1322" s="13">
        <v>42257.967106481483</v>
      </c>
      <c r="C1322" s="13">
        <v>42257.983680555553</v>
      </c>
      <c r="D1322">
        <v>70</v>
      </c>
      <c r="E1322">
        <v>1</v>
      </c>
      <c r="F1322">
        <v>2</v>
      </c>
      <c r="G1322">
        <v>3</v>
      </c>
      <c r="H1322">
        <v>2</v>
      </c>
      <c r="I1322">
        <v>1</v>
      </c>
      <c r="J1322">
        <v>1</v>
      </c>
      <c r="K1322">
        <v>1</v>
      </c>
      <c r="L1322">
        <v>61</v>
      </c>
      <c r="O1322" t="s">
        <v>223</v>
      </c>
      <c r="P1322" t="s">
        <v>116</v>
      </c>
      <c r="Q1322">
        <v>3</v>
      </c>
      <c r="R1322">
        <v>3</v>
      </c>
      <c r="V1322">
        <v>3</v>
      </c>
      <c r="W1322">
        <v>1</v>
      </c>
      <c r="X1322">
        <v>7</v>
      </c>
      <c r="Y1322">
        <v>2</v>
      </c>
      <c r="Z1322">
        <v>2</v>
      </c>
      <c r="AD1322" t="s">
        <v>243</v>
      </c>
      <c r="AE1322" t="s">
        <v>238</v>
      </c>
      <c r="AF1322">
        <v>2</v>
      </c>
      <c r="AG1322">
        <v>3</v>
      </c>
      <c r="AH1322">
        <v>2</v>
      </c>
      <c r="AI1322">
        <v>9</v>
      </c>
      <c r="AJ1322">
        <v>14</v>
      </c>
    </row>
    <row r="1323" spans="1:38" x14ac:dyDescent="0.25">
      <c r="A1323">
        <v>1782</v>
      </c>
      <c r="B1323" s="13">
        <v>42257.967210648145</v>
      </c>
      <c r="C1323" s="13">
        <v>42257.981365740743</v>
      </c>
      <c r="D1323">
        <v>70</v>
      </c>
      <c r="E1323">
        <v>3</v>
      </c>
      <c r="F1323">
        <v>2</v>
      </c>
      <c r="G1323">
        <v>4</v>
      </c>
      <c r="I1323">
        <v>1</v>
      </c>
      <c r="J1323">
        <v>1</v>
      </c>
      <c r="K1323">
        <v>1</v>
      </c>
      <c r="L1323">
        <v>55</v>
      </c>
      <c r="O1323" t="s">
        <v>223</v>
      </c>
      <c r="P1323" t="s">
        <v>116</v>
      </c>
      <c r="Q1323">
        <v>1</v>
      </c>
      <c r="R1323">
        <v>4</v>
      </c>
      <c r="S1323">
        <v>2</v>
      </c>
      <c r="U1323">
        <v>1</v>
      </c>
      <c r="V1323">
        <v>3</v>
      </c>
      <c r="W1323">
        <v>2</v>
      </c>
      <c r="X1323">
        <v>8</v>
      </c>
      <c r="Y1323">
        <v>2</v>
      </c>
      <c r="Z1323">
        <v>7</v>
      </c>
      <c r="AA1323">
        <v>1</v>
      </c>
      <c r="AB1323">
        <v>2</v>
      </c>
      <c r="AC1323">
        <v>1</v>
      </c>
      <c r="AD1323" t="s">
        <v>203</v>
      </c>
      <c r="AE1323" t="s">
        <v>236</v>
      </c>
      <c r="AF1323">
        <v>2</v>
      </c>
      <c r="AG1323">
        <v>3</v>
      </c>
      <c r="AH1323">
        <v>2</v>
      </c>
      <c r="AI1323">
        <v>5</v>
      </c>
      <c r="AJ1323">
        <v>12</v>
      </c>
      <c r="AK1323">
        <v>7</v>
      </c>
    </row>
    <row r="1324" spans="1:38" x14ac:dyDescent="0.25">
      <c r="A1324">
        <v>1783</v>
      </c>
      <c r="B1324" s="13">
        <v>42257.967256944445</v>
      </c>
      <c r="C1324" s="13">
        <v>42257.988587962966</v>
      </c>
      <c r="D1324">
        <v>70</v>
      </c>
      <c r="E1324">
        <v>1</v>
      </c>
      <c r="F1324">
        <v>1</v>
      </c>
      <c r="G1324">
        <v>2</v>
      </c>
      <c r="H1324">
        <v>2</v>
      </c>
      <c r="I1324">
        <v>7</v>
      </c>
      <c r="J1324">
        <v>2</v>
      </c>
      <c r="K1324">
        <v>1</v>
      </c>
      <c r="L1324">
        <v>65</v>
      </c>
      <c r="O1324" t="s">
        <v>221</v>
      </c>
      <c r="P1324" t="s">
        <v>116</v>
      </c>
      <c r="Q1324">
        <v>1</v>
      </c>
      <c r="R1324">
        <v>4</v>
      </c>
      <c r="S1324">
        <v>1</v>
      </c>
      <c r="V1324">
        <v>3</v>
      </c>
      <c r="W1324">
        <v>2</v>
      </c>
      <c r="X1324">
        <v>7</v>
      </c>
      <c r="Y1324">
        <v>4</v>
      </c>
      <c r="Z1324">
        <v>8</v>
      </c>
      <c r="AA1324">
        <v>1</v>
      </c>
      <c r="AB1324">
        <v>1</v>
      </c>
      <c r="AC1324">
        <v>8</v>
      </c>
      <c r="AD1324" t="s">
        <v>241</v>
      </c>
      <c r="AE1324" t="s">
        <v>237</v>
      </c>
      <c r="AF1324">
        <v>1</v>
      </c>
      <c r="AG1324">
        <v>2</v>
      </c>
      <c r="AH1324">
        <v>2</v>
      </c>
      <c r="AI1324">
        <v>3</v>
      </c>
      <c r="AJ1324">
        <v>3</v>
      </c>
      <c r="AK1324">
        <v>2</v>
      </c>
      <c r="AL1324">
        <v>2</v>
      </c>
    </row>
    <row r="1325" spans="1:38" x14ac:dyDescent="0.25">
      <c r="A1325">
        <v>1785</v>
      </c>
      <c r="B1325" s="13">
        <v>42257.970520833333</v>
      </c>
      <c r="C1325" s="13">
        <v>42257.990405092591</v>
      </c>
      <c r="D1325">
        <v>70</v>
      </c>
      <c r="E1325">
        <v>3</v>
      </c>
      <c r="F1325">
        <v>1</v>
      </c>
      <c r="G1325">
        <v>2</v>
      </c>
      <c r="I1325">
        <v>3</v>
      </c>
      <c r="J1325">
        <v>1</v>
      </c>
      <c r="K1325">
        <v>3</v>
      </c>
      <c r="M1325">
        <v>62</v>
      </c>
      <c r="N1325">
        <v>6</v>
      </c>
      <c r="O1325" t="s">
        <v>227</v>
      </c>
      <c r="P1325" t="s">
        <v>116</v>
      </c>
      <c r="Q1325">
        <v>1</v>
      </c>
      <c r="R1325">
        <v>4</v>
      </c>
      <c r="S1325">
        <v>3</v>
      </c>
      <c r="V1325">
        <v>3</v>
      </c>
      <c r="W1325">
        <v>2</v>
      </c>
      <c r="X1325">
        <v>8</v>
      </c>
      <c r="Y1325">
        <v>2</v>
      </c>
      <c r="Z1325">
        <v>0</v>
      </c>
      <c r="AA1325">
        <v>1</v>
      </c>
      <c r="AB1325">
        <v>2</v>
      </c>
      <c r="AC1325">
        <v>1</v>
      </c>
      <c r="AD1325" t="s">
        <v>243</v>
      </c>
      <c r="AE1325" t="s">
        <v>237</v>
      </c>
      <c r="AF1325">
        <v>1</v>
      </c>
      <c r="AG1325">
        <v>3</v>
      </c>
      <c r="AH1325">
        <v>2</v>
      </c>
      <c r="AI1325">
        <v>4</v>
      </c>
      <c r="AJ1325">
        <v>8</v>
      </c>
      <c r="AK1325">
        <v>6</v>
      </c>
    </row>
    <row r="1326" spans="1:38" x14ac:dyDescent="0.25">
      <c r="A1326">
        <v>1786</v>
      </c>
      <c r="B1326" s="13">
        <v>42257.970555555556</v>
      </c>
      <c r="C1326" s="13">
        <v>42257.979745370372</v>
      </c>
      <c r="D1326">
        <v>70</v>
      </c>
      <c r="E1326">
        <v>1</v>
      </c>
      <c r="F1326">
        <v>1</v>
      </c>
      <c r="G1326">
        <v>4</v>
      </c>
      <c r="I1326">
        <v>4</v>
      </c>
      <c r="J1326">
        <v>1</v>
      </c>
      <c r="K1326">
        <v>1</v>
      </c>
      <c r="L1326">
        <v>65</v>
      </c>
      <c r="O1326" t="s">
        <v>221</v>
      </c>
      <c r="P1326" t="s">
        <v>116</v>
      </c>
      <c r="Q1326">
        <v>2</v>
      </c>
      <c r="R1326">
        <v>4</v>
      </c>
      <c r="V1326">
        <v>4</v>
      </c>
      <c r="W1326">
        <v>2</v>
      </c>
      <c r="X1326">
        <v>5</v>
      </c>
      <c r="Y1326">
        <v>2</v>
      </c>
      <c r="Z1326">
        <v>4</v>
      </c>
      <c r="AD1326" t="s">
        <v>203</v>
      </c>
      <c r="AE1326" t="s">
        <v>236</v>
      </c>
      <c r="AF1326">
        <v>4</v>
      </c>
      <c r="AH1326">
        <v>2</v>
      </c>
      <c r="AI1326">
        <v>2</v>
      </c>
      <c r="AJ1326">
        <v>4</v>
      </c>
    </row>
    <row r="1327" spans="1:38" x14ac:dyDescent="0.25">
      <c r="A1327">
        <v>1787</v>
      </c>
      <c r="B1327" s="13">
        <v>42257.970775462964</v>
      </c>
      <c r="C1327" s="13">
        <v>42257.988194444442</v>
      </c>
      <c r="D1327">
        <v>70</v>
      </c>
      <c r="E1327">
        <v>3</v>
      </c>
      <c r="F1327">
        <v>1</v>
      </c>
      <c r="G1327">
        <v>2</v>
      </c>
      <c r="H1327">
        <v>4</v>
      </c>
      <c r="I1327">
        <v>6</v>
      </c>
      <c r="J1327">
        <v>2</v>
      </c>
      <c r="K1327">
        <v>1</v>
      </c>
      <c r="L1327">
        <v>65</v>
      </c>
      <c r="O1327" t="s">
        <v>221</v>
      </c>
      <c r="P1327" t="s">
        <v>116</v>
      </c>
      <c r="Q1327">
        <v>2</v>
      </c>
      <c r="R1327">
        <v>2</v>
      </c>
      <c r="V1327">
        <v>2</v>
      </c>
      <c r="W1327">
        <v>2</v>
      </c>
      <c r="X1327">
        <v>4</v>
      </c>
      <c r="Y1327">
        <v>4</v>
      </c>
      <c r="Z1327">
        <v>1</v>
      </c>
      <c r="AD1327" t="s">
        <v>203</v>
      </c>
      <c r="AE1327" t="s">
        <v>236</v>
      </c>
      <c r="AF1327">
        <v>2</v>
      </c>
      <c r="AG1327">
        <v>3</v>
      </c>
      <c r="AH1327">
        <v>1</v>
      </c>
      <c r="AI1327">
        <v>3</v>
      </c>
      <c r="AJ1327">
        <v>2</v>
      </c>
    </row>
    <row r="1328" spans="1:38" x14ac:dyDescent="0.25">
      <c r="A1328">
        <v>1788</v>
      </c>
      <c r="B1328" s="13">
        <v>42257.97084490741</v>
      </c>
      <c r="C1328" s="13">
        <v>42257.980949074074</v>
      </c>
      <c r="D1328">
        <v>70</v>
      </c>
      <c r="E1328">
        <v>3</v>
      </c>
      <c r="F1328">
        <v>1</v>
      </c>
      <c r="G1328">
        <v>4</v>
      </c>
      <c r="H1328">
        <v>1</v>
      </c>
      <c r="I1328">
        <v>8</v>
      </c>
      <c r="J1328">
        <v>1</v>
      </c>
      <c r="K1328">
        <v>1</v>
      </c>
      <c r="L1328">
        <v>58</v>
      </c>
      <c r="O1328" t="s">
        <v>226</v>
      </c>
      <c r="P1328" t="s">
        <v>116</v>
      </c>
      <c r="Q1328">
        <v>1</v>
      </c>
      <c r="R1328">
        <v>4</v>
      </c>
      <c r="S1328">
        <v>3</v>
      </c>
      <c r="V1328">
        <v>4</v>
      </c>
      <c r="W1328">
        <v>2</v>
      </c>
      <c r="X1328">
        <v>9</v>
      </c>
      <c r="Y1328">
        <v>1</v>
      </c>
      <c r="Z1328">
        <v>1</v>
      </c>
      <c r="AA1328">
        <v>1</v>
      </c>
      <c r="AB1328">
        <v>3</v>
      </c>
      <c r="AC1328">
        <v>1</v>
      </c>
      <c r="AD1328" t="s">
        <v>242</v>
      </c>
      <c r="AE1328" t="s">
        <v>236</v>
      </c>
      <c r="AF1328">
        <v>2</v>
      </c>
      <c r="AG1328">
        <v>3</v>
      </c>
      <c r="AH1328">
        <v>1</v>
      </c>
      <c r="AI1328">
        <v>4</v>
      </c>
      <c r="AJ1328">
        <v>5</v>
      </c>
      <c r="AK1328">
        <v>4</v>
      </c>
    </row>
    <row r="1329" spans="1:38" x14ac:dyDescent="0.25">
      <c r="A1329">
        <v>1790</v>
      </c>
      <c r="B1329" s="13">
        <v>42257.971921296295</v>
      </c>
      <c r="C1329" s="13">
        <v>42257.986770833333</v>
      </c>
      <c r="D1329">
        <v>70</v>
      </c>
      <c r="E1329">
        <v>1</v>
      </c>
      <c r="F1329">
        <v>1</v>
      </c>
      <c r="G1329">
        <v>3</v>
      </c>
      <c r="I1329">
        <v>4</v>
      </c>
      <c r="J1329">
        <v>1</v>
      </c>
      <c r="K1329">
        <v>1</v>
      </c>
      <c r="L1329">
        <v>60</v>
      </c>
      <c r="O1329" t="s">
        <v>223</v>
      </c>
      <c r="P1329" t="s">
        <v>116</v>
      </c>
      <c r="Q1329">
        <v>1</v>
      </c>
      <c r="R1329">
        <v>4</v>
      </c>
      <c r="S1329">
        <v>3</v>
      </c>
      <c r="V1329">
        <v>3</v>
      </c>
      <c r="W1329">
        <v>2</v>
      </c>
      <c r="X1329">
        <v>7</v>
      </c>
      <c r="Y1329">
        <v>1</v>
      </c>
      <c r="Z1329">
        <v>0</v>
      </c>
      <c r="AA1329">
        <v>1</v>
      </c>
      <c r="AB1329">
        <v>2</v>
      </c>
      <c r="AC1329">
        <v>0</v>
      </c>
      <c r="AD1329" t="s">
        <v>241</v>
      </c>
      <c r="AE1329" t="s">
        <v>238</v>
      </c>
      <c r="AF1329">
        <v>2</v>
      </c>
      <c r="AG1329">
        <v>3</v>
      </c>
      <c r="AH1329">
        <v>1</v>
      </c>
      <c r="AI1329">
        <v>3</v>
      </c>
      <c r="AJ1329">
        <v>8</v>
      </c>
      <c r="AK1329">
        <v>5</v>
      </c>
    </row>
    <row r="1330" spans="1:38" x14ac:dyDescent="0.25">
      <c r="A1330">
        <v>1792</v>
      </c>
      <c r="B1330" s="13">
        <v>42257.972268518519</v>
      </c>
      <c r="C1330" s="13">
        <v>42257.983171296299</v>
      </c>
      <c r="D1330">
        <v>70</v>
      </c>
      <c r="E1330">
        <v>1</v>
      </c>
      <c r="F1330">
        <v>1</v>
      </c>
      <c r="G1330">
        <v>2</v>
      </c>
      <c r="H1330">
        <v>3</v>
      </c>
      <c r="I1330">
        <v>1</v>
      </c>
      <c r="J1330">
        <v>2</v>
      </c>
      <c r="K1330">
        <v>1</v>
      </c>
      <c r="L1330">
        <v>60</v>
      </c>
      <c r="O1330" t="s">
        <v>227</v>
      </c>
      <c r="P1330" t="s">
        <v>117</v>
      </c>
      <c r="Q1330">
        <v>1</v>
      </c>
      <c r="R1330">
        <v>3</v>
      </c>
      <c r="V1330">
        <v>4</v>
      </c>
      <c r="W1330">
        <v>2</v>
      </c>
      <c r="X1330">
        <v>8</v>
      </c>
      <c r="Y1330">
        <v>2</v>
      </c>
      <c r="Z1330">
        <v>0</v>
      </c>
      <c r="AA1330">
        <v>1</v>
      </c>
      <c r="AB1330">
        <v>1</v>
      </c>
      <c r="AC1330">
        <v>0</v>
      </c>
      <c r="AD1330" t="s">
        <v>203</v>
      </c>
      <c r="AE1330" t="s">
        <v>236</v>
      </c>
      <c r="AF1330">
        <v>1</v>
      </c>
      <c r="AG1330">
        <v>3</v>
      </c>
      <c r="AH1330">
        <v>2</v>
      </c>
      <c r="AI1330">
        <v>2</v>
      </c>
      <c r="AJ1330">
        <v>6</v>
      </c>
      <c r="AK1330">
        <v>3</v>
      </c>
    </row>
    <row r="1331" spans="1:38" x14ac:dyDescent="0.25">
      <c r="A1331">
        <v>1793</v>
      </c>
      <c r="B1331" s="13">
        <v>42257.973298611112</v>
      </c>
      <c r="C1331" s="13">
        <v>42257.99894675926</v>
      </c>
      <c r="D1331">
        <v>70</v>
      </c>
      <c r="E1331">
        <v>1</v>
      </c>
      <c r="F1331">
        <v>1</v>
      </c>
      <c r="G1331">
        <v>2</v>
      </c>
      <c r="H1331">
        <v>2</v>
      </c>
      <c r="I1331">
        <v>3</v>
      </c>
      <c r="J1331">
        <v>1</v>
      </c>
      <c r="K1331">
        <v>1</v>
      </c>
      <c r="L1331">
        <v>65</v>
      </c>
      <c r="O1331" t="s">
        <v>223</v>
      </c>
      <c r="P1331" t="s">
        <v>116</v>
      </c>
      <c r="Q1331">
        <v>1</v>
      </c>
      <c r="R1331">
        <v>4</v>
      </c>
      <c r="S1331">
        <v>2</v>
      </c>
      <c r="U1331">
        <v>1</v>
      </c>
      <c r="V1331">
        <v>3</v>
      </c>
      <c r="W1331">
        <v>1</v>
      </c>
      <c r="X1331">
        <v>7</v>
      </c>
      <c r="Y1331">
        <v>4</v>
      </c>
      <c r="Z1331">
        <v>7</v>
      </c>
      <c r="AA1331">
        <v>1</v>
      </c>
      <c r="AB1331">
        <v>2</v>
      </c>
      <c r="AC1331">
        <v>7</v>
      </c>
      <c r="AD1331" t="s">
        <v>242</v>
      </c>
      <c r="AE1331" t="s">
        <v>236</v>
      </c>
      <c r="AF1331">
        <v>1</v>
      </c>
      <c r="AG1331">
        <v>3</v>
      </c>
      <c r="AH1331">
        <v>2</v>
      </c>
      <c r="AI1331">
        <v>4</v>
      </c>
      <c r="AJ1331">
        <v>9</v>
      </c>
      <c r="AK1331">
        <v>5</v>
      </c>
    </row>
    <row r="1332" spans="1:38" x14ac:dyDescent="0.25">
      <c r="A1332">
        <v>1794</v>
      </c>
      <c r="B1332" s="13">
        <v>42257.973645833335</v>
      </c>
      <c r="C1332" s="13">
        <v>42257.983831018515</v>
      </c>
      <c r="D1332">
        <v>70</v>
      </c>
      <c r="E1332">
        <v>3</v>
      </c>
      <c r="F1332">
        <v>1</v>
      </c>
      <c r="G1332">
        <v>2</v>
      </c>
      <c r="H1332">
        <v>2</v>
      </c>
      <c r="I1332">
        <v>3</v>
      </c>
      <c r="J1332">
        <v>2</v>
      </c>
      <c r="K1332">
        <v>3</v>
      </c>
      <c r="M1332">
        <v>70</v>
      </c>
      <c r="N1332">
        <v>4</v>
      </c>
      <c r="O1332" t="s">
        <v>228</v>
      </c>
      <c r="P1332" t="s">
        <v>116</v>
      </c>
      <c r="Q1332">
        <v>2</v>
      </c>
      <c r="R1332">
        <v>4</v>
      </c>
      <c r="V1332">
        <v>2</v>
      </c>
      <c r="W1332">
        <v>2</v>
      </c>
      <c r="X1332">
        <v>6</v>
      </c>
      <c r="Y1332">
        <v>3</v>
      </c>
      <c r="Z1332">
        <v>5</v>
      </c>
      <c r="AD1332" t="s">
        <v>203</v>
      </c>
      <c r="AE1332" t="s">
        <v>236</v>
      </c>
      <c r="AF1332">
        <v>4</v>
      </c>
      <c r="AH1332">
        <v>2</v>
      </c>
      <c r="AI1332">
        <v>4</v>
      </c>
      <c r="AJ1332">
        <v>6</v>
      </c>
    </row>
    <row r="1333" spans="1:38" x14ac:dyDescent="0.25">
      <c r="A1333">
        <v>1796</v>
      </c>
      <c r="B1333" s="13">
        <v>42257.975648148145</v>
      </c>
      <c r="C1333" s="13">
        <v>42257.986550925925</v>
      </c>
      <c r="D1333">
        <v>70</v>
      </c>
      <c r="E1333">
        <v>3</v>
      </c>
      <c r="F1333">
        <v>2</v>
      </c>
      <c r="G1333">
        <v>2</v>
      </c>
      <c r="H1333">
        <v>2</v>
      </c>
      <c r="I1333">
        <v>7</v>
      </c>
      <c r="J1333">
        <v>1</v>
      </c>
      <c r="K1333">
        <v>1</v>
      </c>
      <c r="L1333">
        <v>50</v>
      </c>
      <c r="O1333" t="s">
        <v>223</v>
      </c>
      <c r="P1333" t="s">
        <v>116</v>
      </c>
      <c r="Q1333">
        <v>1</v>
      </c>
      <c r="R1333">
        <v>4</v>
      </c>
      <c r="S1333">
        <v>2</v>
      </c>
      <c r="U1333">
        <v>2</v>
      </c>
      <c r="V1333">
        <v>3</v>
      </c>
      <c r="W1333">
        <v>2</v>
      </c>
      <c r="X1333">
        <v>7</v>
      </c>
      <c r="Y1333">
        <v>2</v>
      </c>
      <c r="Z1333">
        <v>0</v>
      </c>
      <c r="AA1333">
        <v>1</v>
      </c>
      <c r="AB1333">
        <v>1</v>
      </c>
      <c r="AC1333">
        <v>1</v>
      </c>
      <c r="AD1333" t="s">
        <v>242</v>
      </c>
      <c r="AE1333" t="s">
        <v>236</v>
      </c>
      <c r="AF1333">
        <v>1</v>
      </c>
      <c r="AG1333">
        <v>3</v>
      </c>
      <c r="AH1333">
        <v>1</v>
      </c>
      <c r="AI1333">
        <v>4</v>
      </c>
      <c r="AJ1333">
        <v>9</v>
      </c>
      <c r="AK1333">
        <v>6</v>
      </c>
    </row>
    <row r="1334" spans="1:38" x14ac:dyDescent="0.25">
      <c r="A1334">
        <v>1799</v>
      </c>
      <c r="B1334" s="13">
        <v>42257.978067129632</v>
      </c>
      <c r="C1334" s="13">
        <v>42257.993009259262</v>
      </c>
      <c r="D1334">
        <v>70</v>
      </c>
      <c r="E1334">
        <v>3</v>
      </c>
      <c r="F1334">
        <v>1</v>
      </c>
      <c r="G1334">
        <v>2</v>
      </c>
      <c r="H1334">
        <v>4</v>
      </c>
      <c r="I1334">
        <v>3</v>
      </c>
      <c r="J1334">
        <v>1</v>
      </c>
      <c r="K1334">
        <v>2</v>
      </c>
      <c r="M1334">
        <v>80</v>
      </c>
      <c r="N1334">
        <v>3</v>
      </c>
      <c r="O1334" t="s">
        <v>223</v>
      </c>
      <c r="P1334" t="s">
        <v>116</v>
      </c>
      <c r="Q1334">
        <v>1</v>
      </c>
      <c r="R1334">
        <v>4</v>
      </c>
      <c r="S1334">
        <v>2</v>
      </c>
      <c r="V1334">
        <v>3</v>
      </c>
      <c r="W1334">
        <v>2</v>
      </c>
      <c r="X1334">
        <v>9</v>
      </c>
      <c r="Y1334">
        <v>1</v>
      </c>
      <c r="Z1334">
        <v>5</v>
      </c>
      <c r="AA1334">
        <v>1</v>
      </c>
      <c r="AB1334">
        <v>2</v>
      </c>
      <c r="AC1334">
        <v>1</v>
      </c>
      <c r="AD1334" t="s">
        <v>203</v>
      </c>
      <c r="AE1334" t="s">
        <v>236</v>
      </c>
      <c r="AF1334">
        <v>1</v>
      </c>
      <c r="AG1334">
        <v>3</v>
      </c>
      <c r="AH1334">
        <v>2</v>
      </c>
      <c r="AI1334">
        <v>9</v>
      </c>
      <c r="AJ1334">
        <v>14</v>
      </c>
      <c r="AK1334">
        <v>10</v>
      </c>
    </row>
    <row r="1335" spans="1:38" x14ac:dyDescent="0.25">
      <c r="A1335">
        <v>1800</v>
      </c>
      <c r="B1335" s="13">
        <v>42257.978263888886</v>
      </c>
      <c r="C1335" s="13">
        <v>42257.990162037036</v>
      </c>
      <c r="D1335">
        <v>70</v>
      </c>
      <c r="E1335">
        <v>1</v>
      </c>
      <c r="F1335">
        <v>2</v>
      </c>
      <c r="G1335">
        <v>1</v>
      </c>
      <c r="I1335">
        <v>4</v>
      </c>
      <c r="J1335">
        <v>2</v>
      </c>
      <c r="K1335">
        <v>1</v>
      </c>
      <c r="L1335">
        <v>67</v>
      </c>
      <c r="O1335" t="s">
        <v>223</v>
      </c>
      <c r="P1335" t="s">
        <v>116</v>
      </c>
      <c r="Q1335">
        <v>1</v>
      </c>
      <c r="R1335">
        <v>4</v>
      </c>
      <c r="S1335">
        <v>3</v>
      </c>
      <c r="V1335">
        <v>3</v>
      </c>
      <c r="W1335">
        <v>1</v>
      </c>
      <c r="X1335">
        <v>7</v>
      </c>
      <c r="Y1335">
        <v>3</v>
      </c>
      <c r="Z1335">
        <v>0</v>
      </c>
      <c r="AA1335">
        <v>2</v>
      </c>
      <c r="AB1335">
        <v>3</v>
      </c>
      <c r="AC1335">
        <v>0</v>
      </c>
      <c r="AD1335" t="s">
        <v>203</v>
      </c>
      <c r="AE1335" t="s">
        <v>236</v>
      </c>
      <c r="AF1335">
        <v>1</v>
      </c>
      <c r="AG1335">
        <v>3</v>
      </c>
      <c r="AH1335">
        <v>3</v>
      </c>
      <c r="AI1335">
        <v>3</v>
      </c>
      <c r="AJ1335">
        <v>9</v>
      </c>
      <c r="AK1335">
        <v>4</v>
      </c>
    </row>
    <row r="1336" spans="1:38" x14ac:dyDescent="0.25">
      <c r="A1336">
        <v>1801</v>
      </c>
      <c r="B1336" s="13">
        <v>42257.978750000002</v>
      </c>
      <c r="C1336" s="13">
        <v>42257.98909722222</v>
      </c>
      <c r="D1336">
        <v>70</v>
      </c>
      <c r="E1336">
        <v>3</v>
      </c>
      <c r="F1336">
        <v>2</v>
      </c>
      <c r="G1336">
        <v>2</v>
      </c>
      <c r="H1336">
        <v>2</v>
      </c>
      <c r="I1336">
        <v>4</v>
      </c>
      <c r="J1336">
        <v>1</v>
      </c>
      <c r="K1336">
        <v>1</v>
      </c>
      <c r="L1336">
        <v>61</v>
      </c>
      <c r="O1336" t="s">
        <v>221</v>
      </c>
      <c r="P1336" t="s">
        <v>116</v>
      </c>
      <c r="Q1336">
        <v>1</v>
      </c>
      <c r="R1336">
        <v>4</v>
      </c>
      <c r="S1336">
        <v>2</v>
      </c>
      <c r="U1336">
        <v>1</v>
      </c>
      <c r="V1336">
        <v>2</v>
      </c>
      <c r="W1336">
        <v>1</v>
      </c>
      <c r="X1336">
        <v>5</v>
      </c>
      <c r="Y1336">
        <v>3</v>
      </c>
      <c r="Z1336">
        <v>5</v>
      </c>
      <c r="AA1336">
        <v>2</v>
      </c>
      <c r="AB1336">
        <v>3</v>
      </c>
      <c r="AC1336">
        <v>5</v>
      </c>
      <c r="AD1336" t="s">
        <v>203</v>
      </c>
      <c r="AE1336" t="s">
        <v>236</v>
      </c>
      <c r="AF1336">
        <v>4</v>
      </c>
      <c r="AH1336">
        <v>3</v>
      </c>
      <c r="AI1336">
        <v>9</v>
      </c>
      <c r="AJ1336">
        <v>14</v>
      </c>
      <c r="AK1336">
        <v>10</v>
      </c>
    </row>
    <row r="1337" spans="1:38" x14ac:dyDescent="0.25">
      <c r="A1337">
        <v>1802</v>
      </c>
      <c r="B1337" s="13">
        <v>42257.979826388888</v>
      </c>
      <c r="C1337" s="13">
        <v>42257.988865740743</v>
      </c>
      <c r="D1337">
        <v>70</v>
      </c>
      <c r="E1337">
        <v>1</v>
      </c>
      <c r="F1337">
        <v>2</v>
      </c>
      <c r="G1337">
        <v>5</v>
      </c>
      <c r="I1337">
        <v>1</v>
      </c>
      <c r="J1337">
        <v>1</v>
      </c>
      <c r="K1337">
        <v>1</v>
      </c>
      <c r="L1337">
        <v>53</v>
      </c>
      <c r="O1337" t="s">
        <v>223</v>
      </c>
      <c r="P1337" t="s">
        <v>116</v>
      </c>
      <c r="Q1337">
        <v>1</v>
      </c>
      <c r="R1337">
        <v>4</v>
      </c>
      <c r="S1337">
        <v>1</v>
      </c>
      <c r="V1337">
        <v>3</v>
      </c>
      <c r="W1337">
        <v>2</v>
      </c>
      <c r="X1337">
        <v>7</v>
      </c>
      <c r="Y1337">
        <v>3</v>
      </c>
      <c r="Z1337">
        <v>2</v>
      </c>
      <c r="AA1337">
        <v>1</v>
      </c>
      <c r="AB1337">
        <v>1</v>
      </c>
      <c r="AC1337">
        <v>1</v>
      </c>
      <c r="AD1337" t="s">
        <v>203</v>
      </c>
      <c r="AE1337" t="s">
        <v>236</v>
      </c>
      <c r="AF1337">
        <v>2</v>
      </c>
      <c r="AG1337">
        <v>3</v>
      </c>
      <c r="AH1337">
        <v>1</v>
      </c>
      <c r="AI1337">
        <v>3</v>
      </c>
      <c r="AJ1337">
        <v>5</v>
      </c>
      <c r="AK1337">
        <v>6</v>
      </c>
      <c r="AL1337">
        <v>3</v>
      </c>
    </row>
    <row r="1338" spans="1:38" x14ac:dyDescent="0.25">
      <c r="A1338">
        <v>1803</v>
      </c>
      <c r="B1338" s="13">
        <v>42257.980925925927</v>
      </c>
      <c r="C1338" s="13">
        <v>42257.990532407406</v>
      </c>
      <c r="D1338">
        <v>70</v>
      </c>
      <c r="E1338">
        <v>1</v>
      </c>
      <c r="F1338">
        <v>1</v>
      </c>
      <c r="G1338">
        <v>3</v>
      </c>
      <c r="I1338">
        <v>4</v>
      </c>
      <c r="J1338">
        <v>1</v>
      </c>
      <c r="K1338">
        <v>1</v>
      </c>
      <c r="L1338">
        <v>65</v>
      </c>
      <c r="O1338" t="s">
        <v>223</v>
      </c>
      <c r="P1338" t="s">
        <v>116</v>
      </c>
      <c r="Q1338">
        <v>1</v>
      </c>
      <c r="R1338">
        <v>3</v>
      </c>
      <c r="V1338">
        <v>3</v>
      </c>
      <c r="W1338">
        <v>2</v>
      </c>
      <c r="X1338">
        <v>8</v>
      </c>
      <c r="Y1338">
        <v>3</v>
      </c>
      <c r="Z1338">
        <v>0</v>
      </c>
      <c r="AA1338">
        <v>1</v>
      </c>
      <c r="AB1338">
        <v>2</v>
      </c>
      <c r="AC1338">
        <v>8</v>
      </c>
      <c r="AD1338" t="s">
        <v>203</v>
      </c>
      <c r="AE1338" t="s">
        <v>236</v>
      </c>
      <c r="AF1338">
        <v>2</v>
      </c>
      <c r="AG1338">
        <v>3</v>
      </c>
      <c r="AH1338">
        <v>1</v>
      </c>
      <c r="AI1338">
        <v>3</v>
      </c>
      <c r="AJ1338">
        <v>6</v>
      </c>
      <c r="AK1338">
        <v>4</v>
      </c>
    </row>
    <row r="1339" spans="1:38" x14ac:dyDescent="0.25">
      <c r="A1339">
        <v>1804</v>
      </c>
      <c r="B1339" s="13">
        <v>42257.981041666666</v>
      </c>
      <c r="C1339" s="13">
        <v>42257.99554398148</v>
      </c>
      <c r="D1339">
        <v>70</v>
      </c>
      <c r="E1339">
        <v>3</v>
      </c>
      <c r="F1339">
        <v>1</v>
      </c>
      <c r="G1339">
        <v>2</v>
      </c>
      <c r="I1339">
        <v>4</v>
      </c>
      <c r="J1339">
        <v>1</v>
      </c>
      <c r="K1339">
        <v>1</v>
      </c>
      <c r="L1339">
        <v>60</v>
      </c>
      <c r="O1339" t="s">
        <v>227</v>
      </c>
      <c r="P1339" t="s">
        <v>116</v>
      </c>
      <c r="Q1339">
        <v>2</v>
      </c>
      <c r="R1339">
        <v>4</v>
      </c>
      <c r="V1339">
        <v>3</v>
      </c>
      <c r="W1339">
        <v>2</v>
      </c>
      <c r="X1339">
        <v>5</v>
      </c>
      <c r="Y1339">
        <v>3</v>
      </c>
      <c r="Z1339">
        <v>3</v>
      </c>
      <c r="AD1339" t="s">
        <v>203</v>
      </c>
      <c r="AE1339" t="s">
        <v>236</v>
      </c>
      <c r="AF1339">
        <v>4</v>
      </c>
      <c r="AH1339">
        <v>3</v>
      </c>
      <c r="AI1339">
        <v>9</v>
      </c>
      <c r="AJ1339">
        <v>14</v>
      </c>
    </row>
    <row r="1340" spans="1:38" x14ac:dyDescent="0.25">
      <c r="A1340">
        <v>1806</v>
      </c>
      <c r="B1340" s="13">
        <v>42257.98337962963</v>
      </c>
      <c r="C1340" s="13">
        <v>42257.991990740738</v>
      </c>
      <c r="D1340">
        <v>70</v>
      </c>
      <c r="E1340">
        <v>3</v>
      </c>
      <c r="F1340">
        <v>1</v>
      </c>
      <c r="G1340">
        <v>2</v>
      </c>
      <c r="H1340">
        <v>2</v>
      </c>
      <c r="I1340">
        <v>1</v>
      </c>
      <c r="J1340">
        <v>1</v>
      </c>
      <c r="K1340">
        <v>1</v>
      </c>
      <c r="L1340">
        <v>61</v>
      </c>
      <c r="O1340" t="s">
        <v>223</v>
      </c>
      <c r="P1340" t="s">
        <v>116</v>
      </c>
      <c r="Q1340">
        <v>1</v>
      </c>
      <c r="R1340">
        <v>4</v>
      </c>
      <c r="S1340">
        <v>2</v>
      </c>
      <c r="U1340">
        <v>1</v>
      </c>
      <c r="V1340">
        <v>3</v>
      </c>
      <c r="W1340">
        <v>2</v>
      </c>
      <c r="X1340">
        <v>8</v>
      </c>
      <c r="Y1340">
        <v>2</v>
      </c>
      <c r="Z1340">
        <v>0</v>
      </c>
      <c r="AA1340">
        <v>1</v>
      </c>
      <c r="AB1340">
        <v>1</v>
      </c>
      <c r="AC1340">
        <v>5</v>
      </c>
      <c r="AD1340" t="s">
        <v>203</v>
      </c>
      <c r="AE1340" t="s">
        <v>236</v>
      </c>
      <c r="AF1340">
        <v>1</v>
      </c>
      <c r="AG1340">
        <v>3</v>
      </c>
      <c r="AH1340">
        <v>2</v>
      </c>
      <c r="AI1340">
        <v>4</v>
      </c>
      <c r="AJ1340">
        <v>9</v>
      </c>
      <c r="AK1340">
        <v>6</v>
      </c>
    </row>
    <row r="1341" spans="1:38" x14ac:dyDescent="0.25">
      <c r="A1341">
        <v>1807</v>
      </c>
      <c r="B1341" s="13">
        <v>42257.983472222222</v>
      </c>
      <c r="C1341" s="13">
        <v>42257.992418981485</v>
      </c>
      <c r="D1341">
        <v>70</v>
      </c>
      <c r="E1341">
        <v>1</v>
      </c>
      <c r="F1341">
        <v>1</v>
      </c>
      <c r="G1341">
        <v>2</v>
      </c>
      <c r="H1341">
        <v>2</v>
      </c>
      <c r="I1341">
        <v>4</v>
      </c>
      <c r="J1341">
        <v>1</v>
      </c>
      <c r="K1341">
        <v>1</v>
      </c>
      <c r="L1341">
        <v>60</v>
      </c>
      <c r="O1341" t="s">
        <v>223</v>
      </c>
      <c r="P1341" t="s">
        <v>116</v>
      </c>
      <c r="Q1341">
        <v>1</v>
      </c>
      <c r="R1341">
        <v>4</v>
      </c>
      <c r="S1341">
        <v>2</v>
      </c>
      <c r="U1341">
        <v>1</v>
      </c>
      <c r="V1341">
        <v>4</v>
      </c>
      <c r="W1341">
        <v>2</v>
      </c>
      <c r="X1341">
        <v>7</v>
      </c>
      <c r="Y1341">
        <v>4</v>
      </c>
      <c r="Z1341">
        <v>0</v>
      </c>
      <c r="AA1341">
        <v>1</v>
      </c>
      <c r="AB1341">
        <v>1</v>
      </c>
      <c r="AC1341">
        <v>0</v>
      </c>
      <c r="AD1341" t="s">
        <v>203</v>
      </c>
      <c r="AE1341" t="s">
        <v>236</v>
      </c>
      <c r="AF1341">
        <v>2</v>
      </c>
      <c r="AG1341">
        <v>3</v>
      </c>
      <c r="AH1341">
        <v>2</v>
      </c>
      <c r="AI1341">
        <v>4</v>
      </c>
      <c r="AJ1341">
        <v>11</v>
      </c>
      <c r="AK1341">
        <v>5</v>
      </c>
    </row>
    <row r="1342" spans="1:38" x14ac:dyDescent="0.25">
      <c r="A1342">
        <v>1809</v>
      </c>
      <c r="B1342" s="13">
        <v>42257.984629629631</v>
      </c>
      <c r="C1342" s="13">
        <v>42258.870428240742</v>
      </c>
      <c r="D1342">
        <v>70</v>
      </c>
      <c r="E1342">
        <v>1</v>
      </c>
      <c r="F1342">
        <v>2</v>
      </c>
      <c r="G1342">
        <v>1</v>
      </c>
      <c r="I1342">
        <v>4</v>
      </c>
      <c r="J1342">
        <v>1</v>
      </c>
      <c r="K1342">
        <v>1</v>
      </c>
      <c r="L1342">
        <v>58</v>
      </c>
      <c r="O1342" t="s">
        <v>227</v>
      </c>
      <c r="P1342" t="s">
        <v>116</v>
      </c>
      <c r="Q1342">
        <v>1</v>
      </c>
      <c r="R1342">
        <v>4</v>
      </c>
      <c r="S1342">
        <v>2</v>
      </c>
      <c r="U1342">
        <v>1</v>
      </c>
      <c r="V1342">
        <v>2</v>
      </c>
      <c r="W1342">
        <v>1</v>
      </c>
      <c r="X1342">
        <v>9</v>
      </c>
      <c r="Y1342">
        <v>1</v>
      </c>
      <c r="Z1342">
        <v>6</v>
      </c>
      <c r="AA1342">
        <v>2</v>
      </c>
      <c r="AB1342">
        <v>3</v>
      </c>
      <c r="AC1342">
        <v>8</v>
      </c>
      <c r="AD1342" t="s">
        <v>203</v>
      </c>
      <c r="AE1342" t="s">
        <v>236</v>
      </c>
      <c r="AF1342">
        <v>2</v>
      </c>
      <c r="AG1342">
        <v>3</v>
      </c>
      <c r="AH1342">
        <v>2</v>
      </c>
      <c r="AI1342">
        <v>3</v>
      </c>
      <c r="AJ1342">
        <v>7</v>
      </c>
      <c r="AK1342">
        <v>2</v>
      </c>
    </row>
    <row r="1343" spans="1:38" x14ac:dyDescent="0.25">
      <c r="A1343">
        <v>1810</v>
      </c>
      <c r="B1343" s="13">
        <v>42257.985810185186</v>
      </c>
      <c r="C1343" s="13">
        <v>42258.008287037039</v>
      </c>
      <c r="D1343">
        <v>70</v>
      </c>
      <c r="E1343">
        <v>3</v>
      </c>
      <c r="F1343">
        <v>1</v>
      </c>
      <c r="G1343">
        <v>2</v>
      </c>
      <c r="H1343">
        <v>3</v>
      </c>
      <c r="I1343">
        <v>4</v>
      </c>
      <c r="J1343">
        <v>2</v>
      </c>
      <c r="K1343">
        <v>1</v>
      </c>
      <c r="L1343">
        <v>65</v>
      </c>
      <c r="O1343" t="s">
        <v>221</v>
      </c>
      <c r="P1343" t="s">
        <v>117</v>
      </c>
      <c r="Q1343">
        <v>1</v>
      </c>
      <c r="R1343">
        <v>4</v>
      </c>
      <c r="S1343">
        <v>2</v>
      </c>
      <c r="U1343">
        <v>1</v>
      </c>
      <c r="V1343">
        <v>3</v>
      </c>
      <c r="W1343">
        <v>2</v>
      </c>
      <c r="X1343">
        <v>5</v>
      </c>
      <c r="Y1343">
        <v>3</v>
      </c>
      <c r="Z1343">
        <v>6</v>
      </c>
      <c r="AA1343">
        <v>2</v>
      </c>
      <c r="AB1343">
        <v>3</v>
      </c>
      <c r="AC1343">
        <v>7</v>
      </c>
      <c r="AD1343" t="s">
        <v>203</v>
      </c>
      <c r="AE1343" t="s">
        <v>236</v>
      </c>
      <c r="AF1343">
        <v>1</v>
      </c>
      <c r="AH1343">
        <v>1</v>
      </c>
      <c r="AI1343">
        <v>2</v>
      </c>
      <c r="AJ1343">
        <v>3</v>
      </c>
      <c r="AK1343">
        <v>3</v>
      </c>
    </row>
    <row r="1344" spans="1:38" x14ac:dyDescent="0.25">
      <c r="A1344">
        <v>1813</v>
      </c>
      <c r="B1344" s="13">
        <v>42257.987141203703</v>
      </c>
      <c r="C1344" s="13">
        <v>42258.000578703701</v>
      </c>
      <c r="D1344">
        <v>70</v>
      </c>
      <c r="E1344">
        <v>1</v>
      </c>
      <c r="F1344">
        <v>2</v>
      </c>
      <c r="G1344">
        <v>5</v>
      </c>
      <c r="I1344">
        <v>1</v>
      </c>
      <c r="J1344">
        <v>2</v>
      </c>
      <c r="K1344">
        <v>3</v>
      </c>
      <c r="M1344">
        <v>91</v>
      </c>
      <c r="O1344" t="s">
        <v>231</v>
      </c>
      <c r="P1344" t="s">
        <v>116</v>
      </c>
      <c r="Q1344">
        <v>1</v>
      </c>
      <c r="R1344">
        <v>3</v>
      </c>
      <c r="V1344">
        <v>4</v>
      </c>
      <c r="W1344">
        <v>2</v>
      </c>
      <c r="X1344">
        <v>10</v>
      </c>
      <c r="Y1344">
        <v>1</v>
      </c>
      <c r="Z1344">
        <v>1</v>
      </c>
      <c r="AA1344">
        <v>1</v>
      </c>
      <c r="AB1344">
        <v>3</v>
      </c>
      <c r="AC1344">
        <v>0</v>
      </c>
      <c r="AD1344" t="s">
        <v>203</v>
      </c>
      <c r="AE1344" t="s">
        <v>236</v>
      </c>
      <c r="AF1344">
        <v>1</v>
      </c>
      <c r="AG1344">
        <v>3</v>
      </c>
      <c r="AH1344">
        <v>2</v>
      </c>
      <c r="AI1344">
        <v>9</v>
      </c>
      <c r="AJ1344">
        <v>14</v>
      </c>
      <c r="AK1344">
        <v>4</v>
      </c>
    </row>
    <row r="1345" spans="1:38" x14ac:dyDescent="0.25">
      <c r="A1345">
        <v>1814</v>
      </c>
      <c r="B1345" s="13">
        <v>42257.987442129626</v>
      </c>
      <c r="C1345" s="13">
        <v>42257.995462962965</v>
      </c>
      <c r="D1345">
        <v>70</v>
      </c>
      <c r="E1345">
        <v>1</v>
      </c>
      <c r="F1345">
        <v>2</v>
      </c>
      <c r="G1345">
        <v>5</v>
      </c>
      <c r="I1345">
        <v>4</v>
      </c>
      <c r="J1345">
        <v>2</v>
      </c>
      <c r="K1345">
        <v>1</v>
      </c>
      <c r="L1345">
        <v>58</v>
      </c>
      <c r="O1345" t="s">
        <v>229</v>
      </c>
      <c r="P1345" t="s">
        <v>117</v>
      </c>
      <c r="Q1345">
        <v>2</v>
      </c>
      <c r="R1345">
        <v>4</v>
      </c>
      <c r="V1345">
        <v>3</v>
      </c>
      <c r="W1345">
        <v>2</v>
      </c>
      <c r="X1345">
        <v>4</v>
      </c>
      <c r="Y1345">
        <v>3</v>
      </c>
      <c r="Z1345">
        <v>1</v>
      </c>
      <c r="AD1345" t="s">
        <v>203</v>
      </c>
      <c r="AE1345" t="s">
        <v>236</v>
      </c>
      <c r="AF1345">
        <v>4</v>
      </c>
      <c r="AH1345">
        <v>2</v>
      </c>
      <c r="AI1345">
        <v>9</v>
      </c>
      <c r="AJ1345">
        <v>14</v>
      </c>
    </row>
    <row r="1346" spans="1:38" x14ac:dyDescent="0.25">
      <c r="A1346">
        <v>1816</v>
      </c>
      <c r="B1346" s="13">
        <v>42257.988356481481</v>
      </c>
      <c r="C1346" s="13">
        <v>42258.000023148146</v>
      </c>
      <c r="D1346">
        <v>70</v>
      </c>
      <c r="E1346">
        <v>1</v>
      </c>
      <c r="F1346">
        <v>1</v>
      </c>
      <c r="G1346">
        <v>4</v>
      </c>
      <c r="I1346">
        <v>4</v>
      </c>
      <c r="J1346">
        <v>2</v>
      </c>
      <c r="K1346">
        <v>1</v>
      </c>
      <c r="L1346">
        <v>67</v>
      </c>
      <c r="O1346" t="s">
        <v>223</v>
      </c>
      <c r="P1346" t="s">
        <v>116</v>
      </c>
      <c r="Q1346">
        <v>2</v>
      </c>
      <c r="R1346">
        <v>3</v>
      </c>
      <c r="V1346">
        <v>2</v>
      </c>
      <c r="W1346">
        <v>2</v>
      </c>
      <c r="X1346">
        <v>6</v>
      </c>
      <c r="Y1346">
        <v>4</v>
      </c>
      <c r="Z1346">
        <v>7</v>
      </c>
      <c r="AD1346" t="s">
        <v>241</v>
      </c>
      <c r="AE1346" t="s">
        <v>237</v>
      </c>
      <c r="AF1346">
        <v>1</v>
      </c>
      <c r="AG1346">
        <v>1</v>
      </c>
      <c r="AH1346">
        <v>1</v>
      </c>
      <c r="AI1346">
        <v>4</v>
      </c>
      <c r="AJ1346">
        <v>7</v>
      </c>
    </row>
    <row r="1347" spans="1:38" x14ac:dyDescent="0.25">
      <c r="A1347">
        <v>1817</v>
      </c>
      <c r="B1347" s="13">
        <v>42257.989016203705</v>
      </c>
      <c r="C1347" s="13">
        <v>42258.028344907405</v>
      </c>
      <c r="D1347">
        <v>70</v>
      </c>
      <c r="E1347">
        <v>1</v>
      </c>
      <c r="F1347">
        <v>2</v>
      </c>
      <c r="G1347">
        <v>5</v>
      </c>
      <c r="I1347">
        <v>4</v>
      </c>
      <c r="J1347">
        <v>1</v>
      </c>
      <c r="K1347">
        <v>2</v>
      </c>
      <c r="M1347">
        <v>65</v>
      </c>
      <c r="N1347">
        <v>4</v>
      </c>
      <c r="O1347" t="s">
        <v>229</v>
      </c>
      <c r="P1347" t="s">
        <v>116</v>
      </c>
      <c r="Q1347">
        <v>1</v>
      </c>
      <c r="R1347">
        <v>3</v>
      </c>
      <c r="V1347">
        <v>2</v>
      </c>
      <c r="W1347">
        <v>1</v>
      </c>
      <c r="X1347">
        <v>7</v>
      </c>
      <c r="Y1347">
        <v>4</v>
      </c>
      <c r="Z1347">
        <v>0</v>
      </c>
      <c r="AA1347">
        <v>1</v>
      </c>
      <c r="AB1347">
        <v>3</v>
      </c>
      <c r="AC1347">
        <v>0</v>
      </c>
      <c r="AD1347" t="s">
        <v>203</v>
      </c>
      <c r="AE1347" t="s">
        <v>236</v>
      </c>
      <c r="AF1347">
        <v>2</v>
      </c>
      <c r="AG1347">
        <v>3</v>
      </c>
      <c r="AH1347">
        <v>2</v>
      </c>
      <c r="AI1347">
        <v>3</v>
      </c>
      <c r="AJ1347">
        <v>9</v>
      </c>
      <c r="AK1347">
        <v>3</v>
      </c>
    </row>
    <row r="1348" spans="1:38" x14ac:dyDescent="0.25">
      <c r="A1348">
        <v>1819</v>
      </c>
      <c r="B1348" s="13">
        <v>42257.990763888891</v>
      </c>
      <c r="C1348" s="13">
        <v>42258.005601851852</v>
      </c>
      <c r="D1348">
        <v>70</v>
      </c>
      <c r="E1348">
        <v>3</v>
      </c>
      <c r="F1348">
        <v>2</v>
      </c>
      <c r="G1348">
        <v>2</v>
      </c>
      <c r="H1348">
        <v>2</v>
      </c>
      <c r="I1348">
        <v>4</v>
      </c>
      <c r="J1348">
        <v>1</v>
      </c>
      <c r="K1348">
        <v>2</v>
      </c>
      <c r="M1348">
        <v>80</v>
      </c>
      <c r="N1348">
        <v>4</v>
      </c>
      <c r="O1348" t="s">
        <v>221</v>
      </c>
      <c r="P1348" t="s">
        <v>116</v>
      </c>
      <c r="Q1348">
        <v>1</v>
      </c>
      <c r="R1348">
        <v>3</v>
      </c>
      <c r="V1348">
        <v>2</v>
      </c>
      <c r="W1348">
        <v>1</v>
      </c>
      <c r="X1348">
        <v>5</v>
      </c>
      <c r="Y1348">
        <v>5</v>
      </c>
      <c r="Z1348">
        <v>0</v>
      </c>
      <c r="AA1348">
        <v>1</v>
      </c>
      <c r="AB1348">
        <v>1</v>
      </c>
      <c r="AC1348">
        <v>2</v>
      </c>
      <c r="AD1348" t="s">
        <v>203</v>
      </c>
      <c r="AE1348" t="s">
        <v>236</v>
      </c>
      <c r="AF1348">
        <v>2</v>
      </c>
      <c r="AG1348">
        <v>3</v>
      </c>
      <c r="AH1348">
        <v>2</v>
      </c>
      <c r="AI1348">
        <v>3</v>
      </c>
      <c r="AJ1348">
        <v>9</v>
      </c>
      <c r="AK1348">
        <v>5</v>
      </c>
    </row>
    <row r="1349" spans="1:38" x14ac:dyDescent="0.25">
      <c r="A1349">
        <v>1821</v>
      </c>
      <c r="B1349" s="13">
        <v>42257.991990740738</v>
      </c>
      <c r="C1349" s="13">
        <v>42258.005960648145</v>
      </c>
      <c r="D1349">
        <v>70</v>
      </c>
      <c r="E1349">
        <v>1</v>
      </c>
      <c r="F1349">
        <v>2</v>
      </c>
      <c r="G1349">
        <v>2</v>
      </c>
      <c r="H1349">
        <v>4</v>
      </c>
      <c r="I1349">
        <v>4</v>
      </c>
      <c r="J1349">
        <v>1</v>
      </c>
      <c r="K1349">
        <v>4</v>
      </c>
      <c r="M1349">
        <v>67</v>
      </c>
      <c r="N1349">
        <v>4</v>
      </c>
      <c r="O1349" t="s">
        <v>229</v>
      </c>
      <c r="P1349" t="s">
        <v>117</v>
      </c>
      <c r="Q1349">
        <v>3</v>
      </c>
      <c r="R1349">
        <v>4</v>
      </c>
      <c r="V1349">
        <v>3</v>
      </c>
      <c r="W1349">
        <v>2</v>
      </c>
      <c r="X1349">
        <v>0</v>
      </c>
      <c r="Y1349">
        <v>4</v>
      </c>
      <c r="Z1349">
        <v>0</v>
      </c>
      <c r="AD1349" t="s">
        <v>243</v>
      </c>
      <c r="AE1349" t="s">
        <v>239</v>
      </c>
      <c r="AF1349">
        <v>4</v>
      </c>
      <c r="AH1349">
        <v>2</v>
      </c>
      <c r="AI1349">
        <v>4</v>
      </c>
      <c r="AJ1349">
        <v>1</v>
      </c>
    </row>
    <row r="1350" spans="1:38" x14ac:dyDescent="0.25">
      <c r="A1350">
        <v>1822</v>
      </c>
      <c r="B1350" s="13">
        <v>42257.992638888885</v>
      </c>
      <c r="C1350" s="13">
        <v>42258.017442129632</v>
      </c>
      <c r="D1350">
        <v>70</v>
      </c>
      <c r="E1350">
        <v>3</v>
      </c>
      <c r="F1350">
        <v>1</v>
      </c>
      <c r="G1350">
        <v>2</v>
      </c>
      <c r="H1350">
        <v>4</v>
      </c>
      <c r="I1350">
        <v>3</v>
      </c>
      <c r="J1350">
        <v>1</v>
      </c>
      <c r="K1350">
        <v>1</v>
      </c>
      <c r="L1350">
        <v>60</v>
      </c>
      <c r="O1350" t="s">
        <v>221</v>
      </c>
      <c r="P1350" t="s">
        <v>116</v>
      </c>
      <c r="Q1350">
        <v>1</v>
      </c>
      <c r="R1350">
        <v>3</v>
      </c>
      <c r="V1350">
        <v>4</v>
      </c>
      <c r="W1350">
        <v>2</v>
      </c>
      <c r="X1350">
        <v>9</v>
      </c>
      <c r="Y1350">
        <v>1</v>
      </c>
      <c r="Z1350">
        <v>1</v>
      </c>
      <c r="AA1350">
        <v>1</v>
      </c>
      <c r="AB1350">
        <v>1</v>
      </c>
      <c r="AC1350">
        <v>0</v>
      </c>
      <c r="AD1350" t="s">
        <v>242</v>
      </c>
      <c r="AE1350" t="s">
        <v>236</v>
      </c>
      <c r="AF1350">
        <v>1</v>
      </c>
      <c r="AG1350">
        <v>3</v>
      </c>
      <c r="AH1350">
        <v>3</v>
      </c>
      <c r="AI1350">
        <v>3</v>
      </c>
      <c r="AJ1350">
        <v>3</v>
      </c>
      <c r="AK1350">
        <v>3</v>
      </c>
    </row>
    <row r="1351" spans="1:38" x14ac:dyDescent="0.25">
      <c r="A1351">
        <v>1823</v>
      </c>
      <c r="B1351" s="13">
        <v>42257.993206018517</v>
      </c>
      <c r="C1351" s="13">
        <v>42258.004849537036</v>
      </c>
      <c r="D1351">
        <v>70</v>
      </c>
      <c r="E1351">
        <v>1</v>
      </c>
      <c r="F1351">
        <v>2</v>
      </c>
      <c r="G1351">
        <v>2</v>
      </c>
      <c r="I1351">
        <v>7</v>
      </c>
      <c r="J1351">
        <v>1</v>
      </c>
      <c r="K1351">
        <v>1</v>
      </c>
      <c r="L1351">
        <v>59</v>
      </c>
      <c r="O1351" t="s">
        <v>229</v>
      </c>
      <c r="P1351" t="s">
        <v>116</v>
      </c>
      <c r="Q1351">
        <v>1</v>
      </c>
      <c r="R1351">
        <v>4</v>
      </c>
      <c r="S1351">
        <v>2</v>
      </c>
      <c r="U1351">
        <v>1</v>
      </c>
      <c r="V1351">
        <v>3</v>
      </c>
      <c r="W1351">
        <v>2</v>
      </c>
      <c r="X1351">
        <v>9</v>
      </c>
      <c r="Y1351">
        <v>3</v>
      </c>
      <c r="Z1351">
        <v>0</v>
      </c>
      <c r="AA1351">
        <v>1</v>
      </c>
      <c r="AB1351">
        <v>3</v>
      </c>
      <c r="AC1351">
        <v>0</v>
      </c>
      <c r="AD1351" t="s">
        <v>203</v>
      </c>
      <c r="AE1351" t="s">
        <v>236</v>
      </c>
      <c r="AF1351">
        <v>1</v>
      </c>
      <c r="AG1351">
        <v>3</v>
      </c>
      <c r="AH1351">
        <v>3</v>
      </c>
      <c r="AI1351">
        <v>4</v>
      </c>
      <c r="AJ1351">
        <v>14</v>
      </c>
      <c r="AK1351">
        <v>3</v>
      </c>
    </row>
    <row r="1352" spans="1:38" x14ac:dyDescent="0.25">
      <c r="A1352">
        <v>1824</v>
      </c>
      <c r="B1352" s="13">
        <v>42257.993287037039</v>
      </c>
      <c r="C1352" s="13">
        <v>42258.00236111111</v>
      </c>
      <c r="D1352">
        <v>70</v>
      </c>
      <c r="E1352">
        <v>1</v>
      </c>
      <c r="F1352">
        <v>1</v>
      </c>
      <c r="G1352">
        <v>2</v>
      </c>
      <c r="I1352">
        <v>1</v>
      </c>
      <c r="J1352">
        <v>1</v>
      </c>
      <c r="K1352">
        <v>1</v>
      </c>
      <c r="L1352">
        <v>55</v>
      </c>
      <c r="O1352" t="s">
        <v>223</v>
      </c>
      <c r="P1352" t="s">
        <v>116</v>
      </c>
      <c r="Q1352">
        <v>1</v>
      </c>
      <c r="R1352">
        <v>4</v>
      </c>
      <c r="S1352">
        <v>2</v>
      </c>
      <c r="U1352">
        <v>1</v>
      </c>
      <c r="V1352">
        <v>2</v>
      </c>
      <c r="W1352">
        <v>1</v>
      </c>
      <c r="X1352">
        <v>6</v>
      </c>
      <c r="Y1352">
        <v>4</v>
      </c>
      <c r="Z1352">
        <v>4</v>
      </c>
      <c r="AA1352">
        <v>1</v>
      </c>
      <c r="AB1352">
        <v>1</v>
      </c>
      <c r="AC1352">
        <v>5</v>
      </c>
      <c r="AD1352" t="s">
        <v>203</v>
      </c>
      <c r="AE1352" t="s">
        <v>236</v>
      </c>
      <c r="AF1352">
        <v>2</v>
      </c>
      <c r="AG1352">
        <v>3</v>
      </c>
      <c r="AH1352">
        <v>3</v>
      </c>
      <c r="AI1352">
        <v>4</v>
      </c>
      <c r="AJ1352">
        <v>5</v>
      </c>
      <c r="AK1352">
        <v>7</v>
      </c>
    </row>
    <row r="1353" spans="1:38" x14ac:dyDescent="0.25">
      <c r="A1353">
        <v>1825</v>
      </c>
      <c r="B1353" s="13">
        <v>42257.993750000001</v>
      </c>
      <c r="C1353" s="13">
        <v>42258.000601851854</v>
      </c>
      <c r="D1353">
        <v>70</v>
      </c>
      <c r="E1353">
        <v>1</v>
      </c>
      <c r="F1353">
        <v>2</v>
      </c>
      <c r="G1353">
        <v>5</v>
      </c>
      <c r="H1353">
        <v>4</v>
      </c>
      <c r="I1353">
        <v>7</v>
      </c>
      <c r="J1353">
        <v>2</v>
      </c>
      <c r="K1353">
        <v>1</v>
      </c>
      <c r="L1353">
        <v>51</v>
      </c>
      <c r="O1353" t="s">
        <v>221</v>
      </c>
      <c r="P1353" t="s">
        <v>117</v>
      </c>
      <c r="Q1353">
        <v>2</v>
      </c>
      <c r="R1353">
        <v>4</v>
      </c>
      <c r="V1353">
        <v>3</v>
      </c>
      <c r="W1353">
        <v>2</v>
      </c>
      <c r="X1353">
        <v>2</v>
      </c>
      <c r="Y1353">
        <v>5</v>
      </c>
      <c r="Z1353">
        <v>1</v>
      </c>
      <c r="AD1353" t="s">
        <v>203</v>
      </c>
      <c r="AE1353" t="s">
        <v>236</v>
      </c>
      <c r="AF1353">
        <v>4</v>
      </c>
      <c r="AH1353">
        <v>1</v>
      </c>
      <c r="AI1353">
        <v>3</v>
      </c>
      <c r="AJ1353">
        <v>1</v>
      </c>
    </row>
    <row r="1354" spans="1:38" x14ac:dyDescent="0.25">
      <c r="A1354">
        <v>1826</v>
      </c>
      <c r="B1354" s="13">
        <v>42257.99428240741</v>
      </c>
      <c r="C1354" s="13">
        <v>42258.005023148151</v>
      </c>
      <c r="D1354">
        <v>70</v>
      </c>
      <c r="E1354">
        <v>1</v>
      </c>
      <c r="F1354">
        <v>2</v>
      </c>
      <c r="G1354">
        <v>5</v>
      </c>
      <c r="H1354">
        <v>3</v>
      </c>
      <c r="I1354">
        <v>3</v>
      </c>
      <c r="J1354">
        <v>1</v>
      </c>
      <c r="K1354">
        <v>2</v>
      </c>
      <c r="M1354">
        <v>91</v>
      </c>
      <c r="O1354" t="s">
        <v>221</v>
      </c>
      <c r="P1354" t="s">
        <v>116</v>
      </c>
      <c r="Q1354">
        <v>1</v>
      </c>
      <c r="R1354">
        <v>4</v>
      </c>
      <c r="S1354">
        <v>1</v>
      </c>
      <c r="T1354">
        <v>2</v>
      </c>
      <c r="V1354">
        <v>2</v>
      </c>
      <c r="W1354">
        <v>1</v>
      </c>
      <c r="X1354">
        <v>8</v>
      </c>
      <c r="Y1354">
        <v>2</v>
      </c>
      <c r="Z1354">
        <v>10</v>
      </c>
      <c r="AA1354">
        <v>1</v>
      </c>
      <c r="AB1354">
        <v>3</v>
      </c>
      <c r="AC1354">
        <v>0</v>
      </c>
      <c r="AD1354" t="s">
        <v>203</v>
      </c>
      <c r="AE1354" t="s">
        <v>236</v>
      </c>
      <c r="AF1354">
        <v>3</v>
      </c>
      <c r="AG1354">
        <v>3</v>
      </c>
      <c r="AH1354">
        <v>1</v>
      </c>
      <c r="AI1354">
        <v>6</v>
      </c>
      <c r="AJ1354">
        <v>6</v>
      </c>
      <c r="AK1354">
        <v>5</v>
      </c>
      <c r="AL1354">
        <v>2</v>
      </c>
    </row>
    <row r="1355" spans="1:38" x14ac:dyDescent="0.25">
      <c r="A1355">
        <v>1828</v>
      </c>
      <c r="B1355" s="13">
        <v>42257.995520833334</v>
      </c>
      <c r="C1355" s="13">
        <v>42258.008287037039</v>
      </c>
      <c r="D1355">
        <v>70</v>
      </c>
      <c r="E1355">
        <v>3</v>
      </c>
      <c r="F1355">
        <v>2</v>
      </c>
      <c r="G1355">
        <v>2</v>
      </c>
      <c r="I1355">
        <v>3</v>
      </c>
      <c r="J1355">
        <v>2</v>
      </c>
      <c r="K1355">
        <v>1</v>
      </c>
      <c r="L1355">
        <v>58</v>
      </c>
      <c r="O1355" t="s">
        <v>229</v>
      </c>
      <c r="P1355" t="s">
        <v>116</v>
      </c>
      <c r="Q1355">
        <v>1</v>
      </c>
      <c r="R1355">
        <v>3</v>
      </c>
      <c r="V1355">
        <v>3</v>
      </c>
      <c r="W1355">
        <v>2</v>
      </c>
      <c r="X1355">
        <v>8</v>
      </c>
      <c r="Y1355">
        <v>3</v>
      </c>
      <c r="Z1355">
        <v>4</v>
      </c>
      <c r="AA1355">
        <v>2</v>
      </c>
      <c r="AB1355">
        <v>3</v>
      </c>
      <c r="AC1355">
        <v>0</v>
      </c>
      <c r="AD1355" t="s">
        <v>203</v>
      </c>
      <c r="AE1355" t="s">
        <v>236</v>
      </c>
      <c r="AF1355">
        <v>1</v>
      </c>
      <c r="AG1355">
        <v>3</v>
      </c>
      <c r="AH1355">
        <v>2</v>
      </c>
      <c r="AI1355">
        <v>9</v>
      </c>
      <c r="AJ1355">
        <v>14</v>
      </c>
      <c r="AK1355">
        <v>10</v>
      </c>
    </row>
    <row r="1356" spans="1:38" x14ac:dyDescent="0.25">
      <c r="A1356">
        <v>1832</v>
      </c>
      <c r="B1356" s="13">
        <v>42258.000011574077</v>
      </c>
      <c r="C1356" s="13">
        <v>42258.012812499997</v>
      </c>
      <c r="D1356">
        <v>70</v>
      </c>
      <c r="E1356">
        <v>1</v>
      </c>
      <c r="F1356">
        <v>2</v>
      </c>
      <c r="G1356">
        <v>3</v>
      </c>
      <c r="H1356">
        <v>2</v>
      </c>
      <c r="I1356">
        <v>3</v>
      </c>
      <c r="J1356">
        <v>1</v>
      </c>
      <c r="K1356">
        <v>1</v>
      </c>
      <c r="L1356">
        <v>64</v>
      </c>
      <c r="O1356" t="s">
        <v>229</v>
      </c>
      <c r="P1356" t="s">
        <v>116</v>
      </c>
      <c r="Q1356">
        <v>1</v>
      </c>
      <c r="R1356">
        <v>4</v>
      </c>
      <c r="S1356">
        <v>2</v>
      </c>
      <c r="U1356">
        <v>2</v>
      </c>
      <c r="V1356">
        <v>2</v>
      </c>
      <c r="W1356">
        <v>2</v>
      </c>
      <c r="X1356">
        <v>9</v>
      </c>
      <c r="Y1356">
        <v>2</v>
      </c>
      <c r="Z1356">
        <v>5</v>
      </c>
      <c r="AA1356">
        <v>1</v>
      </c>
      <c r="AB1356">
        <v>1</v>
      </c>
      <c r="AC1356">
        <v>1</v>
      </c>
      <c r="AD1356" t="s">
        <v>241</v>
      </c>
      <c r="AE1356" t="s">
        <v>237</v>
      </c>
      <c r="AF1356">
        <v>1</v>
      </c>
      <c r="AG1356">
        <v>2</v>
      </c>
      <c r="AH1356">
        <v>1</v>
      </c>
      <c r="AI1356">
        <v>3</v>
      </c>
      <c r="AJ1356">
        <v>4</v>
      </c>
      <c r="AK1356">
        <v>4</v>
      </c>
    </row>
    <row r="1357" spans="1:38" x14ac:dyDescent="0.25">
      <c r="A1357">
        <v>1833</v>
      </c>
      <c r="B1357" s="13">
        <v>42258.000011574077</v>
      </c>
      <c r="C1357" s="13">
        <v>42258.01053240741</v>
      </c>
      <c r="D1357">
        <v>70</v>
      </c>
      <c r="E1357">
        <v>1</v>
      </c>
      <c r="F1357">
        <v>2</v>
      </c>
      <c r="G1357">
        <v>5</v>
      </c>
      <c r="I1357">
        <v>1</v>
      </c>
      <c r="J1357">
        <v>1</v>
      </c>
      <c r="K1357">
        <v>1</v>
      </c>
      <c r="L1357">
        <v>65</v>
      </c>
      <c r="O1357" t="s">
        <v>221</v>
      </c>
      <c r="P1357" t="s">
        <v>116</v>
      </c>
      <c r="Q1357">
        <v>2</v>
      </c>
      <c r="R1357">
        <v>3</v>
      </c>
      <c r="V1357">
        <v>3</v>
      </c>
      <c r="W1357">
        <v>2</v>
      </c>
      <c r="X1357">
        <v>3</v>
      </c>
      <c r="Y1357">
        <v>4</v>
      </c>
      <c r="Z1357">
        <v>5</v>
      </c>
      <c r="AD1357" t="s">
        <v>203</v>
      </c>
      <c r="AE1357" t="s">
        <v>236</v>
      </c>
      <c r="AF1357">
        <v>4</v>
      </c>
      <c r="AH1357">
        <v>2</v>
      </c>
      <c r="AI1357">
        <v>9</v>
      </c>
      <c r="AJ1357">
        <v>14</v>
      </c>
    </row>
    <row r="1358" spans="1:38" x14ac:dyDescent="0.25">
      <c r="A1358">
        <v>1835</v>
      </c>
      <c r="B1358" s="13">
        <v>42258.002986111111</v>
      </c>
      <c r="C1358" s="13">
        <v>42258.015405092592</v>
      </c>
      <c r="D1358">
        <v>70</v>
      </c>
      <c r="E1358">
        <v>1</v>
      </c>
      <c r="F1358">
        <v>2</v>
      </c>
      <c r="G1358">
        <v>2</v>
      </c>
      <c r="H1358">
        <v>2</v>
      </c>
      <c r="I1358">
        <v>7</v>
      </c>
      <c r="J1358">
        <v>2</v>
      </c>
      <c r="K1358">
        <v>1</v>
      </c>
      <c r="L1358">
        <v>65</v>
      </c>
      <c r="O1358" t="s">
        <v>221</v>
      </c>
      <c r="P1358" t="s">
        <v>116</v>
      </c>
      <c r="Q1358">
        <v>1</v>
      </c>
      <c r="R1358">
        <v>4</v>
      </c>
      <c r="S1358">
        <v>2</v>
      </c>
      <c r="U1358">
        <v>1</v>
      </c>
      <c r="V1358">
        <v>2</v>
      </c>
      <c r="W1358">
        <v>2</v>
      </c>
      <c r="X1358">
        <v>7</v>
      </c>
      <c r="Y1358">
        <v>2</v>
      </c>
      <c r="Z1358">
        <v>3</v>
      </c>
      <c r="AA1358">
        <v>1</v>
      </c>
      <c r="AB1358">
        <v>2</v>
      </c>
      <c r="AC1358">
        <v>4</v>
      </c>
      <c r="AD1358" t="s">
        <v>203</v>
      </c>
      <c r="AE1358" t="s">
        <v>236</v>
      </c>
      <c r="AF1358">
        <v>1</v>
      </c>
      <c r="AG1358">
        <v>3</v>
      </c>
      <c r="AH1358">
        <v>1</v>
      </c>
      <c r="AI1358">
        <v>3</v>
      </c>
      <c r="AJ1358">
        <v>8</v>
      </c>
      <c r="AK1358">
        <v>4</v>
      </c>
    </row>
    <row r="1359" spans="1:38" x14ac:dyDescent="0.25">
      <c r="A1359">
        <v>1836</v>
      </c>
      <c r="B1359" s="13">
        <v>42258.003321759257</v>
      </c>
      <c r="C1359" s="13">
        <v>42258.013935185183</v>
      </c>
      <c r="D1359">
        <v>70</v>
      </c>
      <c r="E1359">
        <v>1</v>
      </c>
      <c r="F1359">
        <v>1</v>
      </c>
      <c r="G1359">
        <v>2</v>
      </c>
      <c r="H1359">
        <v>4</v>
      </c>
      <c r="I1359">
        <v>4</v>
      </c>
      <c r="J1359">
        <v>2</v>
      </c>
      <c r="K1359">
        <v>2</v>
      </c>
      <c r="M1359">
        <v>75</v>
      </c>
      <c r="N1359">
        <v>3</v>
      </c>
      <c r="O1359" t="s">
        <v>229</v>
      </c>
      <c r="P1359" t="s">
        <v>117</v>
      </c>
      <c r="Q1359">
        <v>2</v>
      </c>
      <c r="R1359">
        <v>4</v>
      </c>
      <c r="V1359">
        <v>4</v>
      </c>
      <c r="W1359">
        <v>2</v>
      </c>
      <c r="X1359">
        <v>6</v>
      </c>
      <c r="Y1359">
        <v>3</v>
      </c>
      <c r="Z1359">
        <v>5</v>
      </c>
      <c r="AD1359" t="s">
        <v>244</v>
      </c>
      <c r="AE1359" t="s">
        <v>237</v>
      </c>
      <c r="AF1359">
        <v>2</v>
      </c>
      <c r="AG1359">
        <v>3</v>
      </c>
      <c r="AH1359">
        <v>2</v>
      </c>
      <c r="AI1359">
        <v>4</v>
      </c>
      <c r="AJ1359">
        <v>8</v>
      </c>
    </row>
    <row r="1360" spans="1:38" x14ac:dyDescent="0.25">
      <c r="A1360">
        <v>1838</v>
      </c>
      <c r="B1360" s="13">
        <v>42258.004340277781</v>
      </c>
      <c r="C1360" s="13">
        <v>42258.017106481479</v>
      </c>
      <c r="D1360">
        <v>70</v>
      </c>
      <c r="E1360">
        <v>1</v>
      </c>
      <c r="F1360">
        <v>1</v>
      </c>
      <c r="G1360">
        <v>2</v>
      </c>
      <c r="H1360">
        <v>2</v>
      </c>
      <c r="I1360">
        <v>7</v>
      </c>
      <c r="J1360">
        <v>1</v>
      </c>
      <c r="K1360">
        <v>1</v>
      </c>
      <c r="L1360">
        <v>65</v>
      </c>
      <c r="O1360" t="s">
        <v>221</v>
      </c>
      <c r="P1360" t="s">
        <v>117</v>
      </c>
      <c r="Q1360">
        <v>1</v>
      </c>
      <c r="R1360">
        <v>4</v>
      </c>
      <c r="S1360">
        <v>2</v>
      </c>
      <c r="U1360">
        <v>1</v>
      </c>
      <c r="V1360">
        <v>3</v>
      </c>
      <c r="W1360">
        <v>2</v>
      </c>
      <c r="X1360">
        <v>6</v>
      </c>
      <c r="Y1360">
        <v>3</v>
      </c>
      <c r="Z1360">
        <v>1</v>
      </c>
      <c r="AA1360">
        <v>1</v>
      </c>
      <c r="AB1360">
        <v>2</v>
      </c>
      <c r="AC1360">
        <v>5</v>
      </c>
      <c r="AD1360" t="s">
        <v>203</v>
      </c>
      <c r="AE1360" t="s">
        <v>236</v>
      </c>
      <c r="AF1360">
        <v>4</v>
      </c>
      <c r="AH1360">
        <v>2</v>
      </c>
      <c r="AI1360">
        <v>2</v>
      </c>
      <c r="AJ1360">
        <v>4</v>
      </c>
      <c r="AK1360">
        <v>5</v>
      </c>
    </row>
    <row r="1361" spans="1:38" x14ac:dyDescent="0.25">
      <c r="A1361">
        <v>1839</v>
      </c>
      <c r="B1361" s="13">
        <v>42258.004386574074</v>
      </c>
      <c r="C1361" s="13">
        <v>42258.01972222222</v>
      </c>
      <c r="D1361">
        <v>70</v>
      </c>
      <c r="E1361">
        <v>3</v>
      </c>
      <c r="F1361">
        <v>1</v>
      </c>
      <c r="G1361">
        <v>2</v>
      </c>
      <c r="H1361">
        <v>2</v>
      </c>
      <c r="I1361">
        <v>4</v>
      </c>
      <c r="J1361">
        <v>2</v>
      </c>
      <c r="K1361">
        <v>1</v>
      </c>
      <c r="L1361">
        <v>64</v>
      </c>
      <c r="O1361" t="s">
        <v>223</v>
      </c>
      <c r="P1361" t="s">
        <v>116</v>
      </c>
      <c r="Q1361">
        <v>1</v>
      </c>
      <c r="R1361">
        <v>3</v>
      </c>
      <c r="V1361">
        <v>2</v>
      </c>
      <c r="W1361">
        <v>1</v>
      </c>
      <c r="X1361">
        <v>3</v>
      </c>
      <c r="Y1361">
        <v>5</v>
      </c>
      <c r="Z1361">
        <v>0</v>
      </c>
      <c r="AA1361">
        <v>1</v>
      </c>
      <c r="AB1361">
        <v>2</v>
      </c>
      <c r="AC1361">
        <v>1</v>
      </c>
      <c r="AD1361" t="s">
        <v>203</v>
      </c>
      <c r="AE1361" t="s">
        <v>236</v>
      </c>
      <c r="AF1361">
        <v>1</v>
      </c>
      <c r="AG1361">
        <v>3</v>
      </c>
      <c r="AH1361">
        <v>2</v>
      </c>
      <c r="AI1361">
        <v>3</v>
      </c>
      <c r="AJ1361">
        <v>7</v>
      </c>
      <c r="AK1361">
        <v>3</v>
      </c>
    </row>
    <row r="1362" spans="1:38" x14ac:dyDescent="0.25">
      <c r="A1362">
        <v>1841</v>
      </c>
      <c r="B1362" s="13">
        <v>42258.004849537036</v>
      </c>
      <c r="C1362" s="13">
        <v>42258.013611111113</v>
      </c>
      <c r="D1362">
        <v>70</v>
      </c>
      <c r="E1362">
        <v>3</v>
      </c>
      <c r="F1362">
        <v>1</v>
      </c>
      <c r="G1362">
        <v>2</v>
      </c>
      <c r="H1362">
        <v>2</v>
      </c>
      <c r="I1362">
        <v>4</v>
      </c>
      <c r="J1362">
        <v>2</v>
      </c>
      <c r="K1362">
        <v>1</v>
      </c>
      <c r="L1362">
        <v>61</v>
      </c>
      <c r="O1362" t="s">
        <v>223</v>
      </c>
      <c r="P1362" t="s">
        <v>116</v>
      </c>
      <c r="Q1362">
        <v>1</v>
      </c>
      <c r="R1362">
        <v>4</v>
      </c>
      <c r="S1362">
        <v>2</v>
      </c>
      <c r="U1362">
        <v>1</v>
      </c>
      <c r="V1362">
        <v>2</v>
      </c>
      <c r="W1362">
        <v>2</v>
      </c>
      <c r="X1362">
        <v>8</v>
      </c>
      <c r="Y1362">
        <v>4</v>
      </c>
      <c r="Z1362">
        <v>0</v>
      </c>
      <c r="AA1362">
        <v>1</v>
      </c>
      <c r="AB1362">
        <v>2</v>
      </c>
      <c r="AC1362">
        <v>3</v>
      </c>
      <c r="AD1362" t="s">
        <v>203</v>
      </c>
      <c r="AE1362" t="s">
        <v>236</v>
      </c>
      <c r="AF1362">
        <v>4</v>
      </c>
      <c r="AH1362">
        <v>2</v>
      </c>
      <c r="AI1362">
        <v>2</v>
      </c>
      <c r="AJ1362">
        <v>6</v>
      </c>
      <c r="AK1362">
        <v>3</v>
      </c>
    </row>
    <row r="1363" spans="1:38" x14ac:dyDescent="0.25">
      <c r="A1363">
        <v>1842</v>
      </c>
      <c r="B1363" s="13">
        <v>42258.005289351851</v>
      </c>
      <c r="C1363" s="13">
        <v>42258.022499999999</v>
      </c>
      <c r="D1363">
        <v>70</v>
      </c>
      <c r="E1363">
        <v>1</v>
      </c>
      <c r="F1363">
        <v>2</v>
      </c>
      <c r="G1363">
        <v>5</v>
      </c>
      <c r="I1363">
        <v>1</v>
      </c>
      <c r="J1363">
        <v>1</v>
      </c>
      <c r="K1363">
        <v>1</v>
      </c>
      <c r="L1363">
        <v>65</v>
      </c>
      <c r="O1363" t="s">
        <v>221</v>
      </c>
      <c r="P1363" t="s">
        <v>116</v>
      </c>
      <c r="Q1363">
        <v>2</v>
      </c>
      <c r="R1363">
        <v>3</v>
      </c>
      <c r="V1363">
        <v>2</v>
      </c>
      <c r="W1363">
        <v>2</v>
      </c>
      <c r="X1363">
        <v>5</v>
      </c>
      <c r="Y1363">
        <v>3</v>
      </c>
      <c r="Z1363">
        <v>0</v>
      </c>
      <c r="AD1363" t="s">
        <v>203</v>
      </c>
      <c r="AE1363" t="s">
        <v>236</v>
      </c>
      <c r="AF1363">
        <v>1</v>
      </c>
      <c r="AG1363">
        <v>3</v>
      </c>
      <c r="AH1363">
        <v>2</v>
      </c>
      <c r="AI1363">
        <v>2</v>
      </c>
      <c r="AJ1363">
        <v>4</v>
      </c>
    </row>
    <row r="1364" spans="1:38" x14ac:dyDescent="0.25">
      <c r="A1364">
        <v>1843</v>
      </c>
      <c r="B1364" s="13">
        <v>42258.006678240738</v>
      </c>
      <c r="C1364" s="13">
        <v>42258.210034722222</v>
      </c>
      <c r="D1364">
        <v>70</v>
      </c>
      <c r="E1364">
        <v>3</v>
      </c>
      <c r="F1364">
        <v>2</v>
      </c>
      <c r="G1364">
        <v>2</v>
      </c>
      <c r="H1364">
        <v>3</v>
      </c>
      <c r="I1364">
        <v>4</v>
      </c>
      <c r="J1364">
        <v>1</v>
      </c>
      <c r="K1364">
        <v>2</v>
      </c>
      <c r="M1364">
        <v>75</v>
      </c>
      <c r="N1364">
        <v>5</v>
      </c>
      <c r="O1364" t="s">
        <v>228</v>
      </c>
      <c r="P1364" t="s">
        <v>116</v>
      </c>
      <c r="Q1364">
        <v>1</v>
      </c>
      <c r="R1364">
        <v>4</v>
      </c>
      <c r="S1364">
        <v>2</v>
      </c>
      <c r="V1364">
        <v>2</v>
      </c>
      <c r="W1364">
        <v>1</v>
      </c>
      <c r="X1364">
        <v>6</v>
      </c>
      <c r="Y1364">
        <v>2</v>
      </c>
      <c r="Z1364">
        <v>5</v>
      </c>
      <c r="AA1364">
        <v>2</v>
      </c>
      <c r="AB1364">
        <v>3</v>
      </c>
      <c r="AC1364">
        <v>7</v>
      </c>
      <c r="AD1364" t="s">
        <v>203</v>
      </c>
      <c r="AE1364" t="s">
        <v>236</v>
      </c>
      <c r="AF1364">
        <v>4</v>
      </c>
      <c r="AH1364">
        <v>2</v>
      </c>
      <c r="AI1364">
        <v>6</v>
      </c>
      <c r="AJ1364">
        <v>10</v>
      </c>
      <c r="AK1364">
        <v>6</v>
      </c>
    </row>
    <row r="1365" spans="1:38" x14ac:dyDescent="0.25">
      <c r="A1365">
        <v>1844</v>
      </c>
      <c r="B1365" s="13">
        <v>42258.006678240738</v>
      </c>
      <c r="C1365" s="13">
        <v>42258.013287037036</v>
      </c>
      <c r="D1365">
        <v>70</v>
      </c>
      <c r="E1365">
        <v>3</v>
      </c>
      <c r="F1365">
        <v>1</v>
      </c>
      <c r="G1365">
        <v>2</v>
      </c>
      <c r="H1365">
        <v>2</v>
      </c>
      <c r="I1365">
        <v>7</v>
      </c>
      <c r="J1365">
        <v>2</v>
      </c>
      <c r="K1365">
        <v>2</v>
      </c>
      <c r="M1365">
        <v>73</v>
      </c>
      <c r="N1365">
        <v>2</v>
      </c>
      <c r="O1365" t="s">
        <v>228</v>
      </c>
      <c r="P1365" t="s">
        <v>116</v>
      </c>
      <c r="Q1365">
        <v>2</v>
      </c>
      <c r="R1365">
        <v>4</v>
      </c>
      <c r="V1365">
        <v>2</v>
      </c>
      <c r="W1365">
        <v>2</v>
      </c>
      <c r="X1365">
        <v>5</v>
      </c>
      <c r="Y1365">
        <v>4</v>
      </c>
      <c r="Z1365">
        <v>4</v>
      </c>
      <c r="AD1365" t="s">
        <v>203</v>
      </c>
      <c r="AE1365" t="s">
        <v>236</v>
      </c>
      <c r="AF1365">
        <v>4</v>
      </c>
      <c r="AH1365">
        <v>2</v>
      </c>
      <c r="AI1365">
        <v>3</v>
      </c>
      <c r="AJ1365">
        <v>14</v>
      </c>
    </row>
    <row r="1366" spans="1:38" x14ac:dyDescent="0.25">
      <c r="A1366">
        <v>1845</v>
      </c>
      <c r="B1366" s="13">
        <v>42258.006979166668</v>
      </c>
      <c r="C1366" s="13">
        <v>42258.01972222222</v>
      </c>
      <c r="D1366">
        <v>70</v>
      </c>
      <c r="E1366">
        <v>3</v>
      </c>
      <c r="F1366">
        <v>1</v>
      </c>
      <c r="G1366">
        <v>2</v>
      </c>
      <c r="H1366">
        <v>4</v>
      </c>
      <c r="I1366">
        <v>4</v>
      </c>
      <c r="J1366">
        <v>2</v>
      </c>
      <c r="K1366">
        <v>1</v>
      </c>
      <c r="L1366">
        <v>65</v>
      </c>
      <c r="O1366" t="s">
        <v>223</v>
      </c>
      <c r="P1366" t="s">
        <v>117</v>
      </c>
      <c r="Q1366">
        <v>1</v>
      </c>
      <c r="R1366">
        <v>1</v>
      </c>
      <c r="V1366">
        <v>2</v>
      </c>
      <c r="W1366">
        <v>1</v>
      </c>
      <c r="X1366">
        <v>5</v>
      </c>
      <c r="Y1366">
        <v>4</v>
      </c>
      <c r="Z1366">
        <v>5</v>
      </c>
      <c r="AA1366">
        <v>2</v>
      </c>
      <c r="AB1366">
        <v>3</v>
      </c>
      <c r="AC1366">
        <v>0</v>
      </c>
      <c r="AD1366" t="s">
        <v>242</v>
      </c>
      <c r="AE1366" t="s">
        <v>236</v>
      </c>
      <c r="AF1366">
        <v>4</v>
      </c>
      <c r="AH1366">
        <v>2</v>
      </c>
      <c r="AI1366">
        <v>9</v>
      </c>
      <c r="AJ1366">
        <v>14</v>
      </c>
      <c r="AK1366">
        <v>4</v>
      </c>
    </row>
    <row r="1367" spans="1:38" x14ac:dyDescent="0.25">
      <c r="A1367">
        <v>1846</v>
      </c>
      <c r="B1367" s="13">
        <v>42258.008611111109</v>
      </c>
      <c r="C1367" s="13">
        <v>42258.019247685188</v>
      </c>
      <c r="D1367">
        <v>70</v>
      </c>
      <c r="E1367">
        <v>1</v>
      </c>
      <c r="F1367">
        <v>2</v>
      </c>
      <c r="G1367">
        <v>5</v>
      </c>
      <c r="I1367">
        <v>4</v>
      </c>
      <c r="J1367">
        <v>1</v>
      </c>
      <c r="K1367">
        <v>2</v>
      </c>
      <c r="M1367">
        <v>66</v>
      </c>
      <c r="N1367">
        <v>6</v>
      </c>
      <c r="O1367" t="s">
        <v>228</v>
      </c>
      <c r="P1367" t="s">
        <v>117</v>
      </c>
      <c r="Q1367">
        <v>1</v>
      </c>
      <c r="R1367">
        <v>4</v>
      </c>
      <c r="S1367">
        <v>2</v>
      </c>
      <c r="V1367">
        <v>2</v>
      </c>
      <c r="W1367">
        <v>2</v>
      </c>
      <c r="X1367">
        <v>8</v>
      </c>
      <c r="Y1367">
        <v>5</v>
      </c>
      <c r="Z1367">
        <v>8</v>
      </c>
      <c r="AA1367">
        <v>1</v>
      </c>
      <c r="AB1367">
        <v>3</v>
      </c>
      <c r="AC1367">
        <v>5</v>
      </c>
      <c r="AD1367" t="s">
        <v>203</v>
      </c>
      <c r="AE1367" t="s">
        <v>236</v>
      </c>
      <c r="AF1367">
        <v>2</v>
      </c>
      <c r="AG1367">
        <v>3</v>
      </c>
      <c r="AH1367">
        <v>2</v>
      </c>
      <c r="AI1367">
        <v>3</v>
      </c>
      <c r="AJ1367">
        <v>7</v>
      </c>
      <c r="AK1367">
        <v>4</v>
      </c>
    </row>
    <row r="1368" spans="1:38" x14ac:dyDescent="0.25">
      <c r="A1368">
        <v>1848</v>
      </c>
      <c r="B1368" s="13">
        <v>42258.010185185187</v>
      </c>
      <c r="C1368" s="13">
        <v>42258.023217592592</v>
      </c>
      <c r="D1368">
        <v>70</v>
      </c>
      <c r="E1368">
        <v>1</v>
      </c>
      <c r="F1368">
        <v>1</v>
      </c>
      <c r="G1368">
        <v>2</v>
      </c>
      <c r="I1368">
        <v>3</v>
      </c>
      <c r="J1368">
        <v>1</v>
      </c>
      <c r="K1368">
        <v>3</v>
      </c>
      <c r="M1368">
        <v>65</v>
      </c>
      <c r="N1368">
        <v>4</v>
      </c>
      <c r="O1368" t="s">
        <v>228</v>
      </c>
      <c r="P1368" t="s">
        <v>116</v>
      </c>
      <c r="Q1368">
        <v>1</v>
      </c>
      <c r="R1368">
        <v>4</v>
      </c>
      <c r="S1368">
        <v>2</v>
      </c>
      <c r="V1368">
        <v>3</v>
      </c>
      <c r="W1368">
        <v>2</v>
      </c>
      <c r="X1368">
        <v>7</v>
      </c>
      <c r="Y1368">
        <v>2</v>
      </c>
      <c r="Z1368">
        <v>0</v>
      </c>
      <c r="AA1368">
        <v>1</v>
      </c>
      <c r="AB1368">
        <v>2</v>
      </c>
      <c r="AC1368">
        <v>6</v>
      </c>
      <c r="AD1368" t="s">
        <v>203</v>
      </c>
      <c r="AE1368" t="s">
        <v>236</v>
      </c>
      <c r="AF1368">
        <v>4</v>
      </c>
      <c r="AH1368">
        <v>2</v>
      </c>
      <c r="AI1368">
        <v>6</v>
      </c>
      <c r="AJ1368">
        <v>14</v>
      </c>
      <c r="AK1368">
        <v>5</v>
      </c>
    </row>
    <row r="1369" spans="1:38" x14ac:dyDescent="0.25">
      <c r="A1369">
        <v>1849</v>
      </c>
      <c r="B1369" s="13">
        <v>42258.011608796296</v>
      </c>
      <c r="C1369" s="13">
        <v>42258.038148148145</v>
      </c>
      <c r="D1369">
        <v>70</v>
      </c>
      <c r="E1369">
        <v>1</v>
      </c>
      <c r="F1369">
        <v>1</v>
      </c>
      <c r="G1369">
        <v>2</v>
      </c>
      <c r="H1369">
        <v>4</v>
      </c>
      <c r="I1369">
        <v>8</v>
      </c>
      <c r="J1369">
        <v>1</v>
      </c>
      <c r="K1369">
        <v>1</v>
      </c>
      <c r="L1369">
        <v>65</v>
      </c>
      <c r="O1369" t="s">
        <v>221</v>
      </c>
      <c r="P1369" t="s">
        <v>116</v>
      </c>
      <c r="Q1369">
        <v>1</v>
      </c>
      <c r="R1369">
        <v>4</v>
      </c>
      <c r="S1369">
        <v>2</v>
      </c>
      <c r="U1369">
        <v>1</v>
      </c>
      <c r="V1369">
        <v>3</v>
      </c>
      <c r="W1369">
        <v>2</v>
      </c>
      <c r="X1369">
        <v>5</v>
      </c>
      <c r="Y1369">
        <v>4</v>
      </c>
      <c r="Z1369">
        <v>0</v>
      </c>
      <c r="AA1369">
        <v>1</v>
      </c>
      <c r="AB1369">
        <v>1</v>
      </c>
      <c r="AC1369">
        <v>5</v>
      </c>
      <c r="AD1369" t="s">
        <v>242</v>
      </c>
      <c r="AE1369" t="s">
        <v>236</v>
      </c>
      <c r="AF1369">
        <v>1</v>
      </c>
      <c r="AG1369">
        <v>3</v>
      </c>
      <c r="AH1369">
        <v>2</v>
      </c>
      <c r="AI1369">
        <v>3</v>
      </c>
      <c r="AJ1369">
        <v>2</v>
      </c>
      <c r="AK1369">
        <v>5</v>
      </c>
    </row>
    <row r="1370" spans="1:38" x14ac:dyDescent="0.25">
      <c r="A1370">
        <v>1850</v>
      </c>
      <c r="B1370" s="13">
        <v>42258.013159722221</v>
      </c>
      <c r="C1370" s="13">
        <v>42258.028599537036</v>
      </c>
      <c r="D1370">
        <v>70</v>
      </c>
      <c r="E1370">
        <v>1</v>
      </c>
      <c r="F1370">
        <v>2</v>
      </c>
      <c r="G1370">
        <v>3</v>
      </c>
      <c r="I1370">
        <v>1</v>
      </c>
      <c r="J1370">
        <v>2</v>
      </c>
      <c r="K1370">
        <v>1</v>
      </c>
      <c r="L1370">
        <v>58</v>
      </c>
      <c r="O1370" t="s">
        <v>221</v>
      </c>
      <c r="P1370" t="s">
        <v>117</v>
      </c>
      <c r="Q1370">
        <v>1</v>
      </c>
      <c r="R1370">
        <v>4</v>
      </c>
      <c r="S1370">
        <v>3</v>
      </c>
      <c r="V1370">
        <v>2</v>
      </c>
      <c r="W1370">
        <v>2</v>
      </c>
      <c r="X1370">
        <v>4</v>
      </c>
      <c r="Y1370">
        <v>3</v>
      </c>
      <c r="Z1370">
        <v>1</v>
      </c>
      <c r="AA1370">
        <v>1</v>
      </c>
      <c r="AB1370">
        <v>3</v>
      </c>
      <c r="AC1370">
        <v>3</v>
      </c>
      <c r="AD1370" t="s">
        <v>241</v>
      </c>
      <c r="AE1370" t="s">
        <v>237</v>
      </c>
      <c r="AF1370">
        <v>1</v>
      </c>
      <c r="AG1370">
        <v>1</v>
      </c>
      <c r="AH1370">
        <v>3</v>
      </c>
      <c r="AI1370">
        <v>2</v>
      </c>
      <c r="AJ1370">
        <v>4</v>
      </c>
      <c r="AK1370">
        <v>6</v>
      </c>
    </row>
    <row r="1371" spans="1:38" x14ac:dyDescent="0.25">
      <c r="A1371">
        <v>1851</v>
      </c>
      <c r="B1371" s="13">
        <v>42258.013437499998</v>
      </c>
      <c r="C1371" s="13">
        <v>42258.029467592591</v>
      </c>
      <c r="D1371">
        <v>70</v>
      </c>
      <c r="E1371">
        <v>3</v>
      </c>
      <c r="F1371">
        <v>2</v>
      </c>
      <c r="G1371">
        <v>2</v>
      </c>
      <c r="H1371">
        <v>4</v>
      </c>
      <c r="I1371">
        <v>1</v>
      </c>
      <c r="J1371">
        <v>2</v>
      </c>
      <c r="K1371">
        <v>1</v>
      </c>
      <c r="L1371">
        <v>64</v>
      </c>
      <c r="O1371" t="s">
        <v>231</v>
      </c>
      <c r="P1371" t="s">
        <v>116</v>
      </c>
      <c r="Q1371">
        <v>1</v>
      </c>
      <c r="R1371">
        <v>4</v>
      </c>
      <c r="S1371">
        <v>1</v>
      </c>
      <c r="V1371">
        <v>3</v>
      </c>
      <c r="W1371">
        <v>2</v>
      </c>
      <c r="X1371">
        <v>8</v>
      </c>
      <c r="Y1371">
        <v>2</v>
      </c>
      <c r="Z1371">
        <v>7</v>
      </c>
      <c r="AA1371">
        <v>1</v>
      </c>
      <c r="AB1371">
        <v>1</v>
      </c>
      <c r="AC1371">
        <v>4</v>
      </c>
      <c r="AD1371" t="s">
        <v>203</v>
      </c>
      <c r="AE1371" t="s">
        <v>236</v>
      </c>
      <c r="AF1371">
        <v>2</v>
      </c>
      <c r="AG1371">
        <v>3</v>
      </c>
      <c r="AH1371">
        <v>2</v>
      </c>
      <c r="AI1371">
        <v>5</v>
      </c>
      <c r="AJ1371">
        <v>12</v>
      </c>
      <c r="AK1371">
        <v>5</v>
      </c>
      <c r="AL1371">
        <v>4</v>
      </c>
    </row>
    <row r="1372" spans="1:38" x14ac:dyDescent="0.25">
      <c r="A1372">
        <v>1852</v>
      </c>
      <c r="B1372" s="13">
        <v>42258.013599537036</v>
      </c>
      <c r="C1372" s="13">
        <v>42258.024143518516</v>
      </c>
      <c r="D1372">
        <v>70</v>
      </c>
      <c r="E1372">
        <v>1</v>
      </c>
      <c r="F1372">
        <v>1</v>
      </c>
      <c r="G1372">
        <v>4</v>
      </c>
      <c r="H1372">
        <v>4</v>
      </c>
      <c r="I1372">
        <v>8</v>
      </c>
      <c r="J1372">
        <v>1</v>
      </c>
      <c r="K1372">
        <v>3</v>
      </c>
      <c r="M1372">
        <v>66</v>
      </c>
      <c r="N1372">
        <v>6</v>
      </c>
      <c r="O1372" t="s">
        <v>228</v>
      </c>
      <c r="P1372" t="s">
        <v>116</v>
      </c>
      <c r="Q1372">
        <v>2</v>
      </c>
      <c r="R1372">
        <v>4</v>
      </c>
      <c r="V1372">
        <v>2</v>
      </c>
      <c r="W1372">
        <v>2</v>
      </c>
      <c r="X1372">
        <v>3</v>
      </c>
      <c r="Y1372">
        <v>4</v>
      </c>
      <c r="Z1372">
        <v>4</v>
      </c>
      <c r="AD1372" t="s">
        <v>203</v>
      </c>
      <c r="AE1372" t="s">
        <v>236</v>
      </c>
      <c r="AF1372">
        <v>2</v>
      </c>
      <c r="AG1372">
        <v>3</v>
      </c>
      <c r="AH1372">
        <v>2</v>
      </c>
      <c r="AI1372">
        <v>3</v>
      </c>
      <c r="AJ1372">
        <v>2</v>
      </c>
    </row>
    <row r="1373" spans="1:38" x14ac:dyDescent="0.25">
      <c r="A1373">
        <v>1853</v>
      </c>
      <c r="B1373" s="13">
        <v>42258.014317129629</v>
      </c>
      <c r="C1373" s="13">
        <v>42258.127511574072</v>
      </c>
      <c r="D1373">
        <v>70</v>
      </c>
      <c r="E1373">
        <v>1</v>
      </c>
      <c r="F1373">
        <v>2</v>
      </c>
      <c r="G1373">
        <v>4</v>
      </c>
      <c r="H1373">
        <v>1</v>
      </c>
      <c r="I1373">
        <v>1</v>
      </c>
      <c r="J1373">
        <v>1</v>
      </c>
      <c r="K1373">
        <v>1</v>
      </c>
      <c r="L1373">
        <v>67</v>
      </c>
      <c r="O1373" t="s">
        <v>231</v>
      </c>
      <c r="P1373" t="s">
        <v>116</v>
      </c>
      <c r="Q1373">
        <v>1</v>
      </c>
      <c r="R1373">
        <v>4</v>
      </c>
      <c r="S1373">
        <v>3</v>
      </c>
      <c r="V1373">
        <v>3</v>
      </c>
      <c r="W1373">
        <v>2</v>
      </c>
      <c r="X1373">
        <v>5</v>
      </c>
      <c r="Y1373">
        <v>4</v>
      </c>
      <c r="Z1373">
        <v>3</v>
      </c>
      <c r="AA1373">
        <v>1</v>
      </c>
      <c r="AB1373">
        <v>1</v>
      </c>
      <c r="AC1373">
        <v>5</v>
      </c>
      <c r="AD1373" t="s">
        <v>241</v>
      </c>
      <c r="AE1373" t="s">
        <v>237</v>
      </c>
      <c r="AF1373">
        <v>3</v>
      </c>
      <c r="AG1373">
        <v>3</v>
      </c>
      <c r="AH1373">
        <v>2</v>
      </c>
      <c r="AI1373">
        <v>4</v>
      </c>
      <c r="AJ1373">
        <v>12</v>
      </c>
      <c r="AK1373">
        <v>6</v>
      </c>
    </row>
    <row r="1374" spans="1:38" x14ac:dyDescent="0.25">
      <c r="A1374">
        <v>1854</v>
      </c>
      <c r="B1374" s="13">
        <v>42258.014513888891</v>
      </c>
      <c r="C1374" s="13">
        <v>42258.023715277777</v>
      </c>
      <c r="D1374">
        <v>70</v>
      </c>
      <c r="E1374">
        <v>1</v>
      </c>
      <c r="F1374">
        <v>1</v>
      </c>
      <c r="G1374">
        <v>1</v>
      </c>
      <c r="I1374">
        <v>3</v>
      </c>
      <c r="J1374">
        <v>1</v>
      </c>
      <c r="K1374">
        <v>1</v>
      </c>
      <c r="L1374">
        <v>56</v>
      </c>
      <c r="O1374" t="s">
        <v>230</v>
      </c>
      <c r="P1374" t="s">
        <v>116</v>
      </c>
      <c r="Q1374">
        <v>1</v>
      </c>
      <c r="R1374">
        <v>4</v>
      </c>
      <c r="S1374">
        <v>3</v>
      </c>
      <c r="V1374">
        <v>2</v>
      </c>
      <c r="W1374">
        <v>1</v>
      </c>
      <c r="X1374">
        <v>9</v>
      </c>
      <c r="Y1374">
        <v>2</v>
      </c>
      <c r="Z1374">
        <v>0</v>
      </c>
      <c r="AA1374">
        <v>1</v>
      </c>
      <c r="AB1374">
        <v>3</v>
      </c>
      <c r="AC1374">
        <v>0</v>
      </c>
      <c r="AD1374" t="s">
        <v>203</v>
      </c>
      <c r="AE1374" t="s">
        <v>236</v>
      </c>
      <c r="AF1374">
        <v>2</v>
      </c>
      <c r="AG1374">
        <v>3</v>
      </c>
      <c r="AH1374">
        <v>2</v>
      </c>
      <c r="AI1374">
        <v>3</v>
      </c>
      <c r="AJ1374">
        <v>8</v>
      </c>
      <c r="AK1374">
        <v>5</v>
      </c>
    </row>
    <row r="1375" spans="1:38" x14ac:dyDescent="0.25">
      <c r="A1375">
        <v>1856</v>
      </c>
      <c r="B1375" s="13">
        <v>42258.015266203707</v>
      </c>
      <c r="C1375" s="13">
        <v>42258.027233796296</v>
      </c>
      <c r="D1375">
        <v>70</v>
      </c>
      <c r="E1375">
        <v>3</v>
      </c>
      <c r="F1375">
        <v>1</v>
      </c>
      <c r="G1375">
        <v>2</v>
      </c>
      <c r="H1375">
        <v>1</v>
      </c>
      <c r="I1375">
        <v>8</v>
      </c>
      <c r="J1375">
        <v>2</v>
      </c>
      <c r="K1375">
        <v>1</v>
      </c>
      <c r="L1375">
        <v>61</v>
      </c>
      <c r="O1375" t="s">
        <v>221</v>
      </c>
      <c r="P1375" t="s">
        <v>116</v>
      </c>
      <c r="Q1375">
        <v>1</v>
      </c>
      <c r="R1375">
        <v>4</v>
      </c>
      <c r="S1375">
        <v>2</v>
      </c>
      <c r="U1375">
        <v>1</v>
      </c>
      <c r="V1375">
        <v>3</v>
      </c>
      <c r="W1375">
        <v>2</v>
      </c>
      <c r="X1375">
        <v>7</v>
      </c>
      <c r="Y1375">
        <v>3</v>
      </c>
      <c r="Z1375">
        <v>2</v>
      </c>
      <c r="AA1375">
        <v>1</v>
      </c>
      <c r="AB1375">
        <v>2</v>
      </c>
      <c r="AC1375">
        <v>1</v>
      </c>
      <c r="AD1375" t="s">
        <v>241</v>
      </c>
      <c r="AE1375" t="s">
        <v>238</v>
      </c>
      <c r="AF1375">
        <v>2</v>
      </c>
      <c r="AG1375">
        <v>3</v>
      </c>
      <c r="AH1375">
        <v>2</v>
      </c>
      <c r="AI1375">
        <v>3</v>
      </c>
      <c r="AJ1375">
        <v>6</v>
      </c>
      <c r="AK1375">
        <v>6</v>
      </c>
    </row>
    <row r="1376" spans="1:38" x14ac:dyDescent="0.25">
      <c r="A1376">
        <v>1859</v>
      </c>
      <c r="B1376" s="13">
        <v>42258.015833333331</v>
      </c>
      <c r="C1376" s="13">
        <v>42258.032384259262</v>
      </c>
      <c r="D1376">
        <v>70</v>
      </c>
      <c r="E1376">
        <v>1</v>
      </c>
      <c r="F1376">
        <v>1</v>
      </c>
      <c r="G1376">
        <v>5</v>
      </c>
      <c r="I1376">
        <v>3</v>
      </c>
      <c r="J1376">
        <v>1</v>
      </c>
      <c r="K1376">
        <v>1</v>
      </c>
      <c r="L1376">
        <v>64</v>
      </c>
      <c r="O1376" t="s">
        <v>221</v>
      </c>
      <c r="P1376" t="s">
        <v>116</v>
      </c>
      <c r="Q1376">
        <v>2</v>
      </c>
      <c r="R1376">
        <v>4</v>
      </c>
      <c r="V1376">
        <v>4</v>
      </c>
      <c r="W1376">
        <v>2</v>
      </c>
      <c r="X1376">
        <v>8</v>
      </c>
      <c r="Y1376">
        <v>3</v>
      </c>
      <c r="Z1376">
        <v>0</v>
      </c>
      <c r="AD1376" t="s">
        <v>203</v>
      </c>
      <c r="AE1376" t="s">
        <v>236</v>
      </c>
      <c r="AF1376">
        <v>1</v>
      </c>
      <c r="AG1376">
        <v>3</v>
      </c>
      <c r="AH1376">
        <v>2</v>
      </c>
      <c r="AI1376">
        <v>9</v>
      </c>
      <c r="AJ1376">
        <v>14</v>
      </c>
    </row>
    <row r="1377" spans="1:38" x14ac:dyDescent="0.25">
      <c r="A1377">
        <v>1861</v>
      </c>
      <c r="B1377" s="13">
        <v>42258.016145833331</v>
      </c>
      <c r="C1377" s="13">
        <v>42258.029224537036</v>
      </c>
      <c r="D1377">
        <v>70</v>
      </c>
      <c r="E1377">
        <v>1</v>
      </c>
      <c r="F1377">
        <v>2</v>
      </c>
      <c r="G1377">
        <v>1</v>
      </c>
      <c r="I1377">
        <v>3</v>
      </c>
      <c r="J1377">
        <v>1</v>
      </c>
      <c r="K1377">
        <v>1</v>
      </c>
      <c r="L1377">
        <v>65</v>
      </c>
      <c r="O1377" t="s">
        <v>221</v>
      </c>
      <c r="P1377" t="s">
        <v>117</v>
      </c>
      <c r="Q1377">
        <v>1</v>
      </c>
      <c r="R1377">
        <v>4</v>
      </c>
      <c r="S1377">
        <v>3</v>
      </c>
      <c r="V1377">
        <v>3</v>
      </c>
      <c r="W1377">
        <v>2</v>
      </c>
      <c r="X1377">
        <v>7</v>
      </c>
      <c r="Y1377">
        <v>4</v>
      </c>
      <c r="Z1377">
        <v>5</v>
      </c>
      <c r="AA1377">
        <v>1</v>
      </c>
      <c r="AB1377">
        <v>2</v>
      </c>
      <c r="AC1377">
        <v>8</v>
      </c>
      <c r="AD1377" t="s">
        <v>203</v>
      </c>
      <c r="AE1377" t="s">
        <v>236</v>
      </c>
      <c r="AF1377">
        <v>1</v>
      </c>
      <c r="AG1377">
        <v>3</v>
      </c>
      <c r="AH1377">
        <v>3</v>
      </c>
      <c r="AI1377">
        <v>1</v>
      </c>
      <c r="AJ1377">
        <v>7</v>
      </c>
      <c r="AK1377">
        <v>5</v>
      </c>
    </row>
    <row r="1378" spans="1:38" x14ac:dyDescent="0.25">
      <c r="A1378">
        <v>1868</v>
      </c>
      <c r="B1378" s="13">
        <v>42258.020219907405</v>
      </c>
      <c r="C1378" s="13">
        <v>42258.030624999999</v>
      </c>
      <c r="D1378">
        <v>70</v>
      </c>
      <c r="E1378">
        <v>3</v>
      </c>
      <c r="F1378">
        <v>1</v>
      </c>
      <c r="G1378">
        <v>2</v>
      </c>
      <c r="H1378">
        <v>2</v>
      </c>
      <c r="I1378">
        <v>1</v>
      </c>
      <c r="J1378">
        <v>1</v>
      </c>
      <c r="K1378">
        <v>3</v>
      </c>
      <c r="M1378">
        <v>66</v>
      </c>
      <c r="N1378">
        <v>6</v>
      </c>
      <c r="O1378" t="s">
        <v>228</v>
      </c>
      <c r="P1378" t="s">
        <v>116</v>
      </c>
      <c r="Q1378">
        <v>1</v>
      </c>
      <c r="R1378">
        <v>4</v>
      </c>
      <c r="S1378">
        <v>1</v>
      </c>
      <c r="T1378">
        <v>1</v>
      </c>
      <c r="V1378">
        <v>3</v>
      </c>
      <c r="W1378">
        <v>2</v>
      </c>
      <c r="X1378">
        <v>7</v>
      </c>
      <c r="Y1378">
        <v>5</v>
      </c>
      <c r="Z1378">
        <v>3</v>
      </c>
      <c r="AA1378">
        <v>1</v>
      </c>
      <c r="AB1378">
        <v>1</v>
      </c>
      <c r="AC1378">
        <v>1</v>
      </c>
      <c r="AD1378" t="s">
        <v>203</v>
      </c>
      <c r="AE1378" t="s">
        <v>236</v>
      </c>
      <c r="AF1378">
        <v>3</v>
      </c>
      <c r="AG1378">
        <v>3</v>
      </c>
      <c r="AH1378">
        <v>2</v>
      </c>
      <c r="AI1378">
        <v>4</v>
      </c>
      <c r="AJ1378">
        <v>6</v>
      </c>
      <c r="AK1378">
        <v>3</v>
      </c>
      <c r="AL1378">
        <v>1</v>
      </c>
    </row>
    <row r="1379" spans="1:38" x14ac:dyDescent="0.25">
      <c r="A1379">
        <v>1869</v>
      </c>
      <c r="B1379" s="13">
        <v>42258.020509259259</v>
      </c>
      <c r="C1379" s="13">
        <v>42258.032916666663</v>
      </c>
      <c r="D1379">
        <v>70</v>
      </c>
      <c r="E1379">
        <v>1</v>
      </c>
      <c r="F1379">
        <v>2</v>
      </c>
      <c r="G1379">
        <v>5</v>
      </c>
      <c r="I1379">
        <v>1</v>
      </c>
      <c r="J1379">
        <v>1</v>
      </c>
      <c r="K1379">
        <v>1</v>
      </c>
      <c r="L1379">
        <v>60</v>
      </c>
      <c r="O1379" t="s">
        <v>227</v>
      </c>
      <c r="P1379" t="s">
        <v>117</v>
      </c>
      <c r="Q1379">
        <v>3</v>
      </c>
      <c r="R1379">
        <v>4</v>
      </c>
      <c r="V1379">
        <v>1</v>
      </c>
      <c r="W1379">
        <v>2</v>
      </c>
      <c r="X1379">
        <v>0</v>
      </c>
      <c r="Y1379">
        <v>5</v>
      </c>
      <c r="Z1379">
        <v>0</v>
      </c>
      <c r="AD1379" t="s">
        <v>203</v>
      </c>
      <c r="AE1379" t="s">
        <v>236</v>
      </c>
      <c r="AF1379">
        <v>2</v>
      </c>
      <c r="AG1379">
        <v>2</v>
      </c>
      <c r="AH1379">
        <v>2</v>
      </c>
      <c r="AI1379">
        <v>1</v>
      </c>
      <c r="AJ1379">
        <v>4</v>
      </c>
    </row>
    <row r="1380" spans="1:38" x14ac:dyDescent="0.25">
      <c r="A1380">
        <v>1870</v>
      </c>
      <c r="B1380" s="13">
        <v>42258.020590277774</v>
      </c>
      <c r="C1380" s="13">
        <v>42258.032430555555</v>
      </c>
      <c r="D1380">
        <v>70</v>
      </c>
      <c r="E1380">
        <v>1</v>
      </c>
      <c r="F1380">
        <v>2</v>
      </c>
      <c r="G1380">
        <v>1</v>
      </c>
      <c r="I1380">
        <v>1</v>
      </c>
      <c r="J1380">
        <v>1</v>
      </c>
      <c r="K1380">
        <v>1</v>
      </c>
      <c r="L1380">
        <v>57</v>
      </c>
      <c r="O1380" t="s">
        <v>223</v>
      </c>
      <c r="P1380" t="s">
        <v>116</v>
      </c>
      <c r="Q1380">
        <v>1</v>
      </c>
      <c r="R1380">
        <v>4</v>
      </c>
      <c r="S1380">
        <v>2</v>
      </c>
      <c r="U1380">
        <v>2</v>
      </c>
      <c r="V1380">
        <v>3</v>
      </c>
      <c r="W1380">
        <v>2</v>
      </c>
      <c r="X1380">
        <v>10</v>
      </c>
      <c r="Y1380">
        <v>5</v>
      </c>
      <c r="Z1380">
        <v>0</v>
      </c>
      <c r="AA1380">
        <v>2</v>
      </c>
      <c r="AB1380">
        <v>3</v>
      </c>
      <c r="AC1380">
        <v>10</v>
      </c>
      <c r="AD1380" t="s">
        <v>203</v>
      </c>
      <c r="AE1380" t="s">
        <v>236</v>
      </c>
      <c r="AF1380">
        <v>1</v>
      </c>
      <c r="AG1380">
        <v>3</v>
      </c>
      <c r="AH1380">
        <v>2</v>
      </c>
      <c r="AI1380">
        <v>3</v>
      </c>
      <c r="AJ1380">
        <v>13</v>
      </c>
      <c r="AK1380">
        <v>7</v>
      </c>
    </row>
    <row r="1381" spans="1:38" x14ac:dyDescent="0.25">
      <c r="A1381">
        <v>1871</v>
      </c>
      <c r="B1381" s="13">
        <v>42258.021481481483</v>
      </c>
      <c r="C1381" s="13">
        <v>42258.034259259257</v>
      </c>
      <c r="D1381">
        <v>70</v>
      </c>
      <c r="E1381">
        <v>1</v>
      </c>
      <c r="F1381">
        <v>2</v>
      </c>
      <c r="G1381">
        <v>3</v>
      </c>
      <c r="I1381">
        <v>1</v>
      </c>
      <c r="J1381">
        <v>1</v>
      </c>
      <c r="K1381">
        <v>1</v>
      </c>
      <c r="L1381">
        <v>58</v>
      </c>
      <c r="O1381" t="s">
        <v>223</v>
      </c>
      <c r="P1381" t="s">
        <v>116</v>
      </c>
      <c r="Q1381">
        <v>1</v>
      </c>
      <c r="R1381">
        <v>4</v>
      </c>
      <c r="S1381">
        <v>2</v>
      </c>
      <c r="U1381">
        <v>1</v>
      </c>
      <c r="V1381">
        <v>2</v>
      </c>
      <c r="W1381">
        <v>1</v>
      </c>
      <c r="X1381">
        <v>7</v>
      </c>
      <c r="Y1381">
        <v>3</v>
      </c>
      <c r="Z1381">
        <v>1</v>
      </c>
      <c r="AA1381">
        <v>1</v>
      </c>
      <c r="AB1381">
        <v>3</v>
      </c>
      <c r="AC1381">
        <v>2</v>
      </c>
      <c r="AD1381" t="s">
        <v>241</v>
      </c>
      <c r="AE1381" t="s">
        <v>238</v>
      </c>
      <c r="AF1381">
        <v>1</v>
      </c>
      <c r="AG1381">
        <v>3</v>
      </c>
      <c r="AH1381">
        <v>3</v>
      </c>
      <c r="AI1381">
        <v>9</v>
      </c>
      <c r="AJ1381">
        <v>14</v>
      </c>
      <c r="AK1381">
        <v>6</v>
      </c>
    </row>
    <row r="1382" spans="1:38" x14ac:dyDescent="0.25">
      <c r="A1382">
        <v>1872</v>
      </c>
      <c r="B1382" s="13">
        <v>42258.02175925926</v>
      </c>
      <c r="C1382" s="13">
        <v>42258.033900462964</v>
      </c>
      <c r="D1382">
        <v>70</v>
      </c>
      <c r="E1382">
        <v>1</v>
      </c>
      <c r="F1382">
        <v>1</v>
      </c>
      <c r="G1382">
        <v>2</v>
      </c>
      <c r="H1382">
        <v>4</v>
      </c>
      <c r="I1382">
        <v>3</v>
      </c>
      <c r="J1382">
        <v>1</v>
      </c>
      <c r="K1382">
        <v>1</v>
      </c>
      <c r="L1382">
        <v>61</v>
      </c>
      <c r="O1382" t="s">
        <v>223</v>
      </c>
      <c r="P1382" t="s">
        <v>116</v>
      </c>
      <c r="Q1382">
        <v>1</v>
      </c>
      <c r="R1382">
        <v>4</v>
      </c>
      <c r="S1382">
        <v>2</v>
      </c>
      <c r="U1382">
        <v>1</v>
      </c>
      <c r="V1382">
        <v>2</v>
      </c>
      <c r="W1382">
        <v>1</v>
      </c>
      <c r="X1382">
        <v>7</v>
      </c>
      <c r="Y1382">
        <v>2</v>
      </c>
      <c r="Z1382">
        <v>3</v>
      </c>
      <c r="AA1382">
        <v>1</v>
      </c>
      <c r="AB1382">
        <v>2</v>
      </c>
      <c r="AC1382">
        <v>5</v>
      </c>
      <c r="AD1382" t="s">
        <v>203</v>
      </c>
      <c r="AE1382" t="s">
        <v>236</v>
      </c>
      <c r="AF1382">
        <v>1</v>
      </c>
      <c r="AG1382">
        <v>2</v>
      </c>
      <c r="AH1382">
        <v>2</v>
      </c>
      <c r="AI1382">
        <v>4</v>
      </c>
      <c r="AJ1382">
        <v>9</v>
      </c>
      <c r="AK1382">
        <v>9</v>
      </c>
    </row>
    <row r="1383" spans="1:38" x14ac:dyDescent="0.25">
      <c r="A1383">
        <v>1873</v>
      </c>
      <c r="B1383" s="13">
        <v>42258.021886574075</v>
      </c>
      <c r="C1383" s="13">
        <v>42258.056539351855</v>
      </c>
      <c r="D1383">
        <v>70</v>
      </c>
      <c r="E1383">
        <v>1</v>
      </c>
      <c r="F1383">
        <v>2</v>
      </c>
      <c r="G1383">
        <v>5</v>
      </c>
      <c r="I1383">
        <v>7</v>
      </c>
      <c r="J1383">
        <v>1</v>
      </c>
      <c r="K1383">
        <v>1</v>
      </c>
      <c r="L1383">
        <v>54</v>
      </c>
      <c r="O1383" t="s">
        <v>223</v>
      </c>
      <c r="P1383" t="s">
        <v>116</v>
      </c>
      <c r="Q1383">
        <v>1</v>
      </c>
      <c r="R1383">
        <v>4</v>
      </c>
      <c r="S1383">
        <v>3</v>
      </c>
      <c r="V1383">
        <v>3</v>
      </c>
      <c r="W1383">
        <v>2</v>
      </c>
      <c r="X1383">
        <v>6</v>
      </c>
      <c r="Y1383">
        <v>5</v>
      </c>
      <c r="Z1383">
        <v>7</v>
      </c>
      <c r="AA1383">
        <v>1</v>
      </c>
      <c r="AB1383">
        <v>2</v>
      </c>
      <c r="AC1383">
        <v>10</v>
      </c>
      <c r="AD1383" t="s">
        <v>203</v>
      </c>
      <c r="AE1383" t="s">
        <v>236</v>
      </c>
      <c r="AF1383">
        <v>1</v>
      </c>
      <c r="AG1383">
        <v>1</v>
      </c>
      <c r="AH1383">
        <v>3</v>
      </c>
      <c r="AI1383">
        <v>2</v>
      </c>
      <c r="AJ1383">
        <v>2</v>
      </c>
      <c r="AK1383">
        <v>3</v>
      </c>
    </row>
    <row r="1384" spans="1:38" x14ac:dyDescent="0.25">
      <c r="A1384">
        <v>1879</v>
      </c>
      <c r="B1384" s="13">
        <v>42258.024444444447</v>
      </c>
      <c r="C1384" s="13">
        <v>42258.046365740738</v>
      </c>
      <c r="D1384">
        <v>70</v>
      </c>
      <c r="E1384">
        <v>1</v>
      </c>
      <c r="F1384">
        <v>2</v>
      </c>
      <c r="G1384">
        <v>3</v>
      </c>
      <c r="I1384">
        <v>4</v>
      </c>
      <c r="J1384">
        <v>2</v>
      </c>
      <c r="K1384">
        <v>1</v>
      </c>
      <c r="L1384">
        <v>57</v>
      </c>
      <c r="O1384" t="s">
        <v>221</v>
      </c>
      <c r="P1384" t="s">
        <v>117</v>
      </c>
      <c r="Q1384">
        <v>1</v>
      </c>
      <c r="R1384">
        <v>2</v>
      </c>
      <c r="V1384">
        <v>3</v>
      </c>
      <c r="W1384">
        <v>2</v>
      </c>
      <c r="X1384">
        <v>1</v>
      </c>
      <c r="Y1384">
        <v>4</v>
      </c>
      <c r="Z1384">
        <v>5</v>
      </c>
      <c r="AA1384">
        <v>1</v>
      </c>
      <c r="AB1384">
        <v>1</v>
      </c>
      <c r="AC1384">
        <v>3</v>
      </c>
      <c r="AD1384" t="s">
        <v>241</v>
      </c>
      <c r="AE1384" t="s">
        <v>238</v>
      </c>
      <c r="AF1384">
        <v>2</v>
      </c>
      <c r="AG1384">
        <v>3</v>
      </c>
      <c r="AH1384">
        <v>2</v>
      </c>
      <c r="AI1384">
        <v>2</v>
      </c>
      <c r="AJ1384">
        <v>1</v>
      </c>
      <c r="AK1384">
        <v>2</v>
      </c>
    </row>
    <row r="1385" spans="1:38" x14ac:dyDescent="0.25">
      <c r="A1385">
        <v>1882</v>
      </c>
      <c r="B1385" s="13">
        <v>42258.026041666664</v>
      </c>
      <c r="C1385" s="13">
        <v>42258.038564814815</v>
      </c>
      <c r="D1385">
        <v>70</v>
      </c>
      <c r="E1385">
        <v>1</v>
      </c>
      <c r="F1385">
        <v>2</v>
      </c>
      <c r="G1385">
        <v>4</v>
      </c>
      <c r="H1385">
        <v>2</v>
      </c>
      <c r="I1385">
        <v>4</v>
      </c>
      <c r="J1385">
        <v>2</v>
      </c>
      <c r="K1385">
        <v>4</v>
      </c>
      <c r="M1385">
        <v>67</v>
      </c>
      <c r="N1385">
        <v>4</v>
      </c>
      <c r="O1385" t="s">
        <v>223</v>
      </c>
      <c r="P1385" t="s">
        <v>116</v>
      </c>
      <c r="Q1385">
        <v>1</v>
      </c>
      <c r="R1385">
        <v>4</v>
      </c>
      <c r="S1385">
        <v>1</v>
      </c>
      <c r="V1385">
        <v>3</v>
      </c>
      <c r="W1385">
        <v>1</v>
      </c>
      <c r="X1385">
        <v>2</v>
      </c>
      <c r="Y1385">
        <v>5</v>
      </c>
      <c r="Z1385">
        <v>5</v>
      </c>
      <c r="AA1385">
        <v>1</v>
      </c>
      <c r="AB1385">
        <v>3</v>
      </c>
      <c r="AC1385">
        <v>6</v>
      </c>
      <c r="AD1385" t="s">
        <v>203</v>
      </c>
      <c r="AE1385" t="s">
        <v>236</v>
      </c>
      <c r="AF1385">
        <v>2</v>
      </c>
      <c r="AG1385">
        <v>3</v>
      </c>
      <c r="AH1385">
        <v>2</v>
      </c>
      <c r="AI1385">
        <v>9</v>
      </c>
      <c r="AJ1385">
        <v>14</v>
      </c>
      <c r="AK1385">
        <v>3</v>
      </c>
      <c r="AL1385">
        <v>2</v>
      </c>
    </row>
    <row r="1386" spans="1:38" x14ac:dyDescent="0.25">
      <c r="A1386">
        <v>1886</v>
      </c>
      <c r="B1386" s="13">
        <v>42258.027337962965</v>
      </c>
      <c r="C1386" s="13">
        <v>42258.040381944447</v>
      </c>
      <c r="D1386">
        <v>70</v>
      </c>
      <c r="E1386">
        <v>3</v>
      </c>
      <c r="F1386">
        <v>2</v>
      </c>
      <c r="G1386">
        <v>2</v>
      </c>
      <c r="H1386">
        <v>2</v>
      </c>
      <c r="I1386">
        <v>5</v>
      </c>
      <c r="J1386">
        <v>1</v>
      </c>
      <c r="K1386">
        <v>1</v>
      </c>
      <c r="L1386">
        <v>63</v>
      </c>
      <c r="O1386" t="s">
        <v>226</v>
      </c>
      <c r="P1386" t="s">
        <v>117</v>
      </c>
      <c r="Q1386">
        <v>2</v>
      </c>
      <c r="R1386">
        <v>3</v>
      </c>
      <c r="V1386">
        <v>2</v>
      </c>
      <c r="W1386">
        <v>2</v>
      </c>
      <c r="X1386">
        <v>5</v>
      </c>
      <c r="Y1386">
        <v>4</v>
      </c>
      <c r="Z1386">
        <v>0</v>
      </c>
      <c r="AD1386" t="s">
        <v>203</v>
      </c>
      <c r="AE1386" t="s">
        <v>236</v>
      </c>
      <c r="AF1386">
        <v>1</v>
      </c>
      <c r="AG1386">
        <v>3</v>
      </c>
      <c r="AH1386">
        <v>1</v>
      </c>
      <c r="AI1386">
        <v>4</v>
      </c>
      <c r="AJ1386">
        <v>14</v>
      </c>
    </row>
    <row r="1387" spans="1:38" x14ac:dyDescent="0.25">
      <c r="A1387">
        <v>1887</v>
      </c>
      <c r="B1387" s="13">
        <v>42258.02857638889</v>
      </c>
      <c r="C1387" s="13">
        <v>42258.040486111109</v>
      </c>
      <c r="D1387">
        <v>70</v>
      </c>
      <c r="E1387">
        <v>3</v>
      </c>
      <c r="F1387">
        <v>2</v>
      </c>
      <c r="G1387">
        <v>2</v>
      </c>
      <c r="H1387">
        <v>2</v>
      </c>
      <c r="I1387">
        <v>3</v>
      </c>
      <c r="J1387">
        <v>1</v>
      </c>
      <c r="K1387">
        <v>1</v>
      </c>
      <c r="L1387">
        <v>60</v>
      </c>
      <c r="O1387" t="s">
        <v>223</v>
      </c>
      <c r="P1387" t="s">
        <v>116</v>
      </c>
      <c r="Q1387">
        <v>1</v>
      </c>
      <c r="R1387">
        <v>4</v>
      </c>
      <c r="S1387">
        <v>2</v>
      </c>
      <c r="U1387">
        <v>1</v>
      </c>
      <c r="V1387">
        <v>3</v>
      </c>
      <c r="W1387">
        <v>1</v>
      </c>
      <c r="X1387">
        <v>7</v>
      </c>
      <c r="Y1387">
        <v>5</v>
      </c>
      <c r="Z1387">
        <v>1</v>
      </c>
      <c r="AA1387">
        <v>1</v>
      </c>
      <c r="AB1387">
        <v>2</v>
      </c>
      <c r="AC1387">
        <v>3</v>
      </c>
      <c r="AD1387" t="s">
        <v>242</v>
      </c>
      <c r="AE1387" t="s">
        <v>236</v>
      </c>
      <c r="AF1387">
        <v>4</v>
      </c>
      <c r="AH1387">
        <v>2</v>
      </c>
      <c r="AI1387">
        <v>3</v>
      </c>
      <c r="AJ1387">
        <v>8</v>
      </c>
      <c r="AK1387">
        <v>5</v>
      </c>
    </row>
    <row r="1388" spans="1:38" x14ac:dyDescent="0.25">
      <c r="A1388">
        <v>1892</v>
      </c>
      <c r="B1388" s="13">
        <v>42258.030127314814</v>
      </c>
      <c r="C1388" s="13">
        <v>42258.043067129627</v>
      </c>
      <c r="D1388">
        <v>70</v>
      </c>
      <c r="E1388">
        <v>3</v>
      </c>
      <c r="F1388">
        <v>2</v>
      </c>
      <c r="G1388">
        <v>2</v>
      </c>
      <c r="H1388">
        <v>3</v>
      </c>
      <c r="I1388">
        <v>1</v>
      </c>
      <c r="J1388">
        <v>2</v>
      </c>
      <c r="K1388">
        <v>1</v>
      </c>
      <c r="L1388">
        <v>58</v>
      </c>
      <c r="O1388" t="s">
        <v>223</v>
      </c>
      <c r="P1388" t="s">
        <v>117</v>
      </c>
      <c r="Q1388">
        <v>3</v>
      </c>
      <c r="R1388">
        <v>3</v>
      </c>
      <c r="V1388">
        <v>2</v>
      </c>
      <c r="W1388">
        <v>1</v>
      </c>
      <c r="X1388">
        <v>6</v>
      </c>
      <c r="Y1388">
        <v>2</v>
      </c>
      <c r="Z1388">
        <v>2</v>
      </c>
      <c r="AD1388" t="s">
        <v>203</v>
      </c>
      <c r="AE1388" t="s">
        <v>236</v>
      </c>
      <c r="AF1388">
        <v>1</v>
      </c>
      <c r="AG1388">
        <v>3</v>
      </c>
      <c r="AH1388">
        <v>3</v>
      </c>
      <c r="AI1388">
        <v>3</v>
      </c>
      <c r="AJ1388">
        <v>7</v>
      </c>
    </row>
    <row r="1389" spans="1:38" x14ac:dyDescent="0.25">
      <c r="A1389">
        <v>1896</v>
      </c>
      <c r="B1389" s="13">
        <v>42258.031435185185</v>
      </c>
      <c r="C1389" s="13">
        <v>42258.040347222224</v>
      </c>
      <c r="D1389">
        <v>70</v>
      </c>
      <c r="E1389">
        <v>1</v>
      </c>
      <c r="F1389">
        <v>2</v>
      </c>
      <c r="G1389">
        <v>5</v>
      </c>
      <c r="I1389">
        <v>1</v>
      </c>
      <c r="J1389">
        <v>1</v>
      </c>
      <c r="K1389">
        <v>1</v>
      </c>
      <c r="L1389">
        <v>66</v>
      </c>
      <c r="O1389" t="s">
        <v>221</v>
      </c>
      <c r="P1389" t="s">
        <v>116</v>
      </c>
      <c r="Q1389">
        <v>2</v>
      </c>
      <c r="R1389">
        <v>3</v>
      </c>
      <c r="V1389">
        <v>3</v>
      </c>
      <c r="W1389">
        <v>2</v>
      </c>
      <c r="X1389">
        <v>3</v>
      </c>
      <c r="Y1389">
        <v>4</v>
      </c>
      <c r="Z1389">
        <v>0</v>
      </c>
      <c r="AD1389" t="s">
        <v>203</v>
      </c>
      <c r="AE1389" t="s">
        <v>236</v>
      </c>
      <c r="AF1389">
        <v>1</v>
      </c>
      <c r="AG1389">
        <v>3</v>
      </c>
      <c r="AH1389">
        <v>1</v>
      </c>
      <c r="AI1389">
        <v>9</v>
      </c>
      <c r="AJ1389">
        <v>14</v>
      </c>
    </row>
    <row r="1390" spans="1:38" x14ac:dyDescent="0.25">
      <c r="A1390">
        <v>1897</v>
      </c>
      <c r="B1390" s="13">
        <v>42258.031469907408</v>
      </c>
      <c r="C1390" s="13">
        <v>42258.04010416667</v>
      </c>
      <c r="D1390">
        <v>70</v>
      </c>
      <c r="E1390">
        <v>1</v>
      </c>
      <c r="F1390">
        <v>2</v>
      </c>
      <c r="G1390">
        <v>3</v>
      </c>
      <c r="I1390">
        <v>5</v>
      </c>
      <c r="J1390">
        <v>2</v>
      </c>
      <c r="K1390">
        <v>1</v>
      </c>
      <c r="L1390">
        <v>55</v>
      </c>
      <c r="O1390" t="s">
        <v>221</v>
      </c>
      <c r="P1390" t="s">
        <v>117</v>
      </c>
      <c r="Q1390">
        <v>2</v>
      </c>
      <c r="R1390">
        <v>4</v>
      </c>
      <c r="V1390">
        <v>3</v>
      </c>
      <c r="W1390">
        <v>2</v>
      </c>
      <c r="X1390">
        <v>7</v>
      </c>
      <c r="Y1390">
        <v>3</v>
      </c>
      <c r="Z1390">
        <v>0</v>
      </c>
      <c r="AD1390" t="s">
        <v>203</v>
      </c>
      <c r="AE1390" t="s">
        <v>236</v>
      </c>
      <c r="AF1390">
        <v>2</v>
      </c>
      <c r="AG1390">
        <v>3</v>
      </c>
      <c r="AH1390">
        <v>3</v>
      </c>
      <c r="AI1390">
        <v>2</v>
      </c>
      <c r="AJ1390">
        <v>2</v>
      </c>
    </row>
    <row r="1391" spans="1:38" x14ac:dyDescent="0.25">
      <c r="A1391">
        <v>1910</v>
      </c>
      <c r="B1391" s="13">
        <v>42258.04078703704</v>
      </c>
      <c r="C1391" s="13">
        <v>42258.051770833335</v>
      </c>
      <c r="D1391">
        <v>70</v>
      </c>
      <c r="E1391">
        <v>3</v>
      </c>
      <c r="F1391">
        <v>2</v>
      </c>
      <c r="G1391">
        <v>2</v>
      </c>
      <c r="H1391">
        <v>2</v>
      </c>
      <c r="I1391">
        <v>3</v>
      </c>
      <c r="J1391">
        <v>2</v>
      </c>
      <c r="K1391">
        <v>1</v>
      </c>
      <c r="L1391">
        <v>67</v>
      </c>
      <c r="O1391" t="s">
        <v>223</v>
      </c>
      <c r="P1391" t="s">
        <v>116</v>
      </c>
      <c r="Q1391">
        <v>1</v>
      </c>
      <c r="R1391">
        <v>4</v>
      </c>
      <c r="S1391">
        <v>2</v>
      </c>
      <c r="U1391">
        <v>1</v>
      </c>
      <c r="V1391">
        <v>3</v>
      </c>
      <c r="W1391">
        <v>1</v>
      </c>
      <c r="X1391">
        <v>8</v>
      </c>
      <c r="Y1391">
        <v>2</v>
      </c>
      <c r="Z1391">
        <v>3</v>
      </c>
      <c r="AA1391">
        <v>1</v>
      </c>
      <c r="AB1391">
        <v>3</v>
      </c>
      <c r="AC1391">
        <v>2</v>
      </c>
      <c r="AD1391" t="s">
        <v>203</v>
      </c>
      <c r="AE1391" t="s">
        <v>236</v>
      </c>
      <c r="AF1391">
        <v>1</v>
      </c>
      <c r="AG1391">
        <v>3</v>
      </c>
      <c r="AH1391">
        <v>1</v>
      </c>
      <c r="AI1391">
        <v>4</v>
      </c>
      <c r="AJ1391">
        <v>8</v>
      </c>
      <c r="AK1391">
        <v>3</v>
      </c>
    </row>
    <row r="1392" spans="1:38" x14ac:dyDescent="0.25">
      <c r="A1392">
        <v>1915</v>
      </c>
      <c r="B1392" s="13">
        <v>42258.04451388889</v>
      </c>
      <c r="C1392" s="13">
        <v>42258.054050925923</v>
      </c>
      <c r="D1392">
        <v>70</v>
      </c>
      <c r="E1392">
        <v>1</v>
      </c>
      <c r="F1392">
        <v>2</v>
      </c>
      <c r="G1392">
        <v>3</v>
      </c>
      <c r="I1392">
        <v>1</v>
      </c>
      <c r="J1392">
        <v>1</v>
      </c>
      <c r="K1392">
        <v>1</v>
      </c>
      <c r="L1392">
        <v>60</v>
      </c>
      <c r="O1392" t="s">
        <v>221</v>
      </c>
      <c r="P1392" t="s">
        <v>117</v>
      </c>
      <c r="Q1392">
        <v>2</v>
      </c>
      <c r="R1392">
        <v>4</v>
      </c>
      <c r="V1392">
        <v>4</v>
      </c>
      <c r="W1392">
        <v>2</v>
      </c>
      <c r="X1392">
        <v>3</v>
      </c>
      <c r="Y1392">
        <v>3</v>
      </c>
      <c r="Z1392">
        <v>0</v>
      </c>
      <c r="AD1392" t="s">
        <v>203</v>
      </c>
      <c r="AE1392" t="s">
        <v>236</v>
      </c>
      <c r="AF1392">
        <v>4</v>
      </c>
      <c r="AH1392">
        <v>2</v>
      </c>
      <c r="AI1392">
        <v>2</v>
      </c>
      <c r="AJ1392">
        <v>5</v>
      </c>
    </row>
    <row r="1393" spans="1:37" x14ac:dyDescent="0.25">
      <c r="A1393">
        <v>1923</v>
      </c>
      <c r="B1393" s="13">
        <v>42258.048136574071</v>
      </c>
      <c r="C1393" s="13">
        <v>42258.063055555554</v>
      </c>
      <c r="D1393">
        <v>70</v>
      </c>
      <c r="E1393">
        <v>3</v>
      </c>
      <c r="F1393">
        <v>2</v>
      </c>
      <c r="G1393">
        <v>2</v>
      </c>
      <c r="H1393">
        <v>3</v>
      </c>
      <c r="I1393">
        <v>1</v>
      </c>
      <c r="J1393">
        <v>1</v>
      </c>
      <c r="K1393">
        <v>1</v>
      </c>
      <c r="L1393">
        <v>65</v>
      </c>
      <c r="O1393" t="s">
        <v>221</v>
      </c>
      <c r="P1393" t="s">
        <v>117</v>
      </c>
      <c r="Q1393">
        <v>1</v>
      </c>
      <c r="R1393">
        <v>4</v>
      </c>
      <c r="S1393">
        <v>2</v>
      </c>
      <c r="U1393">
        <v>1</v>
      </c>
      <c r="V1393">
        <v>3</v>
      </c>
      <c r="W1393">
        <v>2</v>
      </c>
      <c r="X1393">
        <v>3</v>
      </c>
      <c r="Y1393">
        <v>3</v>
      </c>
      <c r="Z1393">
        <v>0</v>
      </c>
      <c r="AA1393">
        <v>1</v>
      </c>
      <c r="AB1393">
        <v>3</v>
      </c>
      <c r="AC1393">
        <v>0</v>
      </c>
      <c r="AD1393" t="s">
        <v>203</v>
      </c>
      <c r="AE1393" t="s">
        <v>236</v>
      </c>
      <c r="AF1393">
        <v>1</v>
      </c>
      <c r="AG1393">
        <v>3</v>
      </c>
      <c r="AH1393">
        <v>3</v>
      </c>
      <c r="AI1393">
        <v>9</v>
      </c>
      <c r="AJ1393">
        <v>14</v>
      </c>
      <c r="AK1393">
        <v>10</v>
      </c>
    </row>
    <row r="1394" spans="1:37" x14ac:dyDescent="0.25">
      <c r="A1394">
        <v>1926</v>
      </c>
      <c r="B1394" s="13">
        <v>42258.05064814815</v>
      </c>
      <c r="C1394" s="13">
        <v>42258.059432870374</v>
      </c>
      <c r="D1394">
        <v>70</v>
      </c>
      <c r="E1394">
        <v>1</v>
      </c>
      <c r="F1394">
        <v>2</v>
      </c>
      <c r="G1394">
        <v>5</v>
      </c>
      <c r="I1394">
        <v>1</v>
      </c>
      <c r="J1394">
        <v>2</v>
      </c>
      <c r="K1394">
        <v>1</v>
      </c>
      <c r="L1394">
        <v>55</v>
      </c>
      <c r="O1394" t="s">
        <v>227</v>
      </c>
      <c r="P1394" t="s">
        <v>117</v>
      </c>
      <c r="Q1394">
        <v>2</v>
      </c>
      <c r="R1394">
        <v>4</v>
      </c>
      <c r="V1394">
        <v>3</v>
      </c>
      <c r="W1394">
        <v>2</v>
      </c>
      <c r="X1394">
        <v>8</v>
      </c>
      <c r="Y1394">
        <v>3</v>
      </c>
      <c r="Z1394">
        <v>0</v>
      </c>
      <c r="AD1394" t="s">
        <v>203</v>
      </c>
      <c r="AE1394" t="s">
        <v>236</v>
      </c>
      <c r="AF1394">
        <v>2</v>
      </c>
      <c r="AG1394">
        <v>3</v>
      </c>
      <c r="AH1394">
        <v>1</v>
      </c>
      <c r="AI1394">
        <v>1</v>
      </c>
      <c r="AJ1394">
        <v>1</v>
      </c>
    </row>
    <row r="1395" spans="1:37" x14ac:dyDescent="0.25">
      <c r="A1395">
        <v>1927</v>
      </c>
      <c r="B1395" s="13">
        <v>42258.050659722219</v>
      </c>
      <c r="C1395" s="13">
        <v>42258.062997685185</v>
      </c>
      <c r="D1395">
        <v>70</v>
      </c>
      <c r="E1395">
        <v>3</v>
      </c>
      <c r="F1395">
        <v>2</v>
      </c>
      <c r="G1395">
        <v>2</v>
      </c>
      <c r="H1395">
        <v>4</v>
      </c>
      <c r="I1395">
        <v>3</v>
      </c>
      <c r="J1395">
        <v>1</v>
      </c>
      <c r="K1395">
        <v>1</v>
      </c>
      <c r="L1395">
        <v>56</v>
      </c>
      <c r="O1395" t="s">
        <v>230</v>
      </c>
      <c r="P1395" t="s">
        <v>116</v>
      </c>
      <c r="Q1395">
        <v>1</v>
      </c>
      <c r="R1395">
        <v>4</v>
      </c>
      <c r="S1395">
        <v>2</v>
      </c>
      <c r="U1395">
        <v>1</v>
      </c>
      <c r="V1395">
        <v>2</v>
      </c>
      <c r="W1395">
        <v>2</v>
      </c>
      <c r="X1395">
        <v>10</v>
      </c>
      <c r="Y1395">
        <v>1</v>
      </c>
      <c r="Z1395">
        <v>0</v>
      </c>
      <c r="AA1395">
        <v>1</v>
      </c>
      <c r="AB1395">
        <v>1</v>
      </c>
      <c r="AC1395">
        <v>0</v>
      </c>
      <c r="AD1395" t="s">
        <v>203</v>
      </c>
      <c r="AE1395" t="s">
        <v>236</v>
      </c>
      <c r="AF1395">
        <v>2</v>
      </c>
      <c r="AG1395">
        <v>2</v>
      </c>
      <c r="AH1395">
        <v>2</v>
      </c>
      <c r="AI1395">
        <v>4</v>
      </c>
      <c r="AJ1395">
        <v>10</v>
      </c>
      <c r="AK1395">
        <v>6</v>
      </c>
    </row>
    <row r="1396" spans="1:37" x14ac:dyDescent="0.25">
      <c r="A1396">
        <v>1930</v>
      </c>
      <c r="B1396" s="13">
        <v>42258.052673611113</v>
      </c>
      <c r="C1396" s="13">
        <v>42258.070509259262</v>
      </c>
      <c r="D1396">
        <v>70</v>
      </c>
      <c r="E1396">
        <v>1</v>
      </c>
      <c r="F1396">
        <v>2</v>
      </c>
      <c r="G1396">
        <v>1</v>
      </c>
      <c r="I1396">
        <v>3</v>
      </c>
      <c r="J1396">
        <v>1</v>
      </c>
      <c r="K1396">
        <v>2</v>
      </c>
      <c r="M1396">
        <v>91</v>
      </c>
      <c r="O1396" t="s">
        <v>221</v>
      </c>
      <c r="P1396" t="s">
        <v>116</v>
      </c>
      <c r="Q1396">
        <v>2</v>
      </c>
      <c r="R1396">
        <v>4</v>
      </c>
      <c r="V1396">
        <v>3</v>
      </c>
      <c r="W1396">
        <v>2</v>
      </c>
      <c r="X1396">
        <v>0</v>
      </c>
      <c r="Y1396">
        <v>5</v>
      </c>
      <c r="Z1396">
        <v>5</v>
      </c>
      <c r="AD1396" t="s">
        <v>203</v>
      </c>
      <c r="AE1396" t="s">
        <v>236</v>
      </c>
      <c r="AF1396">
        <v>1</v>
      </c>
      <c r="AG1396">
        <v>3</v>
      </c>
      <c r="AH1396">
        <v>2</v>
      </c>
      <c r="AI1396">
        <v>2</v>
      </c>
      <c r="AJ1396">
        <v>1</v>
      </c>
    </row>
    <row r="1397" spans="1:37" x14ac:dyDescent="0.25">
      <c r="A1397">
        <v>1935</v>
      </c>
      <c r="B1397" s="13">
        <v>42258.059155092589</v>
      </c>
      <c r="C1397" s="13">
        <v>42258.083009259259</v>
      </c>
      <c r="D1397">
        <v>70</v>
      </c>
      <c r="E1397">
        <v>3</v>
      </c>
      <c r="F1397">
        <v>2</v>
      </c>
      <c r="G1397">
        <v>2</v>
      </c>
      <c r="H1397">
        <v>3</v>
      </c>
      <c r="I1397">
        <v>4</v>
      </c>
      <c r="J1397">
        <v>1</v>
      </c>
      <c r="K1397">
        <v>1</v>
      </c>
      <c r="L1397">
        <v>65</v>
      </c>
      <c r="O1397" t="s">
        <v>221</v>
      </c>
      <c r="P1397" t="s">
        <v>116</v>
      </c>
      <c r="Q1397">
        <v>1</v>
      </c>
      <c r="R1397">
        <v>4</v>
      </c>
      <c r="S1397">
        <v>3</v>
      </c>
      <c r="V1397">
        <v>2</v>
      </c>
      <c r="W1397">
        <v>2</v>
      </c>
      <c r="X1397">
        <v>8</v>
      </c>
      <c r="Y1397">
        <v>2</v>
      </c>
      <c r="Z1397">
        <v>0</v>
      </c>
      <c r="AA1397">
        <v>1</v>
      </c>
      <c r="AB1397">
        <v>1</v>
      </c>
      <c r="AC1397">
        <v>0</v>
      </c>
      <c r="AD1397" t="s">
        <v>242</v>
      </c>
      <c r="AE1397" t="s">
        <v>236</v>
      </c>
      <c r="AF1397">
        <v>2</v>
      </c>
      <c r="AG1397">
        <v>3</v>
      </c>
      <c r="AH1397">
        <v>3</v>
      </c>
      <c r="AI1397">
        <v>4</v>
      </c>
      <c r="AJ1397">
        <v>7</v>
      </c>
      <c r="AK1397">
        <v>3</v>
      </c>
    </row>
    <row r="1398" spans="1:37" x14ac:dyDescent="0.25">
      <c r="A1398">
        <v>1939</v>
      </c>
      <c r="B1398" s="13">
        <v>42258.06009259259</v>
      </c>
      <c r="C1398" s="13">
        <v>42258.071006944447</v>
      </c>
      <c r="D1398">
        <v>70</v>
      </c>
      <c r="E1398">
        <v>1</v>
      </c>
      <c r="F1398">
        <v>2</v>
      </c>
      <c r="G1398">
        <v>2</v>
      </c>
      <c r="H1398">
        <v>3</v>
      </c>
      <c r="I1398">
        <v>1</v>
      </c>
      <c r="J1398">
        <v>1</v>
      </c>
      <c r="K1398">
        <v>1</v>
      </c>
      <c r="L1398">
        <v>60</v>
      </c>
      <c r="O1398" t="s">
        <v>221</v>
      </c>
      <c r="P1398" t="s">
        <v>116</v>
      </c>
      <c r="Q1398">
        <v>1</v>
      </c>
      <c r="R1398">
        <v>4</v>
      </c>
      <c r="S1398">
        <v>2</v>
      </c>
      <c r="U1398">
        <v>1</v>
      </c>
      <c r="V1398">
        <v>3</v>
      </c>
      <c r="W1398">
        <v>1</v>
      </c>
      <c r="X1398">
        <v>4</v>
      </c>
      <c r="Y1398">
        <v>4</v>
      </c>
      <c r="Z1398">
        <v>1</v>
      </c>
      <c r="AA1398">
        <v>1</v>
      </c>
      <c r="AB1398">
        <v>2</v>
      </c>
      <c r="AC1398">
        <v>1</v>
      </c>
      <c r="AD1398" t="s">
        <v>203</v>
      </c>
      <c r="AE1398" t="s">
        <v>236</v>
      </c>
      <c r="AF1398">
        <v>2</v>
      </c>
      <c r="AG1398">
        <v>3</v>
      </c>
      <c r="AH1398">
        <v>2</v>
      </c>
      <c r="AI1398">
        <v>1</v>
      </c>
      <c r="AJ1398">
        <v>14</v>
      </c>
      <c r="AK1398">
        <v>7</v>
      </c>
    </row>
    <row r="1399" spans="1:37" x14ac:dyDescent="0.25">
      <c r="A1399">
        <v>1942</v>
      </c>
      <c r="B1399" s="13">
        <v>42258.062349537038</v>
      </c>
      <c r="C1399" s="13">
        <v>42258.078645833331</v>
      </c>
      <c r="D1399">
        <v>70</v>
      </c>
      <c r="E1399">
        <v>1</v>
      </c>
      <c r="F1399">
        <v>2</v>
      </c>
      <c r="G1399">
        <v>5</v>
      </c>
      <c r="I1399">
        <v>1</v>
      </c>
      <c r="J1399">
        <v>1</v>
      </c>
      <c r="K1399">
        <v>1</v>
      </c>
      <c r="L1399">
        <v>67</v>
      </c>
      <c r="O1399" t="s">
        <v>223</v>
      </c>
      <c r="P1399" t="s">
        <v>117</v>
      </c>
      <c r="Q1399">
        <v>1</v>
      </c>
      <c r="R1399">
        <v>4</v>
      </c>
      <c r="S1399">
        <v>2</v>
      </c>
      <c r="U1399">
        <v>1</v>
      </c>
      <c r="V1399">
        <v>3</v>
      </c>
      <c r="W1399">
        <v>1</v>
      </c>
      <c r="X1399">
        <v>9</v>
      </c>
      <c r="Y1399">
        <v>3</v>
      </c>
      <c r="Z1399">
        <v>1</v>
      </c>
      <c r="AA1399">
        <v>1</v>
      </c>
      <c r="AB1399">
        <v>2</v>
      </c>
      <c r="AC1399">
        <v>1</v>
      </c>
      <c r="AD1399" t="s">
        <v>203</v>
      </c>
      <c r="AE1399" t="s">
        <v>236</v>
      </c>
      <c r="AF1399">
        <v>2</v>
      </c>
      <c r="AG1399">
        <v>3</v>
      </c>
      <c r="AH1399">
        <v>2</v>
      </c>
      <c r="AI1399">
        <v>2</v>
      </c>
      <c r="AJ1399">
        <v>10</v>
      </c>
      <c r="AK1399">
        <v>7</v>
      </c>
    </row>
    <row r="1400" spans="1:37" x14ac:dyDescent="0.25">
      <c r="A1400">
        <v>1947</v>
      </c>
      <c r="B1400" s="13">
        <v>42258.066782407404</v>
      </c>
      <c r="C1400" s="13">
        <v>42258.082118055558</v>
      </c>
      <c r="D1400">
        <v>70</v>
      </c>
      <c r="E1400">
        <v>1</v>
      </c>
      <c r="F1400">
        <v>2</v>
      </c>
      <c r="G1400">
        <v>5</v>
      </c>
      <c r="I1400">
        <v>2</v>
      </c>
      <c r="J1400">
        <v>1</v>
      </c>
      <c r="K1400">
        <v>1</v>
      </c>
      <c r="L1400">
        <v>65</v>
      </c>
      <c r="O1400" t="s">
        <v>221</v>
      </c>
      <c r="P1400" t="s">
        <v>116</v>
      </c>
      <c r="Q1400">
        <v>1</v>
      </c>
      <c r="R1400">
        <v>4</v>
      </c>
      <c r="S1400">
        <v>2</v>
      </c>
      <c r="U1400">
        <v>2</v>
      </c>
      <c r="V1400">
        <v>2</v>
      </c>
      <c r="W1400">
        <v>2</v>
      </c>
      <c r="X1400">
        <v>0</v>
      </c>
      <c r="Y1400">
        <v>5</v>
      </c>
      <c r="Z1400">
        <v>0</v>
      </c>
      <c r="AA1400">
        <v>1</v>
      </c>
      <c r="AB1400">
        <v>2</v>
      </c>
      <c r="AC1400">
        <v>0</v>
      </c>
      <c r="AD1400" t="s">
        <v>242</v>
      </c>
      <c r="AE1400" t="s">
        <v>236</v>
      </c>
      <c r="AF1400">
        <v>2</v>
      </c>
      <c r="AG1400">
        <v>3</v>
      </c>
      <c r="AH1400">
        <v>3</v>
      </c>
      <c r="AI1400">
        <v>2</v>
      </c>
      <c r="AJ1400">
        <v>2</v>
      </c>
      <c r="AK1400">
        <v>4</v>
      </c>
    </row>
    <row r="1401" spans="1:37" x14ac:dyDescent="0.25">
      <c r="A1401">
        <v>1960</v>
      </c>
      <c r="B1401" s="13">
        <v>42258.074328703704</v>
      </c>
      <c r="C1401" s="13">
        <v>42258.090451388889</v>
      </c>
      <c r="D1401">
        <v>70</v>
      </c>
      <c r="E1401">
        <v>3</v>
      </c>
      <c r="F1401">
        <v>2</v>
      </c>
      <c r="G1401">
        <v>2</v>
      </c>
      <c r="H1401">
        <v>4</v>
      </c>
      <c r="I1401">
        <v>4</v>
      </c>
      <c r="J1401">
        <v>2</v>
      </c>
      <c r="K1401">
        <v>1</v>
      </c>
      <c r="L1401">
        <v>50</v>
      </c>
      <c r="O1401" t="s">
        <v>230</v>
      </c>
      <c r="P1401" t="s">
        <v>116</v>
      </c>
      <c r="Q1401">
        <v>1</v>
      </c>
      <c r="R1401">
        <v>4</v>
      </c>
      <c r="S1401">
        <v>3</v>
      </c>
      <c r="V1401">
        <v>3</v>
      </c>
      <c r="W1401">
        <v>2</v>
      </c>
      <c r="X1401">
        <v>10</v>
      </c>
      <c r="Y1401">
        <v>1</v>
      </c>
      <c r="Z1401">
        <v>0</v>
      </c>
      <c r="AA1401">
        <v>1</v>
      </c>
      <c r="AB1401">
        <v>1</v>
      </c>
      <c r="AC1401">
        <v>0</v>
      </c>
      <c r="AD1401" t="s">
        <v>203</v>
      </c>
      <c r="AE1401" t="s">
        <v>236</v>
      </c>
      <c r="AF1401">
        <v>2</v>
      </c>
      <c r="AG1401">
        <v>3</v>
      </c>
      <c r="AH1401">
        <v>2</v>
      </c>
      <c r="AI1401">
        <v>4</v>
      </c>
      <c r="AJ1401">
        <v>10</v>
      </c>
      <c r="AK1401">
        <v>3</v>
      </c>
    </row>
    <row r="1402" spans="1:37" x14ac:dyDescent="0.25">
      <c r="A1402">
        <v>1962</v>
      </c>
      <c r="B1402" s="13">
        <v>42258.075312499997</v>
      </c>
      <c r="C1402" s="13">
        <v>42258.084131944444</v>
      </c>
      <c r="D1402">
        <v>70</v>
      </c>
      <c r="E1402">
        <v>1</v>
      </c>
      <c r="F1402">
        <v>2</v>
      </c>
      <c r="G1402">
        <v>3</v>
      </c>
      <c r="H1402">
        <v>2</v>
      </c>
      <c r="I1402">
        <v>1</v>
      </c>
      <c r="J1402">
        <v>2</v>
      </c>
      <c r="K1402">
        <v>2</v>
      </c>
      <c r="M1402">
        <v>63</v>
      </c>
      <c r="N1402">
        <v>3</v>
      </c>
      <c r="O1402" t="s">
        <v>228</v>
      </c>
      <c r="P1402" t="s">
        <v>116</v>
      </c>
      <c r="Q1402">
        <v>1</v>
      </c>
      <c r="R1402">
        <v>4</v>
      </c>
      <c r="S1402">
        <v>2</v>
      </c>
      <c r="V1402">
        <v>2</v>
      </c>
      <c r="W1402">
        <v>1</v>
      </c>
      <c r="X1402">
        <v>5</v>
      </c>
      <c r="Y1402">
        <v>4</v>
      </c>
      <c r="Z1402">
        <v>8</v>
      </c>
      <c r="AA1402">
        <v>1</v>
      </c>
      <c r="AB1402">
        <v>1</v>
      </c>
      <c r="AC1402">
        <v>6</v>
      </c>
      <c r="AD1402" t="s">
        <v>203</v>
      </c>
      <c r="AE1402" t="s">
        <v>236</v>
      </c>
      <c r="AF1402">
        <v>2</v>
      </c>
      <c r="AG1402">
        <v>3</v>
      </c>
      <c r="AH1402">
        <v>2</v>
      </c>
      <c r="AI1402">
        <v>9</v>
      </c>
      <c r="AJ1402">
        <v>14</v>
      </c>
      <c r="AK1402">
        <v>2</v>
      </c>
    </row>
    <row r="1403" spans="1:37" x14ac:dyDescent="0.25">
      <c r="A1403">
        <v>1964</v>
      </c>
      <c r="B1403" s="13">
        <v>42258.075520833336</v>
      </c>
      <c r="C1403" s="13">
        <v>42258.085115740738</v>
      </c>
      <c r="D1403">
        <v>70</v>
      </c>
      <c r="E1403">
        <v>3</v>
      </c>
      <c r="F1403">
        <v>2</v>
      </c>
      <c r="G1403">
        <v>2</v>
      </c>
      <c r="H1403">
        <v>3</v>
      </c>
      <c r="I1403">
        <v>4</v>
      </c>
      <c r="J1403">
        <v>1</v>
      </c>
      <c r="K1403">
        <v>1</v>
      </c>
      <c r="L1403">
        <v>56</v>
      </c>
      <c r="O1403" t="s">
        <v>221</v>
      </c>
      <c r="P1403" t="s">
        <v>116</v>
      </c>
      <c r="Q1403">
        <v>4</v>
      </c>
      <c r="V1403">
        <v>4</v>
      </c>
      <c r="W1403">
        <v>2</v>
      </c>
      <c r="X1403">
        <v>8</v>
      </c>
      <c r="Y1403">
        <v>3</v>
      </c>
      <c r="Z1403">
        <v>2</v>
      </c>
      <c r="AD1403" t="s">
        <v>203</v>
      </c>
      <c r="AE1403" t="s">
        <v>236</v>
      </c>
      <c r="AF1403">
        <v>4</v>
      </c>
      <c r="AH1403">
        <v>1</v>
      </c>
      <c r="AI1403">
        <v>3</v>
      </c>
      <c r="AJ1403">
        <v>4</v>
      </c>
    </row>
    <row r="1404" spans="1:37" x14ac:dyDescent="0.25">
      <c r="A1404">
        <v>1969</v>
      </c>
      <c r="B1404" s="13">
        <v>42258.077777777777</v>
      </c>
      <c r="C1404" s="13">
        <v>42258.092789351853</v>
      </c>
      <c r="D1404">
        <v>70</v>
      </c>
      <c r="E1404">
        <v>3</v>
      </c>
      <c r="F1404">
        <v>2</v>
      </c>
      <c r="G1404">
        <v>2</v>
      </c>
      <c r="H1404">
        <v>4</v>
      </c>
      <c r="I1404">
        <v>3</v>
      </c>
      <c r="J1404">
        <v>1</v>
      </c>
      <c r="K1404">
        <v>1</v>
      </c>
      <c r="L1404">
        <v>50</v>
      </c>
      <c r="O1404" t="s">
        <v>226</v>
      </c>
      <c r="P1404" t="s">
        <v>117</v>
      </c>
      <c r="Q1404">
        <v>1</v>
      </c>
      <c r="R1404">
        <v>4</v>
      </c>
      <c r="S1404">
        <v>2</v>
      </c>
      <c r="U1404">
        <v>1</v>
      </c>
      <c r="V1404">
        <v>2</v>
      </c>
      <c r="W1404">
        <v>1</v>
      </c>
      <c r="X1404">
        <v>7</v>
      </c>
      <c r="Y1404">
        <v>3</v>
      </c>
      <c r="Z1404">
        <v>0</v>
      </c>
      <c r="AA1404">
        <v>1</v>
      </c>
      <c r="AB1404">
        <v>2</v>
      </c>
      <c r="AC1404">
        <v>0</v>
      </c>
      <c r="AD1404" t="s">
        <v>203</v>
      </c>
      <c r="AE1404" t="s">
        <v>236</v>
      </c>
      <c r="AF1404">
        <v>3</v>
      </c>
      <c r="AG1404">
        <v>3</v>
      </c>
      <c r="AH1404">
        <v>2</v>
      </c>
      <c r="AI1404">
        <v>1</v>
      </c>
      <c r="AJ1404">
        <v>6</v>
      </c>
      <c r="AK1404">
        <v>4</v>
      </c>
    </row>
    <row r="1405" spans="1:37" x14ac:dyDescent="0.25">
      <c r="A1405">
        <v>1971</v>
      </c>
      <c r="B1405" s="13">
        <v>42258.07880787037</v>
      </c>
      <c r="C1405" s="13">
        <v>42258.099942129629</v>
      </c>
      <c r="D1405">
        <v>70</v>
      </c>
      <c r="E1405">
        <v>1</v>
      </c>
      <c r="F1405">
        <v>2</v>
      </c>
      <c r="G1405">
        <v>3</v>
      </c>
      <c r="I1405">
        <v>3</v>
      </c>
      <c r="J1405">
        <v>2</v>
      </c>
      <c r="K1405">
        <v>1</v>
      </c>
      <c r="L1405">
        <v>68</v>
      </c>
      <c r="O1405" t="s">
        <v>221</v>
      </c>
      <c r="P1405" t="s">
        <v>116</v>
      </c>
      <c r="Q1405">
        <v>1</v>
      </c>
      <c r="R1405">
        <v>4</v>
      </c>
      <c r="S1405">
        <v>3</v>
      </c>
      <c r="V1405">
        <v>2</v>
      </c>
      <c r="W1405">
        <v>2</v>
      </c>
      <c r="X1405">
        <v>4</v>
      </c>
      <c r="Y1405">
        <v>3</v>
      </c>
      <c r="Z1405">
        <v>4</v>
      </c>
      <c r="AA1405">
        <v>1</v>
      </c>
      <c r="AB1405">
        <v>2</v>
      </c>
      <c r="AC1405">
        <v>3</v>
      </c>
      <c r="AD1405" t="s">
        <v>203</v>
      </c>
      <c r="AE1405" t="s">
        <v>236</v>
      </c>
      <c r="AF1405">
        <v>1</v>
      </c>
      <c r="AG1405">
        <v>2</v>
      </c>
      <c r="AH1405">
        <v>2</v>
      </c>
      <c r="AI1405">
        <v>9</v>
      </c>
      <c r="AJ1405">
        <v>14</v>
      </c>
      <c r="AK1405">
        <v>3</v>
      </c>
    </row>
    <row r="1406" spans="1:37" x14ac:dyDescent="0.25">
      <c r="A1406">
        <v>1972</v>
      </c>
      <c r="B1406" s="13">
        <v>42258.079097222224</v>
      </c>
      <c r="C1406" s="13">
        <v>42258.090868055559</v>
      </c>
      <c r="D1406">
        <v>70</v>
      </c>
      <c r="E1406">
        <v>3</v>
      </c>
      <c r="F1406">
        <v>2</v>
      </c>
      <c r="G1406">
        <v>2</v>
      </c>
      <c r="H1406">
        <v>3</v>
      </c>
      <c r="I1406">
        <v>3</v>
      </c>
      <c r="J1406">
        <v>1</v>
      </c>
      <c r="K1406">
        <v>1</v>
      </c>
      <c r="L1406">
        <v>62</v>
      </c>
      <c r="O1406" t="s">
        <v>230</v>
      </c>
      <c r="P1406" t="s">
        <v>116</v>
      </c>
      <c r="Q1406">
        <v>1</v>
      </c>
      <c r="R1406">
        <v>4</v>
      </c>
      <c r="S1406">
        <v>2</v>
      </c>
      <c r="U1406">
        <v>1</v>
      </c>
      <c r="V1406">
        <v>4</v>
      </c>
      <c r="W1406">
        <v>2</v>
      </c>
      <c r="X1406">
        <v>10</v>
      </c>
      <c r="Y1406">
        <v>1</v>
      </c>
      <c r="Z1406">
        <v>0</v>
      </c>
      <c r="AA1406">
        <v>1</v>
      </c>
      <c r="AB1406">
        <v>3</v>
      </c>
      <c r="AC1406">
        <v>0</v>
      </c>
      <c r="AD1406" t="s">
        <v>203</v>
      </c>
      <c r="AE1406" t="s">
        <v>236</v>
      </c>
      <c r="AF1406">
        <v>1</v>
      </c>
      <c r="AG1406">
        <v>3</v>
      </c>
      <c r="AH1406">
        <v>2</v>
      </c>
      <c r="AI1406">
        <v>9</v>
      </c>
      <c r="AJ1406">
        <v>12</v>
      </c>
      <c r="AK1406">
        <v>8</v>
      </c>
    </row>
    <row r="1407" spans="1:37" x14ac:dyDescent="0.25">
      <c r="A1407">
        <v>1984</v>
      </c>
      <c r="B1407" s="13">
        <v>42258.086967592593</v>
      </c>
      <c r="C1407" s="13">
        <v>42258.101203703707</v>
      </c>
      <c r="D1407">
        <v>70</v>
      </c>
      <c r="E1407">
        <v>3</v>
      </c>
      <c r="F1407">
        <v>2</v>
      </c>
      <c r="G1407">
        <v>2</v>
      </c>
      <c r="H1407">
        <v>2</v>
      </c>
      <c r="I1407">
        <v>3</v>
      </c>
      <c r="J1407">
        <v>1</v>
      </c>
      <c r="K1407">
        <v>1</v>
      </c>
      <c r="L1407">
        <v>65</v>
      </c>
      <c r="O1407" t="s">
        <v>223</v>
      </c>
      <c r="P1407" t="s">
        <v>116</v>
      </c>
      <c r="Q1407">
        <v>1</v>
      </c>
      <c r="R1407">
        <v>4</v>
      </c>
      <c r="S1407">
        <v>2</v>
      </c>
      <c r="U1407">
        <v>1</v>
      </c>
      <c r="V1407">
        <v>1</v>
      </c>
      <c r="W1407">
        <v>1</v>
      </c>
      <c r="X1407">
        <v>7</v>
      </c>
      <c r="Y1407">
        <v>4</v>
      </c>
      <c r="Z1407">
        <v>0</v>
      </c>
      <c r="AA1407">
        <v>1</v>
      </c>
      <c r="AB1407">
        <v>2</v>
      </c>
      <c r="AC1407">
        <v>0</v>
      </c>
      <c r="AD1407" t="s">
        <v>241</v>
      </c>
      <c r="AE1407" t="s">
        <v>238</v>
      </c>
      <c r="AF1407">
        <v>2</v>
      </c>
      <c r="AG1407">
        <v>3</v>
      </c>
      <c r="AH1407">
        <v>2</v>
      </c>
      <c r="AI1407">
        <v>3</v>
      </c>
      <c r="AJ1407">
        <v>14</v>
      </c>
      <c r="AK1407">
        <v>4</v>
      </c>
    </row>
    <row r="1408" spans="1:37" x14ac:dyDescent="0.25">
      <c r="A1408">
        <v>1989</v>
      </c>
      <c r="B1408" s="13">
        <v>42258.089560185188</v>
      </c>
      <c r="C1408" s="13">
        <v>42258.116493055553</v>
      </c>
      <c r="D1408">
        <v>70</v>
      </c>
      <c r="E1408">
        <v>1</v>
      </c>
      <c r="F1408">
        <v>2</v>
      </c>
      <c r="G1408">
        <v>3</v>
      </c>
      <c r="I1408">
        <v>1</v>
      </c>
      <c r="J1408">
        <v>1</v>
      </c>
      <c r="K1408">
        <v>1</v>
      </c>
      <c r="L1408">
        <v>64</v>
      </c>
      <c r="O1408" t="s">
        <v>229</v>
      </c>
      <c r="P1408" t="s">
        <v>117</v>
      </c>
      <c r="Q1408">
        <v>2</v>
      </c>
      <c r="R1408">
        <v>4</v>
      </c>
      <c r="V1408">
        <v>3</v>
      </c>
      <c r="W1408">
        <v>2</v>
      </c>
      <c r="X1408">
        <v>5</v>
      </c>
      <c r="Y1408">
        <v>3</v>
      </c>
      <c r="Z1408">
        <v>0</v>
      </c>
      <c r="AD1408" t="s">
        <v>203</v>
      </c>
      <c r="AE1408" t="s">
        <v>236</v>
      </c>
      <c r="AF1408">
        <v>4</v>
      </c>
      <c r="AH1408">
        <v>2</v>
      </c>
      <c r="AI1408">
        <v>1</v>
      </c>
      <c r="AJ1408">
        <v>2</v>
      </c>
    </row>
    <row r="1409" spans="1:38" x14ac:dyDescent="0.25">
      <c r="A1409">
        <v>1990</v>
      </c>
      <c r="B1409" s="13">
        <v>42258.089918981481</v>
      </c>
      <c r="C1409" s="13">
        <v>42258.100092592591</v>
      </c>
      <c r="D1409">
        <v>70</v>
      </c>
      <c r="E1409">
        <v>3</v>
      </c>
      <c r="F1409">
        <v>2</v>
      </c>
      <c r="G1409">
        <v>2</v>
      </c>
      <c r="H1409">
        <v>2</v>
      </c>
      <c r="I1409">
        <v>3</v>
      </c>
      <c r="J1409">
        <v>1</v>
      </c>
      <c r="K1409">
        <v>4</v>
      </c>
      <c r="M1409">
        <v>65</v>
      </c>
      <c r="N1409">
        <v>5</v>
      </c>
      <c r="O1409" t="s">
        <v>232</v>
      </c>
      <c r="P1409" t="s">
        <v>116</v>
      </c>
      <c r="Q1409">
        <v>1</v>
      </c>
      <c r="R1409">
        <v>4</v>
      </c>
      <c r="S1409">
        <v>2</v>
      </c>
      <c r="V1409">
        <v>2</v>
      </c>
      <c r="W1409">
        <v>1</v>
      </c>
      <c r="X1409">
        <v>6</v>
      </c>
      <c r="Y1409">
        <v>5</v>
      </c>
      <c r="Z1409">
        <v>3</v>
      </c>
      <c r="AA1409">
        <v>1</v>
      </c>
      <c r="AB1409">
        <v>2</v>
      </c>
      <c r="AC1409">
        <v>3</v>
      </c>
      <c r="AD1409" t="s">
        <v>203</v>
      </c>
      <c r="AE1409" t="s">
        <v>236</v>
      </c>
      <c r="AF1409">
        <v>2</v>
      </c>
      <c r="AH1409">
        <v>2</v>
      </c>
      <c r="AI1409">
        <v>4</v>
      </c>
      <c r="AJ1409">
        <v>4</v>
      </c>
      <c r="AK1409">
        <v>5</v>
      </c>
    </row>
    <row r="1410" spans="1:38" x14ac:dyDescent="0.25">
      <c r="A1410">
        <v>2004</v>
      </c>
      <c r="B1410" s="13">
        <v>42258.098877314813</v>
      </c>
      <c r="C1410" s="13">
        <v>42258.146550925929</v>
      </c>
      <c r="D1410">
        <v>70</v>
      </c>
      <c r="E1410">
        <v>3</v>
      </c>
      <c r="F1410">
        <v>2</v>
      </c>
      <c r="G1410">
        <v>2</v>
      </c>
      <c r="H1410">
        <v>3</v>
      </c>
      <c r="I1410">
        <v>1</v>
      </c>
      <c r="J1410">
        <v>2</v>
      </c>
      <c r="K1410">
        <v>2</v>
      </c>
      <c r="M1410">
        <v>82</v>
      </c>
      <c r="N1410">
        <v>3</v>
      </c>
      <c r="O1410" t="s">
        <v>226</v>
      </c>
      <c r="P1410" t="s">
        <v>117</v>
      </c>
      <c r="Q1410">
        <v>1</v>
      </c>
      <c r="R1410">
        <v>3</v>
      </c>
      <c r="V1410">
        <v>2</v>
      </c>
      <c r="W1410">
        <v>1</v>
      </c>
      <c r="X1410">
        <v>8</v>
      </c>
      <c r="Y1410">
        <v>3</v>
      </c>
      <c r="Z1410">
        <v>1</v>
      </c>
      <c r="AA1410">
        <v>1</v>
      </c>
      <c r="AB1410">
        <v>3</v>
      </c>
      <c r="AC1410">
        <v>7</v>
      </c>
      <c r="AD1410" t="s">
        <v>203</v>
      </c>
      <c r="AE1410" t="s">
        <v>236</v>
      </c>
      <c r="AF1410">
        <v>2</v>
      </c>
      <c r="AG1410">
        <v>3</v>
      </c>
      <c r="AH1410">
        <v>2</v>
      </c>
      <c r="AI1410">
        <v>3</v>
      </c>
      <c r="AJ1410">
        <v>8</v>
      </c>
      <c r="AK1410">
        <v>3</v>
      </c>
    </row>
    <row r="1411" spans="1:38" x14ac:dyDescent="0.25">
      <c r="A1411">
        <v>2006</v>
      </c>
      <c r="B1411" s="13">
        <v>42258.099976851852</v>
      </c>
      <c r="C1411" s="13">
        <v>42258.117534722223</v>
      </c>
      <c r="D1411">
        <v>70</v>
      </c>
      <c r="E1411">
        <v>1</v>
      </c>
      <c r="F1411">
        <v>2</v>
      </c>
      <c r="G1411">
        <v>1</v>
      </c>
      <c r="I1411">
        <v>8</v>
      </c>
      <c r="J1411">
        <v>1</v>
      </c>
      <c r="K1411">
        <v>1</v>
      </c>
      <c r="L1411">
        <v>66</v>
      </c>
      <c r="O1411" t="s">
        <v>223</v>
      </c>
      <c r="P1411" t="s">
        <v>116</v>
      </c>
      <c r="Q1411">
        <v>1</v>
      </c>
      <c r="R1411">
        <v>4</v>
      </c>
      <c r="S1411">
        <v>2</v>
      </c>
      <c r="U1411">
        <v>2</v>
      </c>
      <c r="V1411">
        <v>3</v>
      </c>
      <c r="W1411">
        <v>2</v>
      </c>
      <c r="X1411">
        <v>9</v>
      </c>
      <c r="Y1411">
        <v>2</v>
      </c>
      <c r="Z1411">
        <v>7</v>
      </c>
      <c r="AA1411">
        <v>1</v>
      </c>
      <c r="AB1411">
        <v>3</v>
      </c>
      <c r="AC1411">
        <v>7</v>
      </c>
      <c r="AD1411" t="s">
        <v>242</v>
      </c>
      <c r="AE1411" t="s">
        <v>236</v>
      </c>
      <c r="AF1411">
        <v>2</v>
      </c>
      <c r="AG1411">
        <v>2</v>
      </c>
      <c r="AH1411">
        <v>3</v>
      </c>
      <c r="AI1411">
        <v>4</v>
      </c>
      <c r="AJ1411">
        <v>7</v>
      </c>
      <c r="AK1411">
        <v>3</v>
      </c>
    </row>
    <row r="1412" spans="1:38" x14ac:dyDescent="0.25">
      <c r="A1412">
        <v>2012</v>
      </c>
      <c r="B1412" s="13">
        <v>42258.102708333332</v>
      </c>
      <c r="C1412" s="13">
        <v>42258.121157407404</v>
      </c>
      <c r="D1412">
        <v>70</v>
      </c>
      <c r="E1412">
        <v>3</v>
      </c>
      <c r="F1412">
        <v>2</v>
      </c>
      <c r="G1412">
        <v>2</v>
      </c>
      <c r="H1412">
        <v>1</v>
      </c>
      <c r="I1412">
        <v>3</v>
      </c>
      <c r="J1412">
        <v>1</v>
      </c>
      <c r="K1412">
        <v>1</v>
      </c>
      <c r="L1412">
        <v>65</v>
      </c>
      <c r="O1412" t="s">
        <v>221</v>
      </c>
      <c r="P1412" t="s">
        <v>116</v>
      </c>
      <c r="Q1412">
        <v>1</v>
      </c>
      <c r="R1412">
        <v>4</v>
      </c>
      <c r="S1412">
        <v>1</v>
      </c>
      <c r="V1412">
        <v>3</v>
      </c>
      <c r="W1412">
        <v>1</v>
      </c>
      <c r="X1412">
        <v>7</v>
      </c>
      <c r="Y1412">
        <v>2</v>
      </c>
      <c r="Z1412">
        <v>10</v>
      </c>
      <c r="AA1412">
        <v>1</v>
      </c>
      <c r="AB1412">
        <v>3</v>
      </c>
      <c r="AC1412">
        <v>10</v>
      </c>
      <c r="AD1412" t="s">
        <v>241</v>
      </c>
      <c r="AE1412" t="s">
        <v>238</v>
      </c>
      <c r="AF1412">
        <v>2</v>
      </c>
      <c r="AH1412">
        <v>1</v>
      </c>
      <c r="AI1412">
        <v>3</v>
      </c>
      <c r="AJ1412">
        <v>6</v>
      </c>
      <c r="AK1412">
        <v>4</v>
      </c>
      <c r="AL1412">
        <v>2</v>
      </c>
    </row>
    <row r="1413" spans="1:38" x14ac:dyDescent="0.25">
      <c r="A1413">
        <v>2016</v>
      </c>
      <c r="B1413" s="13">
        <v>42258.104328703703</v>
      </c>
      <c r="C1413" s="13">
        <v>42258.121747685182</v>
      </c>
      <c r="D1413">
        <v>70</v>
      </c>
      <c r="E1413">
        <v>3</v>
      </c>
      <c r="F1413">
        <v>2</v>
      </c>
      <c r="G1413">
        <v>2</v>
      </c>
      <c r="H1413">
        <v>3</v>
      </c>
      <c r="I1413">
        <v>8</v>
      </c>
      <c r="J1413">
        <v>2</v>
      </c>
      <c r="K1413">
        <v>2</v>
      </c>
      <c r="M1413">
        <v>65</v>
      </c>
      <c r="N1413">
        <v>5</v>
      </c>
      <c r="O1413" t="s">
        <v>228</v>
      </c>
      <c r="P1413" t="s">
        <v>116</v>
      </c>
      <c r="Q1413">
        <v>1</v>
      </c>
      <c r="R1413">
        <v>4</v>
      </c>
      <c r="S1413">
        <v>1</v>
      </c>
      <c r="T1413">
        <v>2</v>
      </c>
      <c r="V1413">
        <v>2</v>
      </c>
      <c r="W1413">
        <v>1</v>
      </c>
      <c r="X1413">
        <v>4</v>
      </c>
      <c r="Y1413">
        <v>5</v>
      </c>
      <c r="Z1413">
        <v>3</v>
      </c>
      <c r="AA1413">
        <v>1</v>
      </c>
      <c r="AB1413">
        <v>2</v>
      </c>
      <c r="AC1413">
        <v>8</v>
      </c>
      <c r="AD1413" t="s">
        <v>203</v>
      </c>
      <c r="AE1413" t="s">
        <v>236</v>
      </c>
      <c r="AF1413">
        <v>4</v>
      </c>
      <c r="AH1413">
        <v>2</v>
      </c>
      <c r="AI1413">
        <v>5</v>
      </c>
      <c r="AJ1413">
        <v>3</v>
      </c>
      <c r="AK1413">
        <v>4</v>
      </c>
      <c r="AL1413">
        <v>3</v>
      </c>
    </row>
    <row r="1414" spans="1:38" x14ac:dyDescent="0.25">
      <c r="A1414">
        <v>2017</v>
      </c>
      <c r="B1414" s="13">
        <v>42258.10527777778</v>
      </c>
      <c r="C1414" s="13">
        <v>42258.142638888887</v>
      </c>
      <c r="D1414">
        <v>70</v>
      </c>
      <c r="E1414">
        <v>1</v>
      </c>
      <c r="F1414">
        <v>2</v>
      </c>
      <c r="G1414">
        <v>5</v>
      </c>
      <c r="I1414">
        <v>6</v>
      </c>
      <c r="J1414">
        <v>2</v>
      </c>
      <c r="K1414">
        <v>1</v>
      </c>
      <c r="L1414">
        <v>60</v>
      </c>
      <c r="O1414" t="s">
        <v>221</v>
      </c>
      <c r="P1414" t="s">
        <v>116</v>
      </c>
      <c r="Q1414">
        <v>1</v>
      </c>
      <c r="R1414">
        <v>4</v>
      </c>
      <c r="S1414">
        <v>2</v>
      </c>
      <c r="U1414">
        <v>1</v>
      </c>
      <c r="V1414">
        <v>3</v>
      </c>
      <c r="W1414">
        <v>1</v>
      </c>
      <c r="X1414">
        <v>5</v>
      </c>
      <c r="Y1414">
        <v>4</v>
      </c>
      <c r="Z1414">
        <v>0</v>
      </c>
      <c r="AA1414">
        <v>2</v>
      </c>
      <c r="AB1414">
        <v>3</v>
      </c>
      <c r="AC1414">
        <v>2</v>
      </c>
      <c r="AD1414" t="s">
        <v>203</v>
      </c>
      <c r="AE1414" t="s">
        <v>236</v>
      </c>
      <c r="AF1414">
        <v>2</v>
      </c>
      <c r="AG1414">
        <v>3</v>
      </c>
      <c r="AH1414">
        <v>3</v>
      </c>
      <c r="AI1414">
        <v>2</v>
      </c>
      <c r="AJ1414">
        <v>5</v>
      </c>
      <c r="AK1414">
        <v>2</v>
      </c>
    </row>
    <row r="1415" spans="1:38" x14ac:dyDescent="0.25">
      <c r="A1415">
        <v>2028</v>
      </c>
      <c r="B1415" s="13">
        <v>42258.115682870368</v>
      </c>
      <c r="C1415" s="13">
        <v>42258.127465277779</v>
      </c>
      <c r="D1415">
        <v>70</v>
      </c>
      <c r="E1415">
        <v>1</v>
      </c>
      <c r="F1415">
        <v>2</v>
      </c>
      <c r="G1415">
        <v>2</v>
      </c>
      <c r="H1415">
        <v>2</v>
      </c>
      <c r="I1415">
        <v>1</v>
      </c>
      <c r="J1415">
        <v>2</v>
      </c>
      <c r="K1415">
        <v>2</v>
      </c>
      <c r="M1415">
        <v>70</v>
      </c>
      <c r="N1415">
        <v>6</v>
      </c>
      <c r="O1415" t="s">
        <v>223</v>
      </c>
      <c r="P1415" t="s">
        <v>116</v>
      </c>
      <c r="Q1415">
        <v>1</v>
      </c>
      <c r="R1415">
        <v>4</v>
      </c>
      <c r="S1415">
        <v>1</v>
      </c>
      <c r="T1415">
        <v>1</v>
      </c>
      <c r="V1415">
        <v>2</v>
      </c>
      <c r="W1415">
        <v>1</v>
      </c>
      <c r="X1415">
        <v>7</v>
      </c>
      <c r="Y1415">
        <v>2</v>
      </c>
      <c r="Z1415">
        <v>6</v>
      </c>
      <c r="AA1415">
        <v>1</v>
      </c>
      <c r="AB1415">
        <v>1</v>
      </c>
      <c r="AC1415">
        <v>5</v>
      </c>
      <c r="AD1415" t="s">
        <v>203</v>
      </c>
      <c r="AE1415" t="s">
        <v>236</v>
      </c>
      <c r="AF1415">
        <v>2</v>
      </c>
      <c r="AG1415">
        <v>3</v>
      </c>
      <c r="AH1415">
        <v>2</v>
      </c>
      <c r="AI1415">
        <v>9</v>
      </c>
      <c r="AJ1415">
        <v>14</v>
      </c>
      <c r="AK1415">
        <v>6</v>
      </c>
      <c r="AL1415">
        <v>8</v>
      </c>
    </row>
    <row r="1416" spans="1:38" x14ac:dyDescent="0.25">
      <c r="A1416">
        <v>2031</v>
      </c>
      <c r="B1416" s="13">
        <v>42258.11619212963</v>
      </c>
      <c r="C1416" s="13">
        <v>42258.132199074076</v>
      </c>
      <c r="D1416">
        <v>70</v>
      </c>
      <c r="E1416">
        <v>1</v>
      </c>
      <c r="F1416">
        <v>2</v>
      </c>
      <c r="G1416">
        <v>5</v>
      </c>
      <c r="I1416">
        <v>6</v>
      </c>
      <c r="J1416">
        <v>2</v>
      </c>
      <c r="K1416">
        <v>3</v>
      </c>
      <c r="M1416">
        <v>70</v>
      </c>
      <c r="N1416">
        <v>3</v>
      </c>
      <c r="O1416" t="s">
        <v>229</v>
      </c>
      <c r="P1416" t="s">
        <v>116</v>
      </c>
      <c r="Q1416">
        <v>1</v>
      </c>
      <c r="R1416">
        <v>4</v>
      </c>
      <c r="S1416">
        <v>1</v>
      </c>
      <c r="T1416">
        <v>1</v>
      </c>
      <c r="V1416">
        <v>5</v>
      </c>
      <c r="W1416">
        <v>2</v>
      </c>
      <c r="X1416">
        <v>8</v>
      </c>
      <c r="Y1416">
        <v>3</v>
      </c>
      <c r="Z1416">
        <v>8</v>
      </c>
      <c r="AA1416">
        <v>1</v>
      </c>
      <c r="AB1416">
        <v>1</v>
      </c>
      <c r="AC1416">
        <v>8</v>
      </c>
      <c r="AD1416" t="s">
        <v>242</v>
      </c>
      <c r="AE1416" t="s">
        <v>236</v>
      </c>
      <c r="AF1416">
        <v>2</v>
      </c>
      <c r="AG1416">
        <v>3</v>
      </c>
      <c r="AH1416">
        <v>1</v>
      </c>
      <c r="AI1416">
        <v>6</v>
      </c>
      <c r="AJ1416">
        <v>9</v>
      </c>
      <c r="AK1416">
        <v>3</v>
      </c>
      <c r="AL1416">
        <v>1</v>
      </c>
    </row>
    <row r="1417" spans="1:38" x14ac:dyDescent="0.25">
      <c r="A1417">
        <v>2039</v>
      </c>
      <c r="B1417" s="13">
        <v>42258.121307870373</v>
      </c>
      <c r="C1417" s="13">
        <v>42258.12804398148</v>
      </c>
      <c r="D1417">
        <v>70</v>
      </c>
      <c r="E1417">
        <v>3</v>
      </c>
      <c r="F1417">
        <v>2</v>
      </c>
      <c r="G1417">
        <v>2</v>
      </c>
      <c r="H1417">
        <v>2</v>
      </c>
      <c r="I1417">
        <v>1</v>
      </c>
      <c r="J1417">
        <v>1</v>
      </c>
      <c r="K1417">
        <v>2</v>
      </c>
      <c r="M1417">
        <v>70</v>
      </c>
      <c r="N1417">
        <v>6</v>
      </c>
      <c r="O1417" t="s">
        <v>228</v>
      </c>
      <c r="P1417" t="s">
        <v>117</v>
      </c>
      <c r="Q1417">
        <v>2</v>
      </c>
      <c r="R1417">
        <v>4</v>
      </c>
      <c r="V1417">
        <v>3</v>
      </c>
      <c r="W1417">
        <v>2</v>
      </c>
      <c r="X1417">
        <v>9</v>
      </c>
      <c r="Y1417">
        <v>4</v>
      </c>
      <c r="Z1417">
        <v>8</v>
      </c>
      <c r="AD1417" t="s">
        <v>203</v>
      </c>
      <c r="AE1417" t="s">
        <v>236</v>
      </c>
      <c r="AF1417">
        <v>4</v>
      </c>
      <c r="AH1417">
        <v>2</v>
      </c>
      <c r="AI1417">
        <v>3</v>
      </c>
      <c r="AJ1417">
        <v>4</v>
      </c>
    </row>
    <row r="1418" spans="1:38" x14ac:dyDescent="0.25">
      <c r="A1418">
        <v>2041</v>
      </c>
      <c r="B1418" s="13">
        <v>42258.123506944445</v>
      </c>
      <c r="C1418" s="13">
        <v>42258.139224537037</v>
      </c>
      <c r="D1418">
        <v>70</v>
      </c>
      <c r="E1418">
        <v>1</v>
      </c>
      <c r="F1418">
        <v>2</v>
      </c>
      <c r="G1418">
        <v>3</v>
      </c>
      <c r="I1418">
        <v>6</v>
      </c>
      <c r="J1418">
        <v>2</v>
      </c>
      <c r="K1418">
        <v>1</v>
      </c>
      <c r="L1418">
        <v>65</v>
      </c>
      <c r="O1418" t="s">
        <v>221</v>
      </c>
      <c r="P1418" t="s">
        <v>117</v>
      </c>
      <c r="Q1418">
        <v>1</v>
      </c>
      <c r="R1418">
        <v>4</v>
      </c>
      <c r="S1418">
        <v>2</v>
      </c>
      <c r="U1418">
        <v>1</v>
      </c>
      <c r="V1418">
        <v>2</v>
      </c>
      <c r="W1418">
        <v>2</v>
      </c>
      <c r="X1418">
        <v>2</v>
      </c>
      <c r="Y1418">
        <v>5</v>
      </c>
      <c r="Z1418">
        <v>3</v>
      </c>
      <c r="AA1418">
        <v>1</v>
      </c>
      <c r="AB1418">
        <v>3</v>
      </c>
      <c r="AC1418">
        <v>1</v>
      </c>
      <c r="AD1418" t="s">
        <v>203</v>
      </c>
      <c r="AE1418" t="s">
        <v>236</v>
      </c>
      <c r="AF1418">
        <v>2</v>
      </c>
      <c r="AG1418">
        <v>3</v>
      </c>
      <c r="AH1418">
        <v>2</v>
      </c>
      <c r="AI1418">
        <v>1</v>
      </c>
      <c r="AJ1418">
        <v>1</v>
      </c>
      <c r="AK1418">
        <v>1</v>
      </c>
    </row>
    <row r="1419" spans="1:38" x14ac:dyDescent="0.25">
      <c r="A1419">
        <v>2043</v>
      </c>
      <c r="B1419" s="13">
        <v>42258.124456018515</v>
      </c>
      <c r="C1419" s="13">
        <v>42258.136979166666</v>
      </c>
      <c r="D1419">
        <v>70</v>
      </c>
      <c r="E1419">
        <v>3</v>
      </c>
      <c r="F1419">
        <v>2</v>
      </c>
      <c r="G1419">
        <v>2</v>
      </c>
      <c r="H1419">
        <v>1</v>
      </c>
      <c r="I1419">
        <v>8</v>
      </c>
      <c r="J1419">
        <v>1</v>
      </c>
      <c r="K1419">
        <v>2</v>
      </c>
      <c r="M1419">
        <v>75</v>
      </c>
      <c r="N1419">
        <v>5</v>
      </c>
      <c r="O1419" t="s">
        <v>228</v>
      </c>
      <c r="P1419" t="s">
        <v>116</v>
      </c>
      <c r="Q1419">
        <v>1</v>
      </c>
      <c r="R1419">
        <v>4</v>
      </c>
      <c r="S1419">
        <v>3</v>
      </c>
      <c r="V1419">
        <v>4</v>
      </c>
      <c r="W1419">
        <v>2</v>
      </c>
      <c r="X1419">
        <v>9</v>
      </c>
      <c r="Y1419">
        <v>2</v>
      </c>
      <c r="Z1419">
        <v>0</v>
      </c>
      <c r="AA1419">
        <v>1</v>
      </c>
      <c r="AB1419">
        <v>1</v>
      </c>
      <c r="AC1419">
        <v>0</v>
      </c>
      <c r="AD1419" t="s">
        <v>203</v>
      </c>
      <c r="AE1419" t="s">
        <v>236</v>
      </c>
      <c r="AF1419">
        <v>4</v>
      </c>
      <c r="AH1419">
        <v>2</v>
      </c>
      <c r="AI1419">
        <v>2</v>
      </c>
      <c r="AJ1419">
        <v>11</v>
      </c>
      <c r="AK1419">
        <v>3</v>
      </c>
    </row>
    <row r="1420" spans="1:38" x14ac:dyDescent="0.25">
      <c r="A1420">
        <v>2047</v>
      </c>
      <c r="B1420" s="13">
        <v>42258.128831018519</v>
      </c>
      <c r="C1420" s="13">
        <v>42258.140428240738</v>
      </c>
      <c r="D1420">
        <v>70</v>
      </c>
      <c r="E1420">
        <v>1</v>
      </c>
      <c r="F1420">
        <v>2</v>
      </c>
      <c r="G1420">
        <v>3</v>
      </c>
      <c r="I1420">
        <v>1</v>
      </c>
      <c r="J1420">
        <v>1</v>
      </c>
      <c r="K1420">
        <v>1</v>
      </c>
      <c r="L1420">
        <v>58</v>
      </c>
      <c r="O1420" t="s">
        <v>221</v>
      </c>
      <c r="P1420" t="s">
        <v>117</v>
      </c>
      <c r="Q1420">
        <v>2</v>
      </c>
      <c r="R1420">
        <v>4</v>
      </c>
      <c r="V1420">
        <v>3</v>
      </c>
      <c r="W1420">
        <v>2</v>
      </c>
      <c r="X1420">
        <v>6</v>
      </c>
      <c r="Y1420">
        <v>1</v>
      </c>
      <c r="Z1420">
        <v>0</v>
      </c>
      <c r="AD1420" t="s">
        <v>203</v>
      </c>
      <c r="AE1420" t="s">
        <v>236</v>
      </c>
      <c r="AF1420">
        <v>2</v>
      </c>
      <c r="AG1420">
        <v>3</v>
      </c>
      <c r="AH1420">
        <v>1</v>
      </c>
      <c r="AI1420">
        <v>1</v>
      </c>
      <c r="AJ1420">
        <v>2</v>
      </c>
    </row>
    <row r="1421" spans="1:38" x14ac:dyDescent="0.25">
      <c r="A1421">
        <v>2048</v>
      </c>
      <c r="B1421" s="13">
        <v>42258.129432870373</v>
      </c>
      <c r="C1421" s="13">
        <v>42258.138923611114</v>
      </c>
      <c r="D1421">
        <v>70</v>
      </c>
      <c r="E1421">
        <v>1</v>
      </c>
      <c r="F1421">
        <v>2</v>
      </c>
      <c r="G1421">
        <v>5</v>
      </c>
      <c r="I1421">
        <v>3</v>
      </c>
      <c r="J1421">
        <v>1</v>
      </c>
      <c r="K1421">
        <v>1</v>
      </c>
      <c r="L1421">
        <v>65</v>
      </c>
      <c r="O1421" t="s">
        <v>221</v>
      </c>
      <c r="P1421" t="s">
        <v>116</v>
      </c>
      <c r="Q1421">
        <v>2</v>
      </c>
      <c r="R1421">
        <v>4</v>
      </c>
      <c r="V1421">
        <v>3</v>
      </c>
      <c r="W1421">
        <v>2</v>
      </c>
      <c r="X1421">
        <v>3</v>
      </c>
      <c r="Y1421">
        <v>5</v>
      </c>
      <c r="Z1421">
        <v>3</v>
      </c>
      <c r="AD1421" t="s">
        <v>244</v>
      </c>
      <c r="AE1421" t="s">
        <v>238</v>
      </c>
      <c r="AF1421">
        <v>4</v>
      </c>
      <c r="AH1421">
        <v>3</v>
      </c>
      <c r="AI1421">
        <v>2</v>
      </c>
      <c r="AJ1421">
        <v>4</v>
      </c>
    </row>
    <row r="1422" spans="1:38" x14ac:dyDescent="0.25">
      <c r="A1422">
        <v>2061</v>
      </c>
      <c r="B1422" s="13">
        <v>42258.137696759259</v>
      </c>
      <c r="C1422" s="13">
        <v>42258.149074074077</v>
      </c>
      <c r="D1422">
        <v>70</v>
      </c>
      <c r="E1422">
        <v>1</v>
      </c>
      <c r="F1422">
        <v>2</v>
      </c>
      <c r="G1422">
        <v>2</v>
      </c>
      <c r="H1422">
        <v>3</v>
      </c>
      <c r="I1422">
        <v>3</v>
      </c>
      <c r="J1422">
        <v>1</v>
      </c>
      <c r="K1422">
        <v>2</v>
      </c>
      <c r="M1422">
        <v>69</v>
      </c>
      <c r="N1422">
        <v>4</v>
      </c>
      <c r="O1422" t="s">
        <v>228</v>
      </c>
      <c r="P1422" t="s">
        <v>116</v>
      </c>
      <c r="Q1422">
        <v>1</v>
      </c>
      <c r="R1422">
        <v>4</v>
      </c>
      <c r="S1422">
        <v>2</v>
      </c>
      <c r="V1422">
        <v>3</v>
      </c>
      <c r="W1422">
        <v>2</v>
      </c>
      <c r="X1422">
        <v>8</v>
      </c>
      <c r="Y1422">
        <v>2</v>
      </c>
      <c r="Z1422">
        <v>3</v>
      </c>
      <c r="AA1422">
        <v>1</v>
      </c>
      <c r="AB1422">
        <v>3</v>
      </c>
      <c r="AC1422">
        <v>2</v>
      </c>
      <c r="AD1422" t="s">
        <v>203</v>
      </c>
      <c r="AE1422" t="s">
        <v>236</v>
      </c>
      <c r="AF1422">
        <v>1</v>
      </c>
      <c r="AG1422">
        <v>3</v>
      </c>
      <c r="AH1422">
        <v>1</v>
      </c>
      <c r="AI1422">
        <v>4</v>
      </c>
      <c r="AJ1422">
        <v>11</v>
      </c>
      <c r="AK1422">
        <v>7</v>
      </c>
    </row>
    <row r="1423" spans="1:38" x14ac:dyDescent="0.25">
      <c r="A1423">
        <v>2062</v>
      </c>
      <c r="B1423" s="13">
        <v>42258.138599537036</v>
      </c>
      <c r="C1423" s="13">
        <v>42258.149201388886</v>
      </c>
      <c r="D1423">
        <v>70</v>
      </c>
      <c r="E1423">
        <v>3</v>
      </c>
      <c r="F1423">
        <v>2</v>
      </c>
      <c r="G1423">
        <v>2</v>
      </c>
      <c r="H1423">
        <v>3</v>
      </c>
      <c r="I1423">
        <v>3</v>
      </c>
      <c r="J1423">
        <v>1</v>
      </c>
      <c r="K1423">
        <v>1</v>
      </c>
      <c r="L1423">
        <v>63</v>
      </c>
      <c r="O1423" t="s">
        <v>221</v>
      </c>
      <c r="P1423" t="s">
        <v>116</v>
      </c>
      <c r="Q1423">
        <v>2</v>
      </c>
      <c r="R1423">
        <v>3</v>
      </c>
      <c r="V1423">
        <v>3</v>
      </c>
      <c r="W1423">
        <v>2</v>
      </c>
      <c r="X1423">
        <v>2</v>
      </c>
      <c r="Y1423">
        <v>4</v>
      </c>
      <c r="Z1423">
        <v>1</v>
      </c>
      <c r="AD1423" t="s">
        <v>244</v>
      </c>
      <c r="AE1423" t="s">
        <v>237</v>
      </c>
      <c r="AF1423">
        <v>1</v>
      </c>
      <c r="AG1423">
        <v>3</v>
      </c>
      <c r="AH1423">
        <v>1</v>
      </c>
      <c r="AI1423">
        <v>3</v>
      </c>
      <c r="AJ1423">
        <v>5</v>
      </c>
    </row>
    <row r="1424" spans="1:38" x14ac:dyDescent="0.25">
      <c r="A1424">
        <v>2065</v>
      </c>
      <c r="B1424" s="13">
        <v>42258.143263888887</v>
      </c>
      <c r="C1424" s="13">
        <v>42258.161574074074</v>
      </c>
      <c r="D1424">
        <v>70</v>
      </c>
      <c r="E1424">
        <v>1</v>
      </c>
      <c r="F1424">
        <v>2</v>
      </c>
      <c r="G1424">
        <v>5</v>
      </c>
      <c r="I1424">
        <v>3</v>
      </c>
      <c r="J1424">
        <v>1</v>
      </c>
      <c r="K1424">
        <v>1</v>
      </c>
      <c r="L1424">
        <v>58</v>
      </c>
      <c r="O1424" t="s">
        <v>221</v>
      </c>
      <c r="P1424" t="s">
        <v>116</v>
      </c>
      <c r="Q1424">
        <v>1</v>
      </c>
      <c r="R1424">
        <v>4</v>
      </c>
      <c r="S1424">
        <v>2</v>
      </c>
      <c r="U1424">
        <v>2</v>
      </c>
      <c r="V1424">
        <v>3</v>
      </c>
      <c r="W1424">
        <v>2</v>
      </c>
      <c r="X1424">
        <v>6</v>
      </c>
      <c r="Y1424">
        <v>4</v>
      </c>
      <c r="Z1424">
        <v>0</v>
      </c>
      <c r="AA1424">
        <v>1</v>
      </c>
      <c r="AB1424">
        <v>2</v>
      </c>
      <c r="AC1424">
        <v>0</v>
      </c>
      <c r="AD1424" t="s">
        <v>203</v>
      </c>
      <c r="AE1424" t="s">
        <v>236</v>
      </c>
      <c r="AF1424">
        <v>1</v>
      </c>
      <c r="AG1424">
        <v>3</v>
      </c>
      <c r="AH1424">
        <v>3</v>
      </c>
      <c r="AI1424">
        <v>2</v>
      </c>
      <c r="AJ1424">
        <v>6</v>
      </c>
      <c r="AK1424">
        <v>6</v>
      </c>
    </row>
    <row r="1425" spans="1:38" x14ac:dyDescent="0.25">
      <c r="A1425">
        <v>2076</v>
      </c>
      <c r="B1425" s="13">
        <v>42258.152118055557</v>
      </c>
      <c r="C1425" s="13">
        <v>42258.176886574074</v>
      </c>
      <c r="D1425">
        <v>70</v>
      </c>
      <c r="E1425">
        <v>1</v>
      </c>
      <c r="F1425">
        <v>2</v>
      </c>
      <c r="G1425">
        <v>4</v>
      </c>
      <c r="H1425">
        <v>3</v>
      </c>
      <c r="I1425">
        <v>3</v>
      </c>
      <c r="J1425">
        <v>1</v>
      </c>
      <c r="K1425">
        <v>3</v>
      </c>
      <c r="M1425">
        <v>66</v>
      </c>
      <c r="N1425">
        <v>5</v>
      </c>
      <c r="O1425" t="s">
        <v>228</v>
      </c>
      <c r="P1425" t="s">
        <v>117</v>
      </c>
      <c r="Q1425">
        <v>1</v>
      </c>
      <c r="R1425">
        <v>4</v>
      </c>
      <c r="S1425">
        <v>1</v>
      </c>
      <c r="T1425">
        <v>1</v>
      </c>
      <c r="V1425">
        <v>3</v>
      </c>
      <c r="W1425">
        <v>2</v>
      </c>
      <c r="X1425">
        <v>5</v>
      </c>
      <c r="Y1425">
        <v>4</v>
      </c>
      <c r="Z1425">
        <v>4</v>
      </c>
      <c r="AA1425">
        <v>1</v>
      </c>
      <c r="AB1425">
        <v>2</v>
      </c>
      <c r="AC1425">
        <v>10</v>
      </c>
      <c r="AD1425" t="s">
        <v>203</v>
      </c>
      <c r="AE1425" t="s">
        <v>236</v>
      </c>
      <c r="AF1425">
        <v>1</v>
      </c>
      <c r="AG1425">
        <v>3</v>
      </c>
      <c r="AH1425">
        <v>2</v>
      </c>
      <c r="AI1425">
        <v>4</v>
      </c>
      <c r="AJ1425">
        <v>5</v>
      </c>
      <c r="AK1425">
        <v>3</v>
      </c>
      <c r="AL1425">
        <v>1</v>
      </c>
    </row>
    <row r="1426" spans="1:38" x14ac:dyDescent="0.25">
      <c r="A1426">
        <v>2085</v>
      </c>
      <c r="B1426" s="13">
        <v>42258.159710648149</v>
      </c>
      <c r="C1426" s="13">
        <v>42258.168877314813</v>
      </c>
      <c r="D1426">
        <v>70</v>
      </c>
      <c r="E1426">
        <v>1</v>
      </c>
      <c r="F1426">
        <v>2</v>
      </c>
      <c r="G1426">
        <v>1</v>
      </c>
      <c r="I1426">
        <v>3</v>
      </c>
      <c r="J1426">
        <v>1</v>
      </c>
      <c r="K1426">
        <v>1</v>
      </c>
      <c r="L1426">
        <v>55</v>
      </c>
      <c r="O1426" t="s">
        <v>227</v>
      </c>
      <c r="P1426" t="s">
        <v>117</v>
      </c>
      <c r="Q1426">
        <v>2</v>
      </c>
      <c r="R1426">
        <v>4</v>
      </c>
      <c r="V1426">
        <v>2</v>
      </c>
      <c r="W1426">
        <v>2</v>
      </c>
      <c r="X1426">
        <v>2</v>
      </c>
      <c r="Y1426">
        <v>4</v>
      </c>
      <c r="Z1426">
        <v>0</v>
      </c>
      <c r="AD1426" t="s">
        <v>203</v>
      </c>
      <c r="AE1426" t="s">
        <v>236</v>
      </c>
      <c r="AF1426">
        <v>2</v>
      </c>
      <c r="AG1426">
        <v>3</v>
      </c>
      <c r="AH1426">
        <v>2</v>
      </c>
      <c r="AI1426">
        <v>2</v>
      </c>
      <c r="AJ1426">
        <v>5</v>
      </c>
    </row>
    <row r="1427" spans="1:38" x14ac:dyDescent="0.25">
      <c r="A1427">
        <v>2088</v>
      </c>
      <c r="B1427" s="13">
        <v>42258.160324074073</v>
      </c>
      <c r="C1427" s="13">
        <v>42258.172789351855</v>
      </c>
      <c r="D1427">
        <v>70</v>
      </c>
      <c r="E1427">
        <v>3</v>
      </c>
      <c r="F1427">
        <v>2</v>
      </c>
      <c r="G1427">
        <v>2</v>
      </c>
      <c r="I1427">
        <v>1</v>
      </c>
      <c r="J1427">
        <v>2</v>
      </c>
      <c r="K1427">
        <v>1</v>
      </c>
      <c r="L1427">
        <v>58</v>
      </c>
      <c r="O1427" t="s">
        <v>221</v>
      </c>
      <c r="P1427" t="s">
        <v>116</v>
      </c>
      <c r="Q1427">
        <v>1</v>
      </c>
      <c r="R1427">
        <v>4</v>
      </c>
      <c r="S1427">
        <v>2</v>
      </c>
      <c r="U1427">
        <v>1</v>
      </c>
      <c r="V1427">
        <v>3</v>
      </c>
      <c r="W1427">
        <v>2</v>
      </c>
      <c r="X1427">
        <v>6</v>
      </c>
      <c r="Y1427">
        <v>4</v>
      </c>
      <c r="Z1427">
        <v>3</v>
      </c>
      <c r="AA1427">
        <v>2</v>
      </c>
      <c r="AB1427">
        <v>3</v>
      </c>
      <c r="AC1427">
        <v>4</v>
      </c>
      <c r="AD1427" t="s">
        <v>241</v>
      </c>
      <c r="AE1427" t="s">
        <v>237</v>
      </c>
      <c r="AF1427">
        <v>2</v>
      </c>
      <c r="AG1427">
        <v>3</v>
      </c>
      <c r="AH1427">
        <v>2</v>
      </c>
      <c r="AI1427">
        <v>3</v>
      </c>
      <c r="AJ1427">
        <v>6</v>
      </c>
      <c r="AK1427">
        <v>3</v>
      </c>
    </row>
    <row r="1428" spans="1:38" x14ac:dyDescent="0.25">
      <c r="A1428">
        <v>2096</v>
      </c>
      <c r="B1428" s="13">
        <v>42258.173414351855</v>
      </c>
      <c r="C1428" s="13">
        <v>42258.183449074073</v>
      </c>
      <c r="D1428">
        <v>70</v>
      </c>
      <c r="E1428">
        <v>3</v>
      </c>
      <c r="F1428">
        <v>2</v>
      </c>
      <c r="G1428">
        <v>2</v>
      </c>
      <c r="H1428">
        <v>2</v>
      </c>
      <c r="I1428">
        <v>3</v>
      </c>
      <c r="J1428">
        <v>1</v>
      </c>
      <c r="K1428">
        <v>1</v>
      </c>
      <c r="L1428">
        <v>63</v>
      </c>
      <c r="O1428" t="s">
        <v>227</v>
      </c>
      <c r="P1428" t="s">
        <v>116</v>
      </c>
      <c r="Q1428">
        <v>1</v>
      </c>
      <c r="R1428">
        <v>4</v>
      </c>
      <c r="S1428">
        <v>3</v>
      </c>
      <c r="V1428">
        <v>4</v>
      </c>
      <c r="W1428">
        <v>1</v>
      </c>
      <c r="X1428">
        <v>8</v>
      </c>
      <c r="Y1428">
        <v>2</v>
      </c>
      <c r="Z1428">
        <v>0</v>
      </c>
      <c r="AA1428">
        <v>1</v>
      </c>
      <c r="AB1428">
        <v>1</v>
      </c>
      <c r="AC1428">
        <v>0</v>
      </c>
      <c r="AD1428" t="s">
        <v>203</v>
      </c>
      <c r="AE1428" t="s">
        <v>236</v>
      </c>
      <c r="AF1428">
        <v>4</v>
      </c>
      <c r="AH1428">
        <v>3</v>
      </c>
      <c r="AI1428">
        <v>3</v>
      </c>
      <c r="AJ1428">
        <v>6</v>
      </c>
      <c r="AK1428">
        <v>5</v>
      </c>
    </row>
    <row r="1429" spans="1:38" x14ac:dyDescent="0.25">
      <c r="A1429">
        <v>2097</v>
      </c>
      <c r="B1429" s="13">
        <v>42258.175011574072</v>
      </c>
      <c r="C1429" s="13">
        <v>42258.1952662037</v>
      </c>
      <c r="D1429">
        <v>70</v>
      </c>
      <c r="E1429">
        <v>1</v>
      </c>
      <c r="F1429">
        <v>2</v>
      </c>
      <c r="G1429">
        <v>3</v>
      </c>
      <c r="I1429">
        <v>3</v>
      </c>
      <c r="J1429">
        <v>2</v>
      </c>
      <c r="K1429">
        <v>1</v>
      </c>
      <c r="L1429">
        <v>54</v>
      </c>
      <c r="O1429" t="s">
        <v>221</v>
      </c>
      <c r="P1429" t="s">
        <v>117</v>
      </c>
      <c r="Q1429">
        <v>1</v>
      </c>
      <c r="R1429">
        <v>4</v>
      </c>
      <c r="S1429">
        <v>2</v>
      </c>
      <c r="U1429">
        <v>2</v>
      </c>
      <c r="V1429">
        <v>3</v>
      </c>
      <c r="W1429">
        <v>2</v>
      </c>
      <c r="X1429">
        <v>8</v>
      </c>
      <c r="Y1429">
        <v>4</v>
      </c>
      <c r="Z1429">
        <v>8</v>
      </c>
      <c r="AA1429">
        <v>1</v>
      </c>
      <c r="AB1429">
        <v>1</v>
      </c>
      <c r="AC1429">
        <v>1</v>
      </c>
      <c r="AD1429" t="s">
        <v>203</v>
      </c>
      <c r="AE1429" t="s">
        <v>236</v>
      </c>
      <c r="AF1429">
        <v>1</v>
      </c>
      <c r="AG1429">
        <v>3</v>
      </c>
      <c r="AH1429">
        <v>1</v>
      </c>
      <c r="AI1429">
        <v>2</v>
      </c>
      <c r="AJ1429">
        <v>8</v>
      </c>
      <c r="AK1429">
        <v>3</v>
      </c>
    </row>
    <row r="1430" spans="1:38" x14ac:dyDescent="0.25">
      <c r="A1430">
        <v>2112</v>
      </c>
      <c r="B1430" s="13">
        <v>42258.188854166663</v>
      </c>
      <c r="C1430" s="13">
        <v>42258.21234953704</v>
      </c>
      <c r="D1430">
        <v>70</v>
      </c>
      <c r="E1430">
        <v>3</v>
      </c>
      <c r="F1430">
        <v>2</v>
      </c>
      <c r="G1430">
        <v>2</v>
      </c>
      <c r="H1430">
        <v>2</v>
      </c>
      <c r="I1430">
        <v>1</v>
      </c>
      <c r="J1430">
        <v>1</v>
      </c>
      <c r="K1430">
        <v>2</v>
      </c>
      <c r="M1430">
        <v>65</v>
      </c>
      <c r="N1430">
        <v>4</v>
      </c>
      <c r="O1430" t="s">
        <v>228</v>
      </c>
      <c r="P1430" t="s">
        <v>116</v>
      </c>
      <c r="Q1430">
        <v>1</v>
      </c>
      <c r="R1430">
        <v>4</v>
      </c>
      <c r="S1430">
        <v>2</v>
      </c>
      <c r="V1430">
        <v>4</v>
      </c>
      <c r="W1430">
        <v>1</v>
      </c>
      <c r="X1430">
        <v>5</v>
      </c>
      <c r="Y1430">
        <v>3</v>
      </c>
      <c r="Z1430">
        <v>0</v>
      </c>
      <c r="AA1430">
        <v>1</v>
      </c>
      <c r="AB1430">
        <v>3</v>
      </c>
      <c r="AC1430">
        <v>3</v>
      </c>
      <c r="AD1430" t="s">
        <v>203</v>
      </c>
      <c r="AE1430" t="s">
        <v>236</v>
      </c>
      <c r="AF1430">
        <v>2</v>
      </c>
      <c r="AG1430">
        <v>3</v>
      </c>
      <c r="AH1430">
        <v>3</v>
      </c>
      <c r="AI1430">
        <v>9</v>
      </c>
      <c r="AJ1430">
        <v>14</v>
      </c>
      <c r="AK1430">
        <v>10</v>
      </c>
    </row>
    <row r="1431" spans="1:38" x14ac:dyDescent="0.25">
      <c r="A1431">
        <v>2116</v>
      </c>
      <c r="B1431" s="13">
        <v>42258.192361111112</v>
      </c>
      <c r="C1431" s="13">
        <v>42258.209791666668</v>
      </c>
      <c r="D1431">
        <v>70</v>
      </c>
      <c r="E1431">
        <v>1</v>
      </c>
      <c r="F1431">
        <v>2</v>
      </c>
      <c r="G1431">
        <v>3</v>
      </c>
      <c r="I1431">
        <v>3</v>
      </c>
      <c r="J1431">
        <v>1</v>
      </c>
      <c r="K1431">
        <v>1</v>
      </c>
      <c r="L1431">
        <v>64</v>
      </c>
      <c r="O1431" t="s">
        <v>221</v>
      </c>
      <c r="P1431" t="s">
        <v>117</v>
      </c>
      <c r="Q1431">
        <v>1</v>
      </c>
      <c r="R1431">
        <v>1</v>
      </c>
      <c r="V1431">
        <v>2</v>
      </c>
      <c r="W1431">
        <v>2</v>
      </c>
      <c r="X1431">
        <v>7</v>
      </c>
      <c r="Y1431">
        <v>2</v>
      </c>
      <c r="Z1431">
        <v>0</v>
      </c>
      <c r="AA1431">
        <v>1</v>
      </c>
      <c r="AB1431">
        <v>1</v>
      </c>
      <c r="AC1431">
        <v>2</v>
      </c>
      <c r="AD1431" t="s">
        <v>241</v>
      </c>
      <c r="AE1431" t="s">
        <v>237</v>
      </c>
      <c r="AF1431">
        <v>2</v>
      </c>
      <c r="AG1431">
        <v>2</v>
      </c>
      <c r="AH1431">
        <v>1</v>
      </c>
      <c r="AI1431">
        <v>2</v>
      </c>
      <c r="AJ1431">
        <v>4</v>
      </c>
      <c r="AK1431">
        <v>1</v>
      </c>
    </row>
    <row r="1432" spans="1:38" x14ac:dyDescent="0.25">
      <c r="A1432">
        <v>2123</v>
      </c>
      <c r="B1432" s="13">
        <v>42258.196435185186</v>
      </c>
      <c r="C1432" s="13">
        <v>42258.210520833331</v>
      </c>
      <c r="D1432">
        <v>70</v>
      </c>
      <c r="E1432">
        <v>3</v>
      </c>
      <c r="F1432">
        <v>2</v>
      </c>
      <c r="G1432">
        <v>2</v>
      </c>
      <c r="H1432">
        <v>4</v>
      </c>
      <c r="I1432">
        <v>8</v>
      </c>
      <c r="J1432">
        <v>1</v>
      </c>
      <c r="K1432">
        <v>1</v>
      </c>
      <c r="L1432">
        <v>65</v>
      </c>
      <c r="O1432" t="s">
        <v>221</v>
      </c>
      <c r="P1432" t="s">
        <v>117</v>
      </c>
      <c r="Q1432">
        <v>1</v>
      </c>
      <c r="R1432">
        <v>4</v>
      </c>
      <c r="S1432">
        <v>2</v>
      </c>
      <c r="U1432">
        <v>1</v>
      </c>
      <c r="V1432">
        <v>4</v>
      </c>
      <c r="W1432">
        <v>2</v>
      </c>
      <c r="X1432">
        <v>5</v>
      </c>
      <c r="Y1432">
        <v>5</v>
      </c>
      <c r="Z1432">
        <v>0</v>
      </c>
      <c r="AA1432">
        <v>1</v>
      </c>
      <c r="AB1432">
        <v>3</v>
      </c>
      <c r="AC1432">
        <v>0</v>
      </c>
      <c r="AD1432" t="s">
        <v>203</v>
      </c>
      <c r="AE1432" t="s">
        <v>236</v>
      </c>
      <c r="AF1432">
        <v>2</v>
      </c>
      <c r="AG1432">
        <v>3</v>
      </c>
      <c r="AH1432">
        <v>3</v>
      </c>
      <c r="AI1432">
        <v>2</v>
      </c>
      <c r="AJ1432">
        <v>1</v>
      </c>
      <c r="AK1432">
        <v>4</v>
      </c>
    </row>
    <row r="1433" spans="1:38" x14ac:dyDescent="0.25">
      <c r="A1433">
        <v>2125</v>
      </c>
      <c r="B1433" s="13">
        <v>42258.199259259258</v>
      </c>
      <c r="C1433" s="13">
        <v>42258.21366898148</v>
      </c>
      <c r="D1433">
        <v>70</v>
      </c>
      <c r="E1433">
        <v>3</v>
      </c>
      <c r="F1433">
        <v>2</v>
      </c>
      <c r="G1433">
        <v>2</v>
      </c>
      <c r="H1433">
        <v>2</v>
      </c>
      <c r="I1433">
        <v>3</v>
      </c>
      <c r="J1433">
        <v>2</v>
      </c>
      <c r="K1433">
        <v>1</v>
      </c>
      <c r="L1433">
        <v>50</v>
      </c>
      <c r="O1433" t="s">
        <v>221</v>
      </c>
      <c r="P1433" t="s">
        <v>116</v>
      </c>
      <c r="Q1433">
        <v>1</v>
      </c>
      <c r="R1433">
        <v>4</v>
      </c>
      <c r="S1433">
        <v>2</v>
      </c>
      <c r="U1433">
        <v>1</v>
      </c>
      <c r="V1433">
        <v>2</v>
      </c>
      <c r="W1433">
        <v>1</v>
      </c>
      <c r="X1433">
        <v>8</v>
      </c>
      <c r="Y1433">
        <v>1</v>
      </c>
      <c r="Z1433">
        <v>2</v>
      </c>
      <c r="AA1433">
        <v>1</v>
      </c>
      <c r="AB1433">
        <v>2</v>
      </c>
      <c r="AC1433">
        <v>4</v>
      </c>
      <c r="AD1433" t="s">
        <v>241</v>
      </c>
      <c r="AE1433" t="s">
        <v>238</v>
      </c>
      <c r="AF1433">
        <v>2</v>
      </c>
      <c r="AG1433">
        <v>3</v>
      </c>
      <c r="AH1433">
        <v>3</v>
      </c>
      <c r="AI1433">
        <v>1</v>
      </c>
      <c r="AJ1433">
        <v>14</v>
      </c>
      <c r="AK1433">
        <v>3</v>
      </c>
    </row>
    <row r="1434" spans="1:38" x14ac:dyDescent="0.25">
      <c r="A1434">
        <v>2131</v>
      </c>
      <c r="B1434" s="13">
        <v>42258.201203703706</v>
      </c>
      <c r="C1434" s="13">
        <v>42258.213506944441</v>
      </c>
      <c r="D1434">
        <v>70</v>
      </c>
      <c r="E1434">
        <v>1</v>
      </c>
      <c r="F1434">
        <v>2</v>
      </c>
      <c r="G1434">
        <v>5</v>
      </c>
      <c r="I1434">
        <v>3</v>
      </c>
      <c r="J1434">
        <v>1</v>
      </c>
      <c r="K1434">
        <v>3</v>
      </c>
      <c r="M1434">
        <v>72</v>
      </c>
      <c r="N1434">
        <v>4</v>
      </c>
      <c r="O1434" t="s">
        <v>228</v>
      </c>
      <c r="P1434" t="s">
        <v>116</v>
      </c>
      <c r="Q1434">
        <v>2</v>
      </c>
      <c r="R1434">
        <v>4</v>
      </c>
      <c r="V1434">
        <v>3</v>
      </c>
      <c r="W1434">
        <v>2</v>
      </c>
      <c r="X1434">
        <v>8</v>
      </c>
      <c r="Y1434">
        <v>5</v>
      </c>
      <c r="Z1434">
        <v>6</v>
      </c>
      <c r="AD1434" t="s">
        <v>203</v>
      </c>
      <c r="AE1434" t="s">
        <v>236</v>
      </c>
      <c r="AF1434">
        <v>2</v>
      </c>
      <c r="AG1434">
        <v>3</v>
      </c>
      <c r="AH1434">
        <v>1</v>
      </c>
      <c r="AI1434">
        <v>3</v>
      </c>
      <c r="AJ1434">
        <v>5</v>
      </c>
    </row>
    <row r="1435" spans="1:38" x14ac:dyDescent="0.25">
      <c r="A1435">
        <v>2140</v>
      </c>
      <c r="B1435" s="13">
        <v>42258.210104166668</v>
      </c>
      <c r="C1435" s="13">
        <v>42258.224814814814</v>
      </c>
      <c r="D1435">
        <v>70</v>
      </c>
      <c r="E1435">
        <v>1</v>
      </c>
      <c r="F1435">
        <v>2</v>
      </c>
      <c r="G1435">
        <v>5</v>
      </c>
      <c r="I1435">
        <v>3</v>
      </c>
      <c r="J1435">
        <v>2</v>
      </c>
      <c r="K1435">
        <v>2</v>
      </c>
      <c r="M1435">
        <v>66</v>
      </c>
      <c r="N1435">
        <v>3</v>
      </c>
      <c r="O1435" t="s">
        <v>228</v>
      </c>
      <c r="P1435" t="s">
        <v>116</v>
      </c>
      <c r="Q1435">
        <v>1</v>
      </c>
      <c r="R1435">
        <v>4</v>
      </c>
      <c r="S1435">
        <v>3</v>
      </c>
      <c r="V1435">
        <v>2</v>
      </c>
      <c r="W1435">
        <v>2</v>
      </c>
      <c r="X1435">
        <v>7</v>
      </c>
      <c r="Y1435">
        <v>2</v>
      </c>
      <c r="Z1435">
        <v>5</v>
      </c>
      <c r="AA1435">
        <v>1</v>
      </c>
      <c r="AB1435">
        <v>3</v>
      </c>
      <c r="AC1435">
        <v>2</v>
      </c>
      <c r="AD1435" t="s">
        <v>203</v>
      </c>
      <c r="AE1435" t="s">
        <v>236</v>
      </c>
      <c r="AF1435">
        <v>2</v>
      </c>
      <c r="AG1435">
        <v>3</v>
      </c>
      <c r="AH1435">
        <v>2</v>
      </c>
      <c r="AI1435">
        <v>2</v>
      </c>
      <c r="AJ1435">
        <v>8</v>
      </c>
      <c r="AK1435">
        <v>5</v>
      </c>
    </row>
    <row r="1436" spans="1:38" x14ac:dyDescent="0.25">
      <c r="A1436">
        <v>2151</v>
      </c>
      <c r="B1436" s="13">
        <v>42258.229479166665</v>
      </c>
      <c r="C1436" s="13">
        <v>42258.244768518518</v>
      </c>
      <c r="D1436">
        <v>70</v>
      </c>
      <c r="E1436">
        <v>3</v>
      </c>
      <c r="F1436">
        <v>2</v>
      </c>
      <c r="G1436">
        <v>2</v>
      </c>
      <c r="H1436">
        <v>4</v>
      </c>
      <c r="I1436">
        <v>8</v>
      </c>
      <c r="J1436">
        <v>1</v>
      </c>
      <c r="K1436">
        <v>1</v>
      </c>
      <c r="L1436">
        <v>66</v>
      </c>
      <c r="O1436" t="s">
        <v>221</v>
      </c>
      <c r="P1436" t="s">
        <v>117</v>
      </c>
      <c r="Q1436">
        <v>1</v>
      </c>
      <c r="R1436">
        <v>4</v>
      </c>
      <c r="S1436">
        <v>2</v>
      </c>
      <c r="U1436">
        <v>2</v>
      </c>
      <c r="V1436">
        <v>2</v>
      </c>
      <c r="W1436">
        <v>2</v>
      </c>
      <c r="X1436">
        <v>7</v>
      </c>
      <c r="Y1436">
        <v>4</v>
      </c>
      <c r="Z1436">
        <v>3</v>
      </c>
      <c r="AA1436">
        <v>1</v>
      </c>
      <c r="AB1436">
        <v>3</v>
      </c>
      <c r="AC1436">
        <v>2</v>
      </c>
      <c r="AD1436" t="s">
        <v>203</v>
      </c>
      <c r="AE1436" t="s">
        <v>236</v>
      </c>
      <c r="AF1436">
        <v>1</v>
      </c>
      <c r="AG1436">
        <v>3</v>
      </c>
      <c r="AH1436">
        <v>1</v>
      </c>
      <c r="AI1436">
        <v>3</v>
      </c>
      <c r="AJ1436">
        <v>4</v>
      </c>
      <c r="AK1436">
        <v>4</v>
      </c>
    </row>
    <row r="1437" spans="1:38" x14ac:dyDescent="0.25">
      <c r="A1437">
        <v>2159</v>
      </c>
      <c r="B1437" s="13">
        <v>42258.241423611114</v>
      </c>
      <c r="C1437" s="13">
        <v>42258.258032407408</v>
      </c>
      <c r="D1437">
        <v>70</v>
      </c>
      <c r="E1437">
        <v>1</v>
      </c>
      <c r="F1437">
        <v>2</v>
      </c>
      <c r="G1437">
        <v>1</v>
      </c>
      <c r="I1437">
        <v>3</v>
      </c>
      <c r="J1437">
        <v>2</v>
      </c>
      <c r="K1437">
        <v>1</v>
      </c>
      <c r="L1437">
        <v>55</v>
      </c>
      <c r="O1437" t="s">
        <v>227</v>
      </c>
      <c r="P1437" t="s">
        <v>117</v>
      </c>
      <c r="Q1437">
        <v>1</v>
      </c>
      <c r="R1437">
        <v>1</v>
      </c>
      <c r="V1437">
        <v>4</v>
      </c>
      <c r="W1437">
        <v>2</v>
      </c>
      <c r="X1437">
        <v>0</v>
      </c>
      <c r="Y1437">
        <v>5</v>
      </c>
      <c r="Z1437">
        <v>10</v>
      </c>
      <c r="AA1437">
        <v>1</v>
      </c>
      <c r="AB1437">
        <v>2</v>
      </c>
      <c r="AC1437">
        <v>10</v>
      </c>
      <c r="AD1437" t="s">
        <v>241</v>
      </c>
      <c r="AE1437" t="s">
        <v>238</v>
      </c>
      <c r="AF1437">
        <v>2</v>
      </c>
      <c r="AG1437">
        <v>3</v>
      </c>
      <c r="AH1437">
        <v>2</v>
      </c>
      <c r="AI1437">
        <v>2</v>
      </c>
      <c r="AJ1437">
        <v>1</v>
      </c>
      <c r="AK1437">
        <v>3</v>
      </c>
    </row>
    <row r="1438" spans="1:38" x14ac:dyDescent="0.25">
      <c r="A1438">
        <v>2163</v>
      </c>
      <c r="B1438" s="13">
        <v>42258.248206018521</v>
      </c>
      <c r="C1438" s="13">
        <v>42258.262569444443</v>
      </c>
      <c r="D1438">
        <v>70</v>
      </c>
      <c r="E1438">
        <v>3</v>
      </c>
      <c r="F1438">
        <v>2</v>
      </c>
      <c r="G1438">
        <v>2</v>
      </c>
      <c r="H1438">
        <v>2</v>
      </c>
      <c r="I1438">
        <v>3</v>
      </c>
      <c r="J1438">
        <v>1</v>
      </c>
      <c r="K1438">
        <v>1</v>
      </c>
      <c r="L1438">
        <v>54</v>
      </c>
      <c r="O1438" t="s">
        <v>221</v>
      </c>
      <c r="P1438" t="s">
        <v>116</v>
      </c>
      <c r="Q1438">
        <v>1</v>
      </c>
      <c r="R1438">
        <v>4</v>
      </c>
      <c r="S1438">
        <v>3</v>
      </c>
      <c r="V1438">
        <v>2</v>
      </c>
      <c r="W1438">
        <v>1</v>
      </c>
      <c r="X1438">
        <v>7</v>
      </c>
      <c r="Y1438">
        <v>2</v>
      </c>
      <c r="Z1438">
        <v>0</v>
      </c>
      <c r="AA1438">
        <v>1</v>
      </c>
      <c r="AB1438">
        <v>3</v>
      </c>
      <c r="AC1438">
        <v>3</v>
      </c>
      <c r="AD1438" t="s">
        <v>241</v>
      </c>
      <c r="AE1438" t="s">
        <v>237</v>
      </c>
      <c r="AF1438">
        <v>1</v>
      </c>
      <c r="AG1438">
        <v>3</v>
      </c>
      <c r="AH1438">
        <v>2</v>
      </c>
      <c r="AI1438">
        <v>9</v>
      </c>
      <c r="AJ1438">
        <v>14</v>
      </c>
      <c r="AK1438">
        <v>10</v>
      </c>
    </row>
    <row r="1439" spans="1:38" x14ac:dyDescent="0.25">
      <c r="A1439">
        <v>2169</v>
      </c>
      <c r="B1439" s="13">
        <v>42258.253437500003</v>
      </c>
      <c r="C1439" s="13">
        <v>42258.267743055556</v>
      </c>
      <c r="D1439">
        <v>70</v>
      </c>
      <c r="E1439">
        <v>3</v>
      </c>
      <c r="F1439">
        <v>2</v>
      </c>
      <c r="G1439">
        <v>2</v>
      </c>
      <c r="H1439">
        <v>3</v>
      </c>
      <c r="I1439">
        <v>8</v>
      </c>
      <c r="J1439">
        <v>1</v>
      </c>
      <c r="K1439">
        <v>1</v>
      </c>
      <c r="L1439">
        <v>63</v>
      </c>
      <c r="O1439" t="s">
        <v>221</v>
      </c>
      <c r="P1439" t="s">
        <v>116</v>
      </c>
      <c r="Q1439">
        <v>1</v>
      </c>
      <c r="R1439">
        <v>4</v>
      </c>
      <c r="S1439">
        <v>2</v>
      </c>
      <c r="U1439">
        <v>1</v>
      </c>
      <c r="V1439">
        <v>1</v>
      </c>
      <c r="W1439">
        <v>1</v>
      </c>
      <c r="X1439">
        <v>8</v>
      </c>
      <c r="Y1439">
        <v>2</v>
      </c>
      <c r="Z1439">
        <v>1</v>
      </c>
      <c r="AA1439">
        <v>1</v>
      </c>
      <c r="AB1439">
        <v>2</v>
      </c>
      <c r="AC1439">
        <v>0</v>
      </c>
      <c r="AD1439" t="s">
        <v>241</v>
      </c>
      <c r="AE1439" t="s">
        <v>237</v>
      </c>
      <c r="AF1439">
        <v>2</v>
      </c>
      <c r="AG1439">
        <v>3</v>
      </c>
      <c r="AH1439">
        <v>3</v>
      </c>
      <c r="AI1439">
        <v>3</v>
      </c>
      <c r="AJ1439">
        <v>6</v>
      </c>
      <c r="AK1439">
        <v>6</v>
      </c>
    </row>
    <row r="1440" spans="1:38" x14ac:dyDescent="0.25">
      <c r="A1440">
        <v>2184</v>
      </c>
      <c r="B1440" s="13">
        <v>42258.285486111112</v>
      </c>
      <c r="C1440" s="13">
        <v>42258.300266203703</v>
      </c>
      <c r="D1440">
        <v>70</v>
      </c>
      <c r="E1440">
        <v>1</v>
      </c>
      <c r="F1440">
        <v>2</v>
      </c>
      <c r="G1440">
        <v>5</v>
      </c>
      <c r="I1440">
        <v>1</v>
      </c>
      <c r="J1440">
        <v>1</v>
      </c>
      <c r="K1440">
        <v>1</v>
      </c>
      <c r="L1440">
        <v>71</v>
      </c>
      <c r="O1440" t="s">
        <v>221</v>
      </c>
      <c r="P1440" t="s">
        <v>116</v>
      </c>
      <c r="Q1440">
        <v>2</v>
      </c>
      <c r="R1440">
        <v>4</v>
      </c>
      <c r="V1440">
        <v>3</v>
      </c>
      <c r="W1440">
        <v>2</v>
      </c>
      <c r="X1440">
        <v>1</v>
      </c>
      <c r="Y1440">
        <v>5</v>
      </c>
      <c r="Z1440">
        <v>5</v>
      </c>
      <c r="AD1440" t="s">
        <v>203</v>
      </c>
      <c r="AE1440" t="s">
        <v>236</v>
      </c>
      <c r="AF1440">
        <v>1</v>
      </c>
      <c r="AG1440">
        <v>3</v>
      </c>
      <c r="AH1440">
        <v>3</v>
      </c>
      <c r="AI1440">
        <v>2</v>
      </c>
      <c r="AJ1440">
        <v>1</v>
      </c>
    </row>
    <row r="1441" spans="1:38" x14ac:dyDescent="0.25">
      <c r="A1441">
        <v>2193</v>
      </c>
      <c r="B1441" s="13">
        <v>42258.329710648148</v>
      </c>
      <c r="C1441" s="13">
        <v>42258.344641203701</v>
      </c>
      <c r="D1441">
        <v>70</v>
      </c>
      <c r="E1441">
        <v>1</v>
      </c>
      <c r="F1441">
        <v>2</v>
      </c>
      <c r="G1441">
        <v>3</v>
      </c>
      <c r="I1441">
        <v>3</v>
      </c>
      <c r="J1441">
        <v>2</v>
      </c>
      <c r="K1441">
        <v>3</v>
      </c>
      <c r="M1441">
        <v>65</v>
      </c>
      <c r="N1441">
        <v>4</v>
      </c>
      <c r="O1441" t="s">
        <v>228</v>
      </c>
      <c r="P1441" t="s">
        <v>116</v>
      </c>
      <c r="Q1441">
        <v>1</v>
      </c>
      <c r="R1441">
        <v>4</v>
      </c>
      <c r="S1441">
        <v>1</v>
      </c>
      <c r="T1441">
        <v>1</v>
      </c>
      <c r="V1441">
        <v>3</v>
      </c>
      <c r="W1441">
        <v>2</v>
      </c>
      <c r="X1441">
        <v>5</v>
      </c>
      <c r="Y1441">
        <v>4</v>
      </c>
      <c r="Z1441">
        <v>5</v>
      </c>
      <c r="AA1441">
        <v>1</v>
      </c>
      <c r="AB1441">
        <v>1</v>
      </c>
      <c r="AC1441">
        <v>6</v>
      </c>
      <c r="AD1441" t="s">
        <v>241</v>
      </c>
      <c r="AE1441" t="s">
        <v>237</v>
      </c>
      <c r="AF1441">
        <v>1</v>
      </c>
      <c r="AG1441">
        <v>3</v>
      </c>
      <c r="AH1441">
        <v>2</v>
      </c>
      <c r="AI1441">
        <v>4</v>
      </c>
      <c r="AJ1441">
        <v>6</v>
      </c>
      <c r="AK1441">
        <v>3</v>
      </c>
      <c r="AL1441">
        <v>2</v>
      </c>
    </row>
    <row r="1442" spans="1:38" x14ac:dyDescent="0.25">
      <c r="A1442">
        <v>2216</v>
      </c>
      <c r="B1442" s="13">
        <v>42258.577326388891</v>
      </c>
      <c r="C1442" s="13">
        <v>42258.591898148145</v>
      </c>
      <c r="D1442">
        <v>70</v>
      </c>
      <c r="E1442">
        <v>1</v>
      </c>
      <c r="F1442">
        <v>2</v>
      </c>
      <c r="G1442">
        <v>3</v>
      </c>
      <c r="I1442">
        <v>1</v>
      </c>
      <c r="J1442">
        <v>2</v>
      </c>
      <c r="K1442">
        <v>1</v>
      </c>
      <c r="L1442">
        <v>55</v>
      </c>
      <c r="O1442" t="s">
        <v>221</v>
      </c>
      <c r="P1442" t="s">
        <v>117</v>
      </c>
      <c r="Q1442">
        <v>1</v>
      </c>
      <c r="R1442">
        <v>4</v>
      </c>
      <c r="S1442">
        <v>2</v>
      </c>
      <c r="U1442">
        <v>2</v>
      </c>
      <c r="V1442">
        <v>2</v>
      </c>
      <c r="W1442">
        <v>2</v>
      </c>
      <c r="X1442">
        <v>0</v>
      </c>
      <c r="Y1442">
        <v>5</v>
      </c>
      <c r="Z1442">
        <v>0</v>
      </c>
      <c r="AA1442">
        <v>1</v>
      </c>
      <c r="AB1442">
        <v>3</v>
      </c>
      <c r="AC1442">
        <v>0</v>
      </c>
      <c r="AD1442" t="s">
        <v>203</v>
      </c>
      <c r="AE1442" t="s">
        <v>236</v>
      </c>
      <c r="AF1442">
        <v>1</v>
      </c>
      <c r="AG1442">
        <v>3</v>
      </c>
      <c r="AH1442">
        <v>2</v>
      </c>
      <c r="AI1442">
        <v>1</v>
      </c>
      <c r="AJ1442">
        <v>1</v>
      </c>
      <c r="AK1442">
        <v>2</v>
      </c>
    </row>
    <row r="1443" spans="1:38" x14ac:dyDescent="0.25">
      <c r="A1443">
        <v>2238</v>
      </c>
      <c r="B1443" s="13">
        <v>42258.630011574074</v>
      </c>
      <c r="C1443" s="13">
        <v>42258.64203703704</v>
      </c>
      <c r="D1443">
        <v>70</v>
      </c>
      <c r="E1443">
        <v>1</v>
      </c>
      <c r="F1443">
        <v>2</v>
      </c>
      <c r="G1443">
        <v>5</v>
      </c>
      <c r="H1443">
        <v>3</v>
      </c>
      <c r="I1443">
        <v>1</v>
      </c>
      <c r="J1443">
        <v>2</v>
      </c>
      <c r="K1443">
        <v>1</v>
      </c>
      <c r="L1443">
        <v>60</v>
      </c>
      <c r="O1443" t="s">
        <v>227</v>
      </c>
      <c r="P1443" t="s">
        <v>116</v>
      </c>
      <c r="Q1443">
        <v>1</v>
      </c>
      <c r="R1443">
        <v>4</v>
      </c>
      <c r="S1443">
        <v>3</v>
      </c>
      <c r="V1443">
        <v>4</v>
      </c>
      <c r="W1443">
        <v>2</v>
      </c>
      <c r="X1443">
        <v>0</v>
      </c>
      <c r="Y1443">
        <v>5</v>
      </c>
      <c r="Z1443">
        <v>0</v>
      </c>
      <c r="AA1443">
        <v>1</v>
      </c>
      <c r="AB1443">
        <v>1</v>
      </c>
      <c r="AC1443">
        <v>1</v>
      </c>
      <c r="AD1443" t="s">
        <v>203</v>
      </c>
      <c r="AE1443" t="s">
        <v>236</v>
      </c>
      <c r="AF1443">
        <v>1</v>
      </c>
      <c r="AG1443">
        <v>3</v>
      </c>
      <c r="AH1443">
        <v>1</v>
      </c>
      <c r="AI1443">
        <v>9</v>
      </c>
      <c r="AJ1443">
        <v>4</v>
      </c>
      <c r="AK1443">
        <v>6</v>
      </c>
    </row>
    <row r="1444" spans="1:38" x14ac:dyDescent="0.25">
      <c r="A1444">
        <v>2252</v>
      </c>
      <c r="B1444" s="13">
        <v>42258.657731481479</v>
      </c>
      <c r="C1444" s="13">
        <v>42258.665393518517</v>
      </c>
      <c r="D1444">
        <v>70</v>
      </c>
      <c r="E1444">
        <v>1</v>
      </c>
      <c r="F1444">
        <v>2</v>
      </c>
      <c r="G1444">
        <v>1</v>
      </c>
      <c r="I1444">
        <v>8</v>
      </c>
      <c r="J1444">
        <v>2</v>
      </c>
      <c r="K1444">
        <v>3</v>
      </c>
      <c r="M1444">
        <v>91</v>
      </c>
      <c r="O1444" t="s">
        <v>228</v>
      </c>
      <c r="P1444" t="s">
        <v>116</v>
      </c>
      <c r="Q1444">
        <v>1</v>
      </c>
      <c r="R1444">
        <v>4</v>
      </c>
      <c r="S1444">
        <v>1</v>
      </c>
      <c r="T1444">
        <v>2</v>
      </c>
      <c r="V1444">
        <v>2</v>
      </c>
      <c r="W1444">
        <v>2</v>
      </c>
      <c r="X1444">
        <v>5</v>
      </c>
      <c r="Y1444">
        <v>3</v>
      </c>
      <c r="Z1444">
        <v>5</v>
      </c>
      <c r="AA1444">
        <v>2</v>
      </c>
      <c r="AB1444">
        <v>3</v>
      </c>
      <c r="AC1444">
        <v>5</v>
      </c>
      <c r="AD1444" t="s">
        <v>203</v>
      </c>
      <c r="AE1444" t="s">
        <v>236</v>
      </c>
      <c r="AF1444">
        <v>4</v>
      </c>
      <c r="AH1444">
        <v>3</v>
      </c>
      <c r="AI1444">
        <v>4</v>
      </c>
      <c r="AJ1444">
        <v>9</v>
      </c>
      <c r="AK1444">
        <v>4</v>
      </c>
      <c r="AL1444">
        <v>1</v>
      </c>
    </row>
    <row r="1445" spans="1:38" x14ac:dyDescent="0.25">
      <c r="A1445">
        <v>2298</v>
      </c>
      <c r="B1445" s="13">
        <v>42258.730717592596</v>
      </c>
      <c r="C1445" s="13">
        <v>42258.740949074076</v>
      </c>
      <c r="D1445">
        <v>70</v>
      </c>
      <c r="E1445">
        <v>1</v>
      </c>
      <c r="F1445">
        <v>2</v>
      </c>
      <c r="G1445">
        <v>2</v>
      </c>
      <c r="H1445">
        <v>2</v>
      </c>
      <c r="I1445">
        <v>1</v>
      </c>
      <c r="J1445">
        <v>2</v>
      </c>
      <c r="K1445">
        <v>4</v>
      </c>
      <c r="M1445">
        <v>66</v>
      </c>
      <c r="N1445">
        <v>6</v>
      </c>
      <c r="O1445" t="s">
        <v>223</v>
      </c>
      <c r="P1445" t="s">
        <v>116</v>
      </c>
      <c r="Q1445">
        <v>1</v>
      </c>
      <c r="R1445">
        <v>4</v>
      </c>
      <c r="S1445">
        <v>2</v>
      </c>
      <c r="V1445">
        <v>1</v>
      </c>
      <c r="W1445">
        <v>1</v>
      </c>
      <c r="X1445">
        <v>7</v>
      </c>
      <c r="Y1445">
        <v>4</v>
      </c>
      <c r="Z1445">
        <v>2</v>
      </c>
      <c r="AA1445">
        <v>1</v>
      </c>
      <c r="AB1445">
        <v>2</v>
      </c>
      <c r="AC1445">
        <v>5</v>
      </c>
      <c r="AD1445" t="s">
        <v>203</v>
      </c>
      <c r="AE1445" t="s">
        <v>236</v>
      </c>
      <c r="AF1445">
        <v>1</v>
      </c>
      <c r="AG1445">
        <v>2</v>
      </c>
      <c r="AH1445">
        <v>2</v>
      </c>
      <c r="AI1445">
        <v>3</v>
      </c>
      <c r="AJ1445">
        <v>7</v>
      </c>
      <c r="AK1445">
        <v>5</v>
      </c>
    </row>
    <row r="1446" spans="1:38" x14ac:dyDescent="0.25">
      <c r="A1446">
        <v>2351</v>
      </c>
      <c r="B1446" s="13">
        <v>42258.781435185185</v>
      </c>
      <c r="C1446" s="13">
        <v>42258.795914351853</v>
      </c>
      <c r="D1446">
        <v>70</v>
      </c>
      <c r="E1446">
        <v>3</v>
      </c>
      <c r="F1446">
        <v>2</v>
      </c>
      <c r="G1446">
        <v>2</v>
      </c>
      <c r="H1446">
        <v>3</v>
      </c>
      <c r="I1446">
        <v>3</v>
      </c>
      <c r="J1446">
        <v>2</v>
      </c>
      <c r="K1446">
        <v>1</v>
      </c>
      <c r="L1446">
        <v>60</v>
      </c>
      <c r="O1446" t="s">
        <v>227</v>
      </c>
      <c r="P1446" t="s">
        <v>116</v>
      </c>
      <c r="Q1446">
        <v>1</v>
      </c>
      <c r="R1446">
        <v>4</v>
      </c>
      <c r="S1446">
        <v>2</v>
      </c>
      <c r="U1446">
        <v>1</v>
      </c>
      <c r="V1446">
        <v>2</v>
      </c>
      <c r="W1446">
        <v>1</v>
      </c>
      <c r="X1446">
        <v>5</v>
      </c>
      <c r="Y1446">
        <v>2</v>
      </c>
      <c r="Z1446">
        <v>0</v>
      </c>
      <c r="AA1446">
        <v>1</v>
      </c>
      <c r="AB1446">
        <v>2</v>
      </c>
      <c r="AC1446">
        <v>2</v>
      </c>
      <c r="AD1446" t="s">
        <v>241</v>
      </c>
      <c r="AE1446" t="s">
        <v>237</v>
      </c>
      <c r="AF1446">
        <v>2</v>
      </c>
      <c r="AG1446">
        <v>3</v>
      </c>
      <c r="AH1446">
        <v>2</v>
      </c>
      <c r="AI1446">
        <v>3</v>
      </c>
      <c r="AJ1446">
        <v>6</v>
      </c>
      <c r="AK1446">
        <v>3</v>
      </c>
    </row>
    <row r="1447" spans="1:38" x14ac:dyDescent="0.25">
      <c r="A1447">
        <v>2362</v>
      </c>
      <c r="B1447" s="13">
        <v>42258.790405092594</v>
      </c>
      <c r="C1447" s="13">
        <v>42258.803217592591</v>
      </c>
      <c r="D1447">
        <v>70</v>
      </c>
      <c r="E1447">
        <v>3</v>
      </c>
      <c r="F1447">
        <v>2</v>
      </c>
      <c r="G1447">
        <v>2</v>
      </c>
      <c r="H1447">
        <v>4</v>
      </c>
      <c r="I1447">
        <v>3</v>
      </c>
      <c r="J1447">
        <v>2</v>
      </c>
      <c r="K1447">
        <v>1</v>
      </c>
      <c r="L1447">
        <v>53</v>
      </c>
      <c r="O1447" t="s">
        <v>231</v>
      </c>
      <c r="P1447" t="s">
        <v>116</v>
      </c>
      <c r="Q1447">
        <v>1</v>
      </c>
      <c r="R1447">
        <v>4</v>
      </c>
      <c r="S1447">
        <v>2</v>
      </c>
      <c r="U1447">
        <v>1</v>
      </c>
      <c r="V1447">
        <v>2</v>
      </c>
      <c r="W1447">
        <v>2</v>
      </c>
      <c r="X1447">
        <v>7</v>
      </c>
      <c r="Y1447">
        <v>3</v>
      </c>
      <c r="Z1447">
        <v>1</v>
      </c>
      <c r="AA1447">
        <v>1</v>
      </c>
      <c r="AB1447">
        <v>2</v>
      </c>
      <c r="AC1447">
        <v>0</v>
      </c>
      <c r="AD1447" t="s">
        <v>203</v>
      </c>
      <c r="AE1447" t="s">
        <v>236</v>
      </c>
      <c r="AF1447">
        <v>1</v>
      </c>
      <c r="AG1447">
        <v>3</v>
      </c>
      <c r="AH1447">
        <v>2</v>
      </c>
      <c r="AI1447">
        <v>9</v>
      </c>
      <c r="AJ1447">
        <v>14</v>
      </c>
      <c r="AK1447">
        <v>10</v>
      </c>
    </row>
    <row r="1448" spans="1:38" x14ac:dyDescent="0.25">
      <c r="A1448">
        <v>2400</v>
      </c>
      <c r="B1448" s="13">
        <v>42258.847615740742</v>
      </c>
      <c r="C1448" s="13">
        <v>42258.856111111112</v>
      </c>
      <c r="D1448">
        <v>70</v>
      </c>
      <c r="E1448">
        <v>1</v>
      </c>
      <c r="F1448">
        <v>2</v>
      </c>
      <c r="G1448">
        <v>3</v>
      </c>
      <c r="I1448">
        <v>1</v>
      </c>
      <c r="J1448">
        <v>2</v>
      </c>
      <c r="K1448">
        <v>1</v>
      </c>
      <c r="L1448">
        <v>62</v>
      </c>
      <c r="O1448" t="s">
        <v>221</v>
      </c>
      <c r="P1448" t="s">
        <v>117</v>
      </c>
      <c r="Q1448">
        <v>1</v>
      </c>
      <c r="R1448">
        <v>3</v>
      </c>
      <c r="V1448">
        <v>3</v>
      </c>
      <c r="W1448">
        <v>2</v>
      </c>
      <c r="X1448">
        <v>5</v>
      </c>
      <c r="Y1448">
        <v>4</v>
      </c>
      <c r="Z1448">
        <v>1</v>
      </c>
      <c r="AA1448">
        <v>1</v>
      </c>
      <c r="AB1448">
        <v>2</v>
      </c>
      <c r="AC1448">
        <v>5</v>
      </c>
      <c r="AD1448" t="s">
        <v>241</v>
      </c>
      <c r="AE1448" t="s">
        <v>239</v>
      </c>
      <c r="AF1448">
        <v>2</v>
      </c>
      <c r="AG1448">
        <v>3</v>
      </c>
      <c r="AH1448">
        <v>1</v>
      </c>
      <c r="AI1448">
        <v>9</v>
      </c>
      <c r="AJ1448">
        <v>1</v>
      </c>
      <c r="AK1448">
        <v>4</v>
      </c>
    </row>
    <row r="1449" spans="1:38" x14ac:dyDescent="0.25">
      <c r="A1449">
        <v>2409</v>
      </c>
      <c r="B1449" s="13">
        <v>42258.859143518515</v>
      </c>
      <c r="C1449" s="13">
        <v>42258.872303240743</v>
      </c>
      <c r="D1449">
        <v>70</v>
      </c>
      <c r="E1449">
        <v>1</v>
      </c>
      <c r="F1449">
        <v>2</v>
      </c>
      <c r="G1449">
        <v>2</v>
      </c>
      <c r="H1449">
        <v>4</v>
      </c>
      <c r="I1449">
        <v>1</v>
      </c>
      <c r="J1449">
        <v>2</v>
      </c>
      <c r="K1449">
        <v>1</v>
      </c>
      <c r="L1449">
        <v>74</v>
      </c>
      <c r="O1449" t="s">
        <v>230</v>
      </c>
      <c r="P1449" t="s">
        <v>116</v>
      </c>
      <c r="Q1449">
        <v>1</v>
      </c>
      <c r="R1449">
        <v>4</v>
      </c>
      <c r="S1449">
        <v>2</v>
      </c>
      <c r="U1449">
        <v>1</v>
      </c>
      <c r="V1449">
        <v>2</v>
      </c>
      <c r="W1449">
        <v>1</v>
      </c>
      <c r="X1449">
        <v>6</v>
      </c>
      <c r="Y1449">
        <v>4</v>
      </c>
      <c r="Z1449">
        <v>0</v>
      </c>
      <c r="AA1449">
        <v>1</v>
      </c>
      <c r="AB1449">
        <v>2</v>
      </c>
      <c r="AC1449">
        <v>0</v>
      </c>
      <c r="AD1449" t="s">
        <v>203</v>
      </c>
      <c r="AE1449" t="s">
        <v>236</v>
      </c>
      <c r="AF1449">
        <v>1</v>
      </c>
      <c r="AG1449">
        <v>3</v>
      </c>
      <c r="AH1449">
        <v>3</v>
      </c>
      <c r="AI1449">
        <v>9</v>
      </c>
      <c r="AJ1449">
        <v>14</v>
      </c>
      <c r="AK1449">
        <v>5</v>
      </c>
    </row>
    <row r="1450" spans="1:38" x14ac:dyDescent="0.25">
      <c r="A1450">
        <v>2467</v>
      </c>
      <c r="B1450" s="13">
        <v>42258.959236111114</v>
      </c>
      <c r="C1450" s="13">
        <v>42258.970509259256</v>
      </c>
      <c r="D1450">
        <v>70</v>
      </c>
      <c r="E1450">
        <v>1</v>
      </c>
      <c r="F1450">
        <v>2</v>
      </c>
      <c r="G1450">
        <v>3</v>
      </c>
      <c r="H1450">
        <v>1</v>
      </c>
      <c r="I1450">
        <v>1</v>
      </c>
      <c r="J1450">
        <v>2</v>
      </c>
      <c r="K1450">
        <v>1</v>
      </c>
      <c r="L1450">
        <v>63</v>
      </c>
      <c r="O1450" t="s">
        <v>230</v>
      </c>
      <c r="P1450" t="s">
        <v>116</v>
      </c>
      <c r="Q1450">
        <v>1</v>
      </c>
      <c r="R1450">
        <v>4</v>
      </c>
      <c r="S1450">
        <v>2</v>
      </c>
      <c r="U1450">
        <v>1</v>
      </c>
      <c r="V1450">
        <v>2</v>
      </c>
      <c r="W1450">
        <v>1</v>
      </c>
      <c r="X1450">
        <v>5</v>
      </c>
      <c r="Y1450">
        <v>1</v>
      </c>
      <c r="Z1450">
        <v>0</v>
      </c>
      <c r="AA1450">
        <v>1</v>
      </c>
      <c r="AB1450">
        <v>1</v>
      </c>
      <c r="AC1450">
        <v>0</v>
      </c>
      <c r="AD1450" t="s">
        <v>203</v>
      </c>
      <c r="AE1450" t="s">
        <v>236</v>
      </c>
      <c r="AF1450">
        <v>1</v>
      </c>
      <c r="AG1450">
        <v>3</v>
      </c>
      <c r="AH1450">
        <v>2</v>
      </c>
      <c r="AI1450">
        <v>3</v>
      </c>
      <c r="AJ1450">
        <v>5</v>
      </c>
      <c r="AK1450">
        <v>6</v>
      </c>
    </row>
    <row r="1451" spans="1:38" x14ac:dyDescent="0.25">
      <c r="A1451">
        <v>2482</v>
      </c>
      <c r="B1451" s="13">
        <v>42258.977268518516</v>
      </c>
      <c r="C1451" s="13">
        <v>42258.989699074074</v>
      </c>
      <c r="D1451">
        <v>70</v>
      </c>
      <c r="E1451">
        <v>3</v>
      </c>
      <c r="F1451">
        <v>2</v>
      </c>
      <c r="G1451">
        <v>2</v>
      </c>
      <c r="H1451">
        <v>4</v>
      </c>
      <c r="I1451">
        <v>1</v>
      </c>
      <c r="J1451">
        <v>2</v>
      </c>
      <c r="K1451">
        <v>1</v>
      </c>
      <c r="L1451">
        <v>50</v>
      </c>
      <c r="O1451" t="s">
        <v>221</v>
      </c>
      <c r="P1451" t="s">
        <v>117</v>
      </c>
      <c r="Q1451">
        <v>1</v>
      </c>
      <c r="R1451">
        <v>1</v>
      </c>
      <c r="V1451">
        <v>3</v>
      </c>
      <c r="W1451">
        <v>2</v>
      </c>
      <c r="X1451">
        <v>7</v>
      </c>
      <c r="Y1451">
        <v>2</v>
      </c>
      <c r="Z1451">
        <v>1</v>
      </c>
      <c r="AA1451">
        <v>1</v>
      </c>
      <c r="AB1451">
        <v>2</v>
      </c>
      <c r="AC1451">
        <v>2</v>
      </c>
      <c r="AD1451" t="s">
        <v>241</v>
      </c>
      <c r="AE1451" t="s">
        <v>237</v>
      </c>
      <c r="AF1451">
        <v>2</v>
      </c>
      <c r="AG1451">
        <v>3</v>
      </c>
      <c r="AH1451">
        <v>2</v>
      </c>
      <c r="AI1451">
        <v>3</v>
      </c>
      <c r="AJ1451">
        <v>2</v>
      </c>
      <c r="AK1451">
        <v>3</v>
      </c>
    </row>
    <row r="1452" spans="1:38" x14ac:dyDescent="0.25">
      <c r="A1452">
        <v>2484</v>
      </c>
      <c r="B1452" s="13">
        <v>42258.980567129627</v>
      </c>
      <c r="C1452" s="13">
        <v>42259.012106481481</v>
      </c>
      <c r="D1452">
        <v>70</v>
      </c>
      <c r="E1452">
        <v>1</v>
      </c>
      <c r="F1452">
        <v>2</v>
      </c>
      <c r="G1452">
        <v>5</v>
      </c>
      <c r="I1452">
        <v>1</v>
      </c>
      <c r="J1452">
        <v>2</v>
      </c>
      <c r="K1452">
        <v>1</v>
      </c>
      <c r="L1452">
        <v>56</v>
      </c>
      <c r="O1452" t="s">
        <v>221</v>
      </c>
      <c r="P1452" t="s">
        <v>116</v>
      </c>
      <c r="Q1452">
        <v>1</v>
      </c>
      <c r="R1452">
        <v>4</v>
      </c>
      <c r="S1452">
        <v>1</v>
      </c>
      <c r="V1452">
        <v>3</v>
      </c>
      <c r="W1452">
        <v>2</v>
      </c>
      <c r="X1452">
        <v>6</v>
      </c>
      <c r="Y1452">
        <v>5</v>
      </c>
      <c r="Z1452">
        <v>7</v>
      </c>
      <c r="AA1452">
        <v>1</v>
      </c>
      <c r="AB1452">
        <v>3</v>
      </c>
      <c r="AC1452">
        <v>1</v>
      </c>
      <c r="AD1452" t="s">
        <v>203</v>
      </c>
      <c r="AE1452" t="s">
        <v>236</v>
      </c>
      <c r="AF1452">
        <v>2</v>
      </c>
      <c r="AG1452">
        <v>3</v>
      </c>
      <c r="AH1452">
        <v>3</v>
      </c>
      <c r="AI1452">
        <v>2</v>
      </c>
      <c r="AJ1452">
        <v>2</v>
      </c>
      <c r="AK1452">
        <v>1</v>
      </c>
      <c r="AL1452">
        <v>1</v>
      </c>
    </row>
    <row r="1453" spans="1:38" x14ac:dyDescent="0.25">
      <c r="A1453">
        <v>2487</v>
      </c>
      <c r="B1453" s="13">
        <v>42258.986342592594</v>
      </c>
      <c r="C1453" s="13">
        <v>42259.002627314818</v>
      </c>
      <c r="D1453">
        <v>70</v>
      </c>
      <c r="E1453">
        <v>1</v>
      </c>
      <c r="F1453">
        <v>2</v>
      </c>
      <c r="G1453">
        <v>5</v>
      </c>
      <c r="H1453">
        <v>2</v>
      </c>
      <c r="I1453">
        <v>1</v>
      </c>
      <c r="J1453">
        <v>2</v>
      </c>
      <c r="K1453">
        <v>3</v>
      </c>
      <c r="M1453">
        <v>70</v>
      </c>
      <c r="N1453">
        <v>4</v>
      </c>
      <c r="O1453" t="s">
        <v>228</v>
      </c>
      <c r="P1453" t="s">
        <v>117</v>
      </c>
      <c r="Q1453">
        <v>1</v>
      </c>
      <c r="R1453">
        <v>4</v>
      </c>
      <c r="S1453">
        <v>1</v>
      </c>
      <c r="T1453">
        <v>2</v>
      </c>
      <c r="V1453">
        <v>3</v>
      </c>
      <c r="W1453">
        <v>2</v>
      </c>
      <c r="X1453">
        <v>3</v>
      </c>
      <c r="Y1453">
        <v>4</v>
      </c>
      <c r="Z1453">
        <v>3</v>
      </c>
      <c r="AA1453">
        <v>1</v>
      </c>
      <c r="AB1453">
        <v>2</v>
      </c>
      <c r="AC1453">
        <v>3</v>
      </c>
      <c r="AD1453" t="s">
        <v>203</v>
      </c>
      <c r="AE1453" t="s">
        <v>236</v>
      </c>
      <c r="AF1453">
        <v>2</v>
      </c>
      <c r="AG1453">
        <v>3</v>
      </c>
      <c r="AH1453">
        <v>2</v>
      </c>
      <c r="AI1453">
        <v>4</v>
      </c>
      <c r="AJ1453">
        <v>6</v>
      </c>
      <c r="AK1453">
        <v>3</v>
      </c>
      <c r="AL1453">
        <v>4</v>
      </c>
    </row>
    <row r="1454" spans="1:38" x14ac:dyDescent="0.25">
      <c r="A1454">
        <v>2505</v>
      </c>
      <c r="B1454" s="13">
        <v>42259.052337962959</v>
      </c>
      <c r="C1454" s="13">
        <v>42259.067974537036</v>
      </c>
      <c r="D1454">
        <v>70</v>
      </c>
      <c r="E1454">
        <v>1</v>
      </c>
      <c r="F1454">
        <v>2</v>
      </c>
      <c r="G1454">
        <v>5</v>
      </c>
      <c r="I1454">
        <v>1</v>
      </c>
      <c r="J1454">
        <v>2</v>
      </c>
      <c r="K1454">
        <v>2</v>
      </c>
      <c r="M1454">
        <v>65</v>
      </c>
      <c r="N1454">
        <v>6</v>
      </c>
      <c r="O1454" t="s">
        <v>223</v>
      </c>
      <c r="P1454" t="s">
        <v>116</v>
      </c>
      <c r="Q1454">
        <v>1</v>
      </c>
      <c r="R1454">
        <v>4</v>
      </c>
      <c r="S1454">
        <v>2</v>
      </c>
      <c r="V1454">
        <v>2</v>
      </c>
      <c r="W1454">
        <v>1</v>
      </c>
      <c r="X1454">
        <v>5</v>
      </c>
      <c r="Y1454">
        <v>4</v>
      </c>
      <c r="Z1454">
        <v>0</v>
      </c>
      <c r="AA1454">
        <v>2</v>
      </c>
      <c r="AB1454">
        <v>1</v>
      </c>
      <c r="AC1454">
        <v>8</v>
      </c>
      <c r="AD1454" t="s">
        <v>203</v>
      </c>
      <c r="AE1454" t="s">
        <v>236</v>
      </c>
      <c r="AF1454">
        <v>3</v>
      </c>
      <c r="AG1454">
        <v>2</v>
      </c>
      <c r="AH1454">
        <v>2</v>
      </c>
      <c r="AI1454">
        <v>2</v>
      </c>
      <c r="AJ1454">
        <v>6</v>
      </c>
      <c r="AK1454">
        <v>5</v>
      </c>
    </row>
    <row r="1455" spans="1:38" x14ac:dyDescent="0.25">
      <c r="A1455">
        <v>2510</v>
      </c>
      <c r="B1455" s="13">
        <v>42259.06449074074</v>
      </c>
      <c r="C1455" s="13">
        <v>42259.074143518519</v>
      </c>
      <c r="D1455">
        <v>70</v>
      </c>
      <c r="E1455">
        <v>1</v>
      </c>
      <c r="F1455">
        <v>2</v>
      </c>
      <c r="G1455">
        <v>5</v>
      </c>
      <c r="I1455">
        <v>3</v>
      </c>
      <c r="J1455">
        <v>2</v>
      </c>
      <c r="K1455">
        <v>2</v>
      </c>
      <c r="M1455">
        <v>65</v>
      </c>
      <c r="N1455">
        <v>6</v>
      </c>
      <c r="O1455" t="s">
        <v>228</v>
      </c>
      <c r="P1455" t="s">
        <v>116</v>
      </c>
      <c r="Q1455">
        <v>1</v>
      </c>
      <c r="R1455">
        <v>4</v>
      </c>
      <c r="S1455">
        <v>3</v>
      </c>
      <c r="V1455">
        <v>2</v>
      </c>
      <c r="W1455">
        <v>1</v>
      </c>
      <c r="X1455">
        <v>7</v>
      </c>
      <c r="Y1455">
        <v>3</v>
      </c>
      <c r="Z1455">
        <v>0</v>
      </c>
      <c r="AA1455">
        <v>1</v>
      </c>
      <c r="AB1455">
        <v>1</v>
      </c>
      <c r="AC1455">
        <v>4</v>
      </c>
      <c r="AD1455" t="s">
        <v>241</v>
      </c>
      <c r="AE1455" t="s">
        <v>237</v>
      </c>
      <c r="AF1455">
        <v>4</v>
      </c>
      <c r="AH1455">
        <v>3</v>
      </c>
      <c r="AI1455">
        <v>9</v>
      </c>
      <c r="AJ1455">
        <v>14</v>
      </c>
      <c r="AK1455">
        <v>10</v>
      </c>
    </row>
    <row r="1456" spans="1:38" x14ac:dyDescent="0.25">
      <c r="A1456">
        <v>2513</v>
      </c>
      <c r="B1456" s="13">
        <v>42259.066493055558</v>
      </c>
      <c r="C1456" s="13">
        <v>42259.099803240744</v>
      </c>
      <c r="D1456">
        <v>70</v>
      </c>
      <c r="E1456">
        <v>1</v>
      </c>
      <c r="F1456">
        <v>2</v>
      </c>
      <c r="G1456">
        <v>5</v>
      </c>
      <c r="I1456">
        <v>3</v>
      </c>
      <c r="J1456">
        <v>2</v>
      </c>
      <c r="K1456">
        <v>3</v>
      </c>
      <c r="M1456">
        <v>66</v>
      </c>
      <c r="N1456">
        <v>6</v>
      </c>
      <c r="O1456" t="s">
        <v>228</v>
      </c>
      <c r="P1456" t="s">
        <v>116</v>
      </c>
      <c r="Q1456">
        <v>1</v>
      </c>
      <c r="R1456">
        <v>3</v>
      </c>
      <c r="V1456">
        <v>3</v>
      </c>
      <c r="W1456">
        <v>1</v>
      </c>
      <c r="X1456">
        <v>7</v>
      </c>
      <c r="Y1456">
        <v>3</v>
      </c>
      <c r="Z1456">
        <v>0</v>
      </c>
      <c r="AA1456">
        <v>1</v>
      </c>
      <c r="AB1456">
        <v>2</v>
      </c>
      <c r="AC1456">
        <v>0</v>
      </c>
      <c r="AD1456" t="s">
        <v>203</v>
      </c>
      <c r="AE1456" t="s">
        <v>236</v>
      </c>
      <c r="AF1456">
        <v>1</v>
      </c>
      <c r="AG1456">
        <v>3</v>
      </c>
      <c r="AH1456">
        <v>3</v>
      </c>
      <c r="AI1456">
        <v>3</v>
      </c>
      <c r="AJ1456">
        <v>7</v>
      </c>
      <c r="AK1456">
        <v>4</v>
      </c>
    </row>
    <row r="1457" spans="1:38" x14ac:dyDescent="0.25">
      <c r="A1457">
        <v>2521</v>
      </c>
      <c r="B1457" s="13">
        <v>42259.082395833335</v>
      </c>
      <c r="C1457" s="13">
        <v>42259.099016203705</v>
      </c>
      <c r="D1457">
        <v>70</v>
      </c>
      <c r="E1457">
        <v>1</v>
      </c>
      <c r="F1457">
        <v>2</v>
      </c>
      <c r="G1457">
        <v>3</v>
      </c>
      <c r="I1457">
        <v>3</v>
      </c>
      <c r="J1457">
        <v>2</v>
      </c>
      <c r="K1457">
        <v>1</v>
      </c>
      <c r="L1457">
        <v>55</v>
      </c>
      <c r="O1457" t="s">
        <v>221</v>
      </c>
      <c r="P1457" t="s">
        <v>117</v>
      </c>
      <c r="Q1457">
        <v>1</v>
      </c>
      <c r="R1457">
        <v>4</v>
      </c>
      <c r="S1457">
        <v>2</v>
      </c>
      <c r="U1457">
        <v>2</v>
      </c>
      <c r="V1457">
        <v>3</v>
      </c>
      <c r="W1457">
        <v>2</v>
      </c>
      <c r="X1457">
        <v>5</v>
      </c>
      <c r="Y1457">
        <v>3</v>
      </c>
      <c r="Z1457">
        <v>3</v>
      </c>
      <c r="AA1457">
        <v>2</v>
      </c>
      <c r="AB1457">
        <v>2</v>
      </c>
      <c r="AC1457">
        <v>4</v>
      </c>
      <c r="AD1457" t="s">
        <v>203</v>
      </c>
      <c r="AE1457" t="s">
        <v>236</v>
      </c>
      <c r="AF1457">
        <v>4</v>
      </c>
      <c r="AH1457">
        <v>2</v>
      </c>
      <c r="AI1457">
        <v>2</v>
      </c>
      <c r="AJ1457">
        <v>2</v>
      </c>
      <c r="AK1457">
        <v>1</v>
      </c>
    </row>
    <row r="1458" spans="1:38" x14ac:dyDescent="0.25">
      <c r="A1458">
        <v>2541</v>
      </c>
      <c r="B1458" s="13">
        <v>42259.141724537039</v>
      </c>
      <c r="C1458" s="13">
        <v>42259.157592592594</v>
      </c>
      <c r="D1458">
        <v>70</v>
      </c>
      <c r="E1458">
        <v>1</v>
      </c>
      <c r="F1458">
        <v>2</v>
      </c>
      <c r="G1458">
        <v>5</v>
      </c>
      <c r="I1458">
        <v>8</v>
      </c>
      <c r="J1458">
        <v>2</v>
      </c>
      <c r="K1458">
        <v>1</v>
      </c>
      <c r="L1458">
        <v>67</v>
      </c>
      <c r="O1458" t="s">
        <v>221</v>
      </c>
      <c r="P1458" t="s">
        <v>116</v>
      </c>
      <c r="Q1458">
        <v>1</v>
      </c>
      <c r="R1458">
        <v>4</v>
      </c>
      <c r="S1458">
        <v>1</v>
      </c>
      <c r="V1458">
        <v>3</v>
      </c>
      <c r="W1458">
        <v>2</v>
      </c>
      <c r="X1458">
        <v>2</v>
      </c>
      <c r="Y1458">
        <v>4</v>
      </c>
      <c r="Z1458">
        <v>5</v>
      </c>
      <c r="AA1458">
        <v>1</v>
      </c>
      <c r="AB1458">
        <v>1</v>
      </c>
      <c r="AC1458">
        <v>6</v>
      </c>
      <c r="AD1458" t="s">
        <v>203</v>
      </c>
      <c r="AE1458" t="s">
        <v>236</v>
      </c>
      <c r="AF1458">
        <v>2</v>
      </c>
      <c r="AG1458">
        <v>3</v>
      </c>
      <c r="AH1458">
        <v>1</v>
      </c>
      <c r="AI1458">
        <v>1</v>
      </c>
      <c r="AJ1458">
        <v>2</v>
      </c>
      <c r="AK1458">
        <v>5</v>
      </c>
      <c r="AL1458">
        <v>2</v>
      </c>
    </row>
    <row r="1459" spans="1:38" x14ac:dyDescent="0.25">
      <c r="A1459">
        <v>2552</v>
      </c>
      <c r="B1459" s="13">
        <v>42259.176793981482</v>
      </c>
      <c r="C1459" s="13">
        <v>42259.189664351848</v>
      </c>
      <c r="D1459">
        <v>70</v>
      </c>
      <c r="E1459">
        <v>3</v>
      </c>
      <c r="F1459">
        <v>2</v>
      </c>
      <c r="G1459">
        <v>2</v>
      </c>
      <c r="H1459">
        <v>3</v>
      </c>
      <c r="I1459">
        <v>3</v>
      </c>
      <c r="J1459">
        <v>2</v>
      </c>
      <c r="K1459">
        <v>1</v>
      </c>
      <c r="L1459">
        <v>59</v>
      </c>
      <c r="O1459" t="s">
        <v>221</v>
      </c>
      <c r="P1459" t="s">
        <v>116</v>
      </c>
      <c r="Q1459">
        <v>1</v>
      </c>
      <c r="R1459">
        <v>4</v>
      </c>
      <c r="S1459">
        <v>3</v>
      </c>
      <c r="V1459">
        <v>2</v>
      </c>
      <c r="W1459">
        <v>1</v>
      </c>
      <c r="X1459">
        <v>8</v>
      </c>
      <c r="Y1459">
        <v>2</v>
      </c>
      <c r="Z1459">
        <v>0</v>
      </c>
      <c r="AA1459">
        <v>1</v>
      </c>
      <c r="AB1459">
        <v>2</v>
      </c>
      <c r="AC1459">
        <v>1</v>
      </c>
      <c r="AD1459" t="s">
        <v>203</v>
      </c>
      <c r="AE1459" t="s">
        <v>236</v>
      </c>
      <c r="AF1459">
        <v>2</v>
      </c>
      <c r="AG1459">
        <v>3</v>
      </c>
      <c r="AH1459">
        <v>2</v>
      </c>
      <c r="AI1459">
        <v>3</v>
      </c>
      <c r="AJ1459">
        <v>6</v>
      </c>
      <c r="AK1459">
        <v>5</v>
      </c>
    </row>
    <row r="1460" spans="1:38" x14ac:dyDescent="0.25">
      <c r="A1460">
        <v>2554</v>
      </c>
      <c r="B1460" s="13">
        <v>42259.180254629631</v>
      </c>
      <c r="C1460" s="13">
        <v>42259.189236111109</v>
      </c>
      <c r="D1460">
        <v>70</v>
      </c>
      <c r="E1460">
        <v>3</v>
      </c>
      <c r="F1460">
        <v>2</v>
      </c>
      <c r="G1460">
        <v>2</v>
      </c>
      <c r="H1460">
        <v>3</v>
      </c>
      <c r="I1460">
        <v>1</v>
      </c>
      <c r="J1460">
        <v>2</v>
      </c>
      <c r="K1460">
        <v>1</v>
      </c>
      <c r="L1460">
        <v>60</v>
      </c>
      <c r="O1460" t="s">
        <v>229</v>
      </c>
      <c r="P1460" t="s">
        <v>117</v>
      </c>
      <c r="Q1460">
        <v>1</v>
      </c>
      <c r="R1460">
        <v>4</v>
      </c>
      <c r="S1460">
        <v>2</v>
      </c>
      <c r="U1460">
        <v>1</v>
      </c>
      <c r="V1460">
        <v>3</v>
      </c>
      <c r="W1460">
        <v>1</v>
      </c>
      <c r="X1460">
        <v>7</v>
      </c>
      <c r="Y1460">
        <v>2</v>
      </c>
      <c r="Z1460">
        <v>0</v>
      </c>
      <c r="AA1460">
        <v>1</v>
      </c>
      <c r="AB1460">
        <v>1</v>
      </c>
      <c r="AC1460">
        <v>0</v>
      </c>
      <c r="AD1460" t="s">
        <v>203</v>
      </c>
      <c r="AE1460" t="s">
        <v>236</v>
      </c>
      <c r="AF1460">
        <v>2</v>
      </c>
      <c r="AG1460">
        <v>3</v>
      </c>
      <c r="AH1460">
        <v>2</v>
      </c>
      <c r="AI1460">
        <v>6</v>
      </c>
      <c r="AJ1460">
        <v>9</v>
      </c>
      <c r="AK1460">
        <v>6</v>
      </c>
    </row>
    <row r="1461" spans="1:38" x14ac:dyDescent="0.25">
      <c r="A1461">
        <v>2626</v>
      </c>
      <c r="B1461" s="13">
        <v>42259.697581018518</v>
      </c>
      <c r="C1461" s="13">
        <v>42259.7106712963</v>
      </c>
      <c r="D1461">
        <v>70</v>
      </c>
      <c r="E1461">
        <v>3</v>
      </c>
      <c r="F1461">
        <v>2</v>
      </c>
      <c r="G1461">
        <v>2</v>
      </c>
      <c r="H1461">
        <v>2</v>
      </c>
      <c r="I1461">
        <v>1</v>
      </c>
      <c r="J1461">
        <v>2</v>
      </c>
      <c r="K1461">
        <v>3</v>
      </c>
      <c r="M1461">
        <v>65</v>
      </c>
      <c r="N1461">
        <v>5</v>
      </c>
      <c r="O1461" t="s">
        <v>228</v>
      </c>
      <c r="P1461" t="s">
        <v>116</v>
      </c>
      <c r="Q1461">
        <v>1</v>
      </c>
      <c r="R1461">
        <v>4</v>
      </c>
      <c r="S1461">
        <v>2</v>
      </c>
      <c r="V1461">
        <v>4</v>
      </c>
      <c r="W1461">
        <v>2</v>
      </c>
      <c r="X1461">
        <v>7</v>
      </c>
      <c r="Y1461">
        <v>2</v>
      </c>
      <c r="Z1461">
        <v>1</v>
      </c>
      <c r="AA1461">
        <v>1</v>
      </c>
      <c r="AB1461">
        <v>2</v>
      </c>
      <c r="AC1461">
        <v>1</v>
      </c>
      <c r="AD1461" t="s">
        <v>203</v>
      </c>
      <c r="AE1461" t="s">
        <v>236</v>
      </c>
      <c r="AF1461">
        <v>2</v>
      </c>
      <c r="AG1461">
        <v>3</v>
      </c>
      <c r="AH1461">
        <v>3</v>
      </c>
      <c r="AI1461">
        <v>4</v>
      </c>
      <c r="AJ1461">
        <v>5</v>
      </c>
      <c r="AK1461">
        <v>5</v>
      </c>
    </row>
    <row r="1462" spans="1:38" x14ac:dyDescent="0.25">
      <c r="A1462">
        <v>2636</v>
      </c>
      <c r="B1462" s="13">
        <v>42259.720185185186</v>
      </c>
      <c r="C1462" s="13">
        <v>42259.735833333332</v>
      </c>
      <c r="D1462">
        <v>70</v>
      </c>
      <c r="E1462">
        <v>3</v>
      </c>
      <c r="F1462">
        <v>2</v>
      </c>
      <c r="G1462">
        <v>2</v>
      </c>
      <c r="H1462">
        <v>4</v>
      </c>
      <c r="I1462">
        <v>1</v>
      </c>
      <c r="J1462">
        <v>2</v>
      </c>
      <c r="K1462">
        <v>1</v>
      </c>
      <c r="L1462">
        <v>56</v>
      </c>
      <c r="O1462" t="s">
        <v>223</v>
      </c>
      <c r="P1462" t="s">
        <v>116</v>
      </c>
      <c r="Q1462">
        <v>1</v>
      </c>
      <c r="R1462">
        <v>4</v>
      </c>
      <c r="S1462">
        <v>2</v>
      </c>
      <c r="U1462">
        <v>2</v>
      </c>
      <c r="V1462">
        <v>3</v>
      </c>
      <c r="W1462">
        <v>1</v>
      </c>
      <c r="X1462">
        <v>7</v>
      </c>
      <c r="Y1462">
        <v>2</v>
      </c>
      <c r="Z1462">
        <v>3</v>
      </c>
      <c r="AA1462">
        <v>1</v>
      </c>
      <c r="AB1462">
        <v>3</v>
      </c>
      <c r="AC1462">
        <v>2</v>
      </c>
      <c r="AD1462" t="s">
        <v>241</v>
      </c>
      <c r="AE1462" t="s">
        <v>237</v>
      </c>
      <c r="AF1462">
        <v>1</v>
      </c>
      <c r="AG1462">
        <v>3</v>
      </c>
      <c r="AH1462">
        <v>2</v>
      </c>
      <c r="AI1462">
        <v>3</v>
      </c>
      <c r="AJ1462">
        <v>14</v>
      </c>
      <c r="AK1462">
        <v>10</v>
      </c>
    </row>
    <row r="1463" spans="1:38" x14ac:dyDescent="0.25">
      <c r="A1463">
        <v>2646</v>
      </c>
      <c r="B1463" s="13">
        <v>42259.74009259259</v>
      </c>
      <c r="C1463" s="13">
        <v>42259.755740740744</v>
      </c>
      <c r="D1463">
        <v>70</v>
      </c>
      <c r="E1463">
        <v>1</v>
      </c>
      <c r="F1463">
        <v>2</v>
      </c>
      <c r="G1463">
        <v>1</v>
      </c>
      <c r="I1463">
        <v>1</v>
      </c>
      <c r="J1463">
        <v>2</v>
      </c>
      <c r="K1463">
        <v>1</v>
      </c>
      <c r="L1463">
        <v>60</v>
      </c>
      <c r="O1463" t="s">
        <v>221</v>
      </c>
      <c r="P1463" t="s">
        <v>116</v>
      </c>
      <c r="Q1463">
        <v>1</v>
      </c>
      <c r="R1463">
        <v>4</v>
      </c>
      <c r="S1463">
        <v>2</v>
      </c>
      <c r="U1463">
        <v>1</v>
      </c>
      <c r="V1463">
        <v>3</v>
      </c>
      <c r="W1463">
        <v>2</v>
      </c>
      <c r="X1463">
        <v>8</v>
      </c>
      <c r="Y1463">
        <v>3</v>
      </c>
      <c r="Z1463">
        <v>0</v>
      </c>
      <c r="AA1463">
        <v>1</v>
      </c>
      <c r="AB1463">
        <v>1</v>
      </c>
      <c r="AC1463">
        <v>8</v>
      </c>
      <c r="AD1463" t="s">
        <v>241</v>
      </c>
      <c r="AE1463" t="s">
        <v>237</v>
      </c>
      <c r="AF1463">
        <v>2</v>
      </c>
      <c r="AG1463">
        <v>3</v>
      </c>
      <c r="AH1463">
        <v>3</v>
      </c>
      <c r="AI1463">
        <v>3</v>
      </c>
      <c r="AJ1463">
        <v>6</v>
      </c>
      <c r="AK1463">
        <v>3</v>
      </c>
    </row>
    <row r="1464" spans="1:38" x14ac:dyDescent="0.25">
      <c r="A1464">
        <v>2668</v>
      </c>
      <c r="B1464" s="13">
        <v>42259.791597222225</v>
      </c>
      <c r="C1464" s="13">
        <v>42259.803425925929</v>
      </c>
      <c r="D1464">
        <v>70</v>
      </c>
      <c r="E1464">
        <v>1</v>
      </c>
      <c r="F1464">
        <v>2</v>
      </c>
      <c r="G1464">
        <v>1</v>
      </c>
      <c r="I1464">
        <v>1</v>
      </c>
      <c r="J1464">
        <v>2</v>
      </c>
      <c r="K1464">
        <v>3</v>
      </c>
      <c r="M1464">
        <v>68</v>
      </c>
      <c r="N1464">
        <v>3</v>
      </c>
      <c r="O1464" t="s">
        <v>228</v>
      </c>
      <c r="P1464" t="s">
        <v>117</v>
      </c>
      <c r="Q1464">
        <v>1</v>
      </c>
      <c r="R1464">
        <v>4</v>
      </c>
      <c r="S1464">
        <v>1</v>
      </c>
      <c r="T1464">
        <v>2</v>
      </c>
      <c r="V1464">
        <v>2</v>
      </c>
      <c r="W1464">
        <v>1</v>
      </c>
      <c r="X1464">
        <v>6</v>
      </c>
      <c r="Y1464">
        <v>4</v>
      </c>
      <c r="Z1464">
        <v>0</v>
      </c>
      <c r="AA1464">
        <v>1</v>
      </c>
      <c r="AB1464">
        <v>3</v>
      </c>
      <c r="AC1464">
        <v>1</v>
      </c>
      <c r="AD1464" t="s">
        <v>203</v>
      </c>
      <c r="AE1464" t="s">
        <v>236</v>
      </c>
      <c r="AF1464">
        <v>4</v>
      </c>
      <c r="AH1464">
        <v>2</v>
      </c>
      <c r="AI1464">
        <v>4</v>
      </c>
      <c r="AJ1464">
        <v>6</v>
      </c>
      <c r="AK1464">
        <v>3</v>
      </c>
      <c r="AL1464">
        <v>2</v>
      </c>
    </row>
    <row r="1465" spans="1:38" x14ac:dyDescent="0.25">
      <c r="A1465">
        <v>2683</v>
      </c>
      <c r="B1465" s="13">
        <v>42259.829780092594</v>
      </c>
      <c r="C1465" s="13">
        <v>42259.851342592592</v>
      </c>
      <c r="D1465">
        <v>70</v>
      </c>
      <c r="E1465">
        <v>1</v>
      </c>
      <c r="F1465">
        <v>2</v>
      </c>
      <c r="G1465">
        <v>5</v>
      </c>
      <c r="I1465">
        <v>1</v>
      </c>
      <c r="J1465">
        <v>2</v>
      </c>
      <c r="K1465">
        <v>2</v>
      </c>
      <c r="M1465">
        <v>65</v>
      </c>
      <c r="N1465">
        <v>4</v>
      </c>
      <c r="O1465" t="s">
        <v>228</v>
      </c>
      <c r="P1465" t="s">
        <v>116</v>
      </c>
      <c r="Q1465">
        <v>1</v>
      </c>
      <c r="R1465">
        <v>4</v>
      </c>
      <c r="S1465">
        <v>2</v>
      </c>
      <c r="V1465">
        <v>1</v>
      </c>
      <c r="W1465">
        <v>2</v>
      </c>
      <c r="X1465">
        <v>2</v>
      </c>
      <c r="Y1465">
        <v>4</v>
      </c>
      <c r="Z1465">
        <v>1</v>
      </c>
      <c r="AA1465">
        <v>1</v>
      </c>
      <c r="AB1465">
        <v>3</v>
      </c>
      <c r="AC1465">
        <v>2</v>
      </c>
      <c r="AD1465" t="s">
        <v>203</v>
      </c>
      <c r="AE1465" t="s">
        <v>236</v>
      </c>
      <c r="AF1465">
        <v>2</v>
      </c>
      <c r="AG1465">
        <v>3</v>
      </c>
      <c r="AH1465">
        <v>3</v>
      </c>
      <c r="AI1465">
        <v>2</v>
      </c>
      <c r="AJ1465">
        <v>5</v>
      </c>
      <c r="AK1465">
        <v>4</v>
      </c>
    </row>
    <row r="1466" spans="1:38" x14ac:dyDescent="0.25">
      <c r="A1466">
        <v>2747</v>
      </c>
      <c r="B1466" s="13">
        <v>42260.017476851855</v>
      </c>
      <c r="C1466" s="13">
        <v>42260.028113425928</v>
      </c>
      <c r="D1466">
        <v>70</v>
      </c>
      <c r="E1466">
        <v>1</v>
      </c>
      <c r="F1466">
        <v>2</v>
      </c>
      <c r="G1466">
        <v>3</v>
      </c>
      <c r="I1466">
        <v>6</v>
      </c>
      <c r="J1466">
        <v>2</v>
      </c>
      <c r="K1466">
        <v>1</v>
      </c>
      <c r="L1466">
        <v>50</v>
      </c>
      <c r="O1466" t="s">
        <v>227</v>
      </c>
      <c r="P1466" t="s">
        <v>117</v>
      </c>
      <c r="Q1466">
        <v>2</v>
      </c>
      <c r="R1466">
        <v>4</v>
      </c>
      <c r="V1466">
        <v>3</v>
      </c>
      <c r="W1466">
        <v>2</v>
      </c>
      <c r="X1466">
        <v>5</v>
      </c>
      <c r="Y1466">
        <v>3</v>
      </c>
      <c r="Z1466">
        <v>10</v>
      </c>
      <c r="AD1466" t="s">
        <v>203</v>
      </c>
      <c r="AE1466" t="s">
        <v>236</v>
      </c>
      <c r="AF1466">
        <v>4</v>
      </c>
      <c r="AH1466">
        <v>1</v>
      </c>
      <c r="AI1466">
        <v>1</v>
      </c>
      <c r="AJ1466">
        <v>2</v>
      </c>
    </row>
    <row r="1467" spans="1:38" x14ac:dyDescent="0.25">
      <c r="A1467">
        <v>2748</v>
      </c>
      <c r="B1467" s="13">
        <v>42260.021516203706</v>
      </c>
      <c r="C1467" s="13">
        <v>42260.033101851855</v>
      </c>
      <c r="D1467">
        <v>70</v>
      </c>
      <c r="E1467">
        <v>1</v>
      </c>
      <c r="F1467">
        <v>2</v>
      </c>
      <c r="G1467">
        <v>5</v>
      </c>
      <c r="I1467">
        <v>1</v>
      </c>
      <c r="J1467">
        <v>2</v>
      </c>
      <c r="K1467">
        <v>1</v>
      </c>
      <c r="L1467">
        <v>56</v>
      </c>
      <c r="O1467" t="s">
        <v>227</v>
      </c>
      <c r="P1467" t="s">
        <v>117</v>
      </c>
      <c r="Q1467">
        <v>2</v>
      </c>
      <c r="R1467">
        <v>4</v>
      </c>
      <c r="V1467">
        <v>3</v>
      </c>
      <c r="W1467">
        <v>2</v>
      </c>
      <c r="X1467">
        <v>2</v>
      </c>
      <c r="Y1467">
        <v>5</v>
      </c>
      <c r="Z1467">
        <v>6</v>
      </c>
      <c r="AD1467" t="s">
        <v>241</v>
      </c>
      <c r="AE1467" t="s">
        <v>238</v>
      </c>
      <c r="AF1467">
        <v>4</v>
      </c>
      <c r="AH1467">
        <v>2</v>
      </c>
      <c r="AI1467">
        <v>2</v>
      </c>
      <c r="AJ1467">
        <v>2</v>
      </c>
    </row>
    <row r="1468" spans="1:38" x14ac:dyDescent="0.25">
      <c r="A1468">
        <v>2754</v>
      </c>
      <c r="B1468" s="13">
        <v>42260.028784722221</v>
      </c>
      <c r="C1468" s="13">
        <v>42260.037569444445</v>
      </c>
      <c r="D1468">
        <v>70</v>
      </c>
      <c r="E1468">
        <v>3</v>
      </c>
      <c r="F1468">
        <v>2</v>
      </c>
      <c r="G1468">
        <v>2</v>
      </c>
      <c r="I1468">
        <v>1</v>
      </c>
      <c r="J1468">
        <v>2</v>
      </c>
      <c r="K1468">
        <v>1</v>
      </c>
      <c r="L1468">
        <v>63</v>
      </c>
      <c r="O1468" t="s">
        <v>230</v>
      </c>
      <c r="P1468" t="s">
        <v>116</v>
      </c>
      <c r="Q1468">
        <v>4</v>
      </c>
      <c r="V1468">
        <v>2</v>
      </c>
      <c r="W1468">
        <v>1</v>
      </c>
      <c r="X1468">
        <v>7</v>
      </c>
      <c r="Y1468">
        <v>2</v>
      </c>
      <c r="Z1468">
        <v>0</v>
      </c>
      <c r="AD1468" t="s">
        <v>203</v>
      </c>
      <c r="AE1468" t="s">
        <v>236</v>
      </c>
      <c r="AF1468">
        <v>2</v>
      </c>
      <c r="AG1468">
        <v>3</v>
      </c>
      <c r="AH1468">
        <v>2</v>
      </c>
      <c r="AI1468">
        <v>3</v>
      </c>
      <c r="AJ1468">
        <v>5</v>
      </c>
    </row>
    <row r="1469" spans="1:38" x14ac:dyDescent="0.25">
      <c r="A1469">
        <v>2840</v>
      </c>
      <c r="B1469" s="13">
        <v>42260.703634259262</v>
      </c>
      <c r="C1469" s="13">
        <v>42260.717685185184</v>
      </c>
      <c r="D1469">
        <v>70</v>
      </c>
      <c r="E1469">
        <v>1</v>
      </c>
      <c r="F1469">
        <v>2</v>
      </c>
      <c r="G1469">
        <v>5</v>
      </c>
      <c r="I1469">
        <v>3</v>
      </c>
      <c r="J1469">
        <v>2</v>
      </c>
      <c r="K1469">
        <v>1</v>
      </c>
      <c r="L1469">
        <v>64</v>
      </c>
      <c r="O1469" t="s">
        <v>227</v>
      </c>
      <c r="P1469" t="s">
        <v>117</v>
      </c>
      <c r="Q1469">
        <v>1</v>
      </c>
      <c r="R1469">
        <v>4</v>
      </c>
      <c r="S1469">
        <v>3</v>
      </c>
      <c r="V1469">
        <v>4</v>
      </c>
      <c r="W1469">
        <v>2</v>
      </c>
      <c r="X1469">
        <v>0</v>
      </c>
      <c r="Y1469">
        <v>5</v>
      </c>
      <c r="Z1469">
        <v>0</v>
      </c>
      <c r="AA1469">
        <v>2</v>
      </c>
      <c r="AB1469">
        <v>3</v>
      </c>
      <c r="AC1469">
        <v>3</v>
      </c>
      <c r="AD1469" t="s">
        <v>242</v>
      </c>
      <c r="AE1469" t="s">
        <v>236</v>
      </c>
      <c r="AF1469">
        <v>1</v>
      </c>
      <c r="AG1469">
        <v>3</v>
      </c>
      <c r="AH1469">
        <v>2</v>
      </c>
      <c r="AI1469">
        <v>1</v>
      </c>
      <c r="AJ1469">
        <v>1</v>
      </c>
      <c r="AK1469">
        <v>2</v>
      </c>
    </row>
    <row r="1470" spans="1:38" x14ac:dyDescent="0.25">
      <c r="A1470">
        <v>2849</v>
      </c>
      <c r="B1470" s="13">
        <v>42260.714537037034</v>
      </c>
      <c r="C1470" s="13">
        <v>42260.724953703706</v>
      </c>
      <c r="D1470">
        <v>70</v>
      </c>
      <c r="E1470">
        <v>1</v>
      </c>
      <c r="F1470">
        <v>2</v>
      </c>
      <c r="G1470">
        <v>3</v>
      </c>
      <c r="I1470">
        <v>1</v>
      </c>
      <c r="J1470">
        <v>2</v>
      </c>
      <c r="K1470">
        <v>1</v>
      </c>
      <c r="L1470">
        <v>60</v>
      </c>
      <c r="O1470" t="s">
        <v>221</v>
      </c>
      <c r="P1470" t="s">
        <v>117</v>
      </c>
      <c r="Q1470">
        <v>1</v>
      </c>
      <c r="R1470">
        <v>4</v>
      </c>
      <c r="S1470">
        <v>2</v>
      </c>
      <c r="U1470">
        <v>1</v>
      </c>
      <c r="V1470">
        <v>2</v>
      </c>
      <c r="W1470">
        <v>2</v>
      </c>
      <c r="X1470">
        <v>3</v>
      </c>
      <c r="Y1470">
        <v>5</v>
      </c>
      <c r="Z1470">
        <v>5</v>
      </c>
      <c r="AA1470">
        <v>1</v>
      </c>
      <c r="AB1470">
        <v>2</v>
      </c>
      <c r="AC1470">
        <v>4</v>
      </c>
      <c r="AD1470" t="s">
        <v>203</v>
      </c>
      <c r="AE1470" t="s">
        <v>236</v>
      </c>
      <c r="AF1470">
        <v>1</v>
      </c>
      <c r="AG1470">
        <v>3</v>
      </c>
      <c r="AH1470">
        <v>1</v>
      </c>
      <c r="AI1470">
        <v>1</v>
      </c>
      <c r="AJ1470">
        <v>2</v>
      </c>
      <c r="AK1470">
        <v>7</v>
      </c>
    </row>
    <row r="1471" spans="1:38" x14ac:dyDescent="0.25">
      <c r="A1471">
        <v>2861</v>
      </c>
      <c r="B1471" s="13">
        <v>42260.771435185183</v>
      </c>
      <c r="C1471" s="13">
        <v>42260.782581018517</v>
      </c>
      <c r="D1471">
        <v>70</v>
      </c>
      <c r="E1471">
        <v>1</v>
      </c>
      <c r="F1471">
        <v>2</v>
      </c>
      <c r="G1471">
        <v>3</v>
      </c>
      <c r="I1471">
        <v>7</v>
      </c>
      <c r="J1471">
        <v>1</v>
      </c>
      <c r="K1471">
        <v>3</v>
      </c>
      <c r="M1471">
        <v>69</v>
      </c>
      <c r="N1471">
        <v>4</v>
      </c>
      <c r="O1471" t="s">
        <v>228</v>
      </c>
      <c r="P1471" t="s">
        <v>117</v>
      </c>
      <c r="Q1471">
        <v>1</v>
      </c>
      <c r="R1471">
        <v>4</v>
      </c>
      <c r="S1471">
        <v>2</v>
      </c>
      <c r="V1471">
        <v>2</v>
      </c>
      <c r="W1471">
        <v>1</v>
      </c>
      <c r="X1471">
        <v>6</v>
      </c>
      <c r="Y1471">
        <v>3</v>
      </c>
      <c r="Z1471">
        <v>2</v>
      </c>
      <c r="AA1471">
        <v>1</v>
      </c>
      <c r="AB1471">
        <v>2</v>
      </c>
      <c r="AC1471">
        <v>3</v>
      </c>
      <c r="AD1471" t="s">
        <v>203</v>
      </c>
      <c r="AE1471" t="s">
        <v>236</v>
      </c>
      <c r="AF1471">
        <v>3</v>
      </c>
      <c r="AG1471">
        <v>3</v>
      </c>
      <c r="AH1471">
        <v>3</v>
      </c>
      <c r="AI1471">
        <v>1</v>
      </c>
      <c r="AJ1471">
        <v>4</v>
      </c>
      <c r="AK1471">
        <v>10</v>
      </c>
    </row>
    <row r="1472" spans="1:38" x14ac:dyDescent="0.25">
      <c r="A1472">
        <v>2863</v>
      </c>
      <c r="B1472" s="13">
        <v>42260.773958333331</v>
      </c>
      <c r="C1472" s="13">
        <v>42260.790960648148</v>
      </c>
      <c r="D1472">
        <v>70</v>
      </c>
      <c r="E1472">
        <v>3</v>
      </c>
      <c r="F1472">
        <v>1</v>
      </c>
      <c r="G1472">
        <v>2</v>
      </c>
      <c r="H1472">
        <v>3</v>
      </c>
      <c r="I1472">
        <v>6</v>
      </c>
      <c r="J1472">
        <v>2</v>
      </c>
      <c r="K1472">
        <v>1</v>
      </c>
      <c r="L1472">
        <v>57</v>
      </c>
      <c r="O1472" t="s">
        <v>227</v>
      </c>
      <c r="P1472" t="s">
        <v>116</v>
      </c>
      <c r="Q1472">
        <v>2</v>
      </c>
      <c r="R1472">
        <v>4</v>
      </c>
      <c r="V1472">
        <v>2</v>
      </c>
      <c r="W1472">
        <v>2</v>
      </c>
      <c r="X1472">
        <v>8</v>
      </c>
      <c r="Y1472">
        <v>4</v>
      </c>
      <c r="Z1472">
        <v>0</v>
      </c>
      <c r="AD1472" t="s">
        <v>244</v>
      </c>
      <c r="AE1472" t="s">
        <v>238</v>
      </c>
      <c r="AF1472">
        <v>2</v>
      </c>
      <c r="AG1472">
        <v>3</v>
      </c>
      <c r="AH1472">
        <v>2</v>
      </c>
      <c r="AI1472">
        <v>3</v>
      </c>
      <c r="AJ1472">
        <v>6</v>
      </c>
    </row>
    <row r="1473" spans="1:38" x14ac:dyDescent="0.25">
      <c r="A1473">
        <v>2864</v>
      </c>
      <c r="B1473" s="13">
        <v>42260.774236111109</v>
      </c>
      <c r="C1473" s="13">
        <v>42260.788321759261</v>
      </c>
      <c r="D1473">
        <v>70</v>
      </c>
      <c r="E1473">
        <v>1</v>
      </c>
      <c r="F1473">
        <v>1</v>
      </c>
      <c r="G1473">
        <v>3</v>
      </c>
      <c r="I1473">
        <v>4</v>
      </c>
      <c r="J1473">
        <v>2</v>
      </c>
      <c r="K1473">
        <v>1</v>
      </c>
      <c r="L1473">
        <v>65</v>
      </c>
      <c r="O1473" t="s">
        <v>221</v>
      </c>
      <c r="P1473" t="s">
        <v>117</v>
      </c>
      <c r="Q1473">
        <v>1</v>
      </c>
      <c r="R1473">
        <v>2</v>
      </c>
      <c r="V1473">
        <v>2</v>
      </c>
      <c r="W1473">
        <v>2</v>
      </c>
      <c r="X1473">
        <v>1</v>
      </c>
      <c r="Y1473">
        <v>4</v>
      </c>
      <c r="Z1473">
        <v>1</v>
      </c>
      <c r="AA1473">
        <v>1</v>
      </c>
      <c r="AB1473">
        <v>1</v>
      </c>
      <c r="AC1473">
        <v>7</v>
      </c>
      <c r="AD1473" t="s">
        <v>203</v>
      </c>
      <c r="AE1473" t="s">
        <v>236</v>
      </c>
      <c r="AF1473">
        <v>2</v>
      </c>
      <c r="AG1473">
        <v>2</v>
      </c>
      <c r="AH1473">
        <v>3</v>
      </c>
      <c r="AI1473">
        <v>2</v>
      </c>
      <c r="AJ1473">
        <v>3</v>
      </c>
      <c r="AK1473">
        <v>1</v>
      </c>
    </row>
    <row r="1474" spans="1:38" x14ac:dyDescent="0.25">
      <c r="A1474">
        <v>2865</v>
      </c>
      <c r="B1474" s="13">
        <v>42260.774340277778</v>
      </c>
      <c r="C1474" s="13">
        <v>42260.788657407407</v>
      </c>
      <c r="D1474">
        <v>70</v>
      </c>
      <c r="E1474">
        <v>1</v>
      </c>
      <c r="F1474">
        <v>1</v>
      </c>
      <c r="G1474">
        <v>3</v>
      </c>
      <c r="I1474">
        <v>1</v>
      </c>
      <c r="J1474">
        <v>2</v>
      </c>
      <c r="K1474">
        <v>1</v>
      </c>
      <c r="L1474">
        <v>56</v>
      </c>
      <c r="O1474" t="s">
        <v>221</v>
      </c>
      <c r="P1474" t="s">
        <v>116</v>
      </c>
      <c r="Q1474">
        <v>1</v>
      </c>
      <c r="R1474">
        <v>3</v>
      </c>
      <c r="V1474">
        <v>4</v>
      </c>
      <c r="W1474">
        <v>2</v>
      </c>
      <c r="X1474">
        <v>5</v>
      </c>
      <c r="Y1474">
        <v>4</v>
      </c>
      <c r="Z1474">
        <v>8</v>
      </c>
      <c r="AA1474">
        <v>1</v>
      </c>
      <c r="AB1474">
        <v>1</v>
      </c>
      <c r="AC1474">
        <v>5</v>
      </c>
      <c r="AD1474" t="s">
        <v>203</v>
      </c>
      <c r="AE1474" t="s">
        <v>236</v>
      </c>
      <c r="AF1474">
        <v>2</v>
      </c>
      <c r="AH1474">
        <v>3</v>
      </c>
      <c r="AI1474">
        <v>1</v>
      </c>
      <c r="AJ1474">
        <v>2</v>
      </c>
      <c r="AK1474">
        <v>2</v>
      </c>
    </row>
    <row r="1475" spans="1:38" x14ac:dyDescent="0.25">
      <c r="A1475">
        <v>2866</v>
      </c>
      <c r="B1475" s="13">
        <v>42260.77888888889</v>
      </c>
      <c r="C1475" s="13">
        <v>42260.810752314814</v>
      </c>
      <c r="D1475">
        <v>70</v>
      </c>
      <c r="E1475">
        <v>3</v>
      </c>
      <c r="F1475">
        <v>2</v>
      </c>
      <c r="G1475">
        <v>2</v>
      </c>
      <c r="H1475">
        <v>2</v>
      </c>
      <c r="I1475">
        <v>1</v>
      </c>
      <c r="J1475">
        <v>2</v>
      </c>
      <c r="K1475">
        <v>1</v>
      </c>
      <c r="L1475">
        <v>60</v>
      </c>
      <c r="O1475" t="s">
        <v>230</v>
      </c>
      <c r="P1475" t="s">
        <v>116</v>
      </c>
      <c r="Q1475">
        <v>1</v>
      </c>
      <c r="R1475">
        <v>3</v>
      </c>
      <c r="V1475">
        <v>2</v>
      </c>
      <c r="W1475">
        <v>1</v>
      </c>
      <c r="X1475">
        <v>8</v>
      </c>
      <c r="Y1475">
        <v>1</v>
      </c>
      <c r="Z1475">
        <v>1</v>
      </c>
      <c r="AA1475">
        <v>1</v>
      </c>
      <c r="AB1475">
        <v>1</v>
      </c>
      <c r="AC1475">
        <v>1</v>
      </c>
      <c r="AD1475" t="s">
        <v>203</v>
      </c>
      <c r="AE1475" t="s">
        <v>236</v>
      </c>
      <c r="AF1475">
        <v>2</v>
      </c>
      <c r="AG1475">
        <v>3</v>
      </c>
      <c r="AH1475">
        <v>2</v>
      </c>
      <c r="AI1475">
        <v>4</v>
      </c>
      <c r="AJ1475">
        <v>6</v>
      </c>
      <c r="AK1475">
        <v>6</v>
      </c>
    </row>
    <row r="1476" spans="1:38" x14ac:dyDescent="0.25">
      <c r="A1476">
        <v>2867</v>
      </c>
      <c r="B1476" s="13">
        <v>42260.779363425929</v>
      </c>
      <c r="C1476" s="13">
        <v>42260.793194444443</v>
      </c>
      <c r="D1476">
        <v>70</v>
      </c>
      <c r="E1476">
        <v>3</v>
      </c>
      <c r="F1476">
        <v>2</v>
      </c>
      <c r="G1476">
        <v>2</v>
      </c>
      <c r="H1476">
        <v>2</v>
      </c>
      <c r="I1476">
        <v>2</v>
      </c>
      <c r="J1476">
        <v>1</v>
      </c>
      <c r="K1476">
        <v>1</v>
      </c>
      <c r="L1476">
        <v>58</v>
      </c>
      <c r="O1476" t="s">
        <v>227</v>
      </c>
      <c r="P1476" t="s">
        <v>117</v>
      </c>
      <c r="Q1476">
        <v>1</v>
      </c>
      <c r="R1476">
        <v>4</v>
      </c>
      <c r="S1476">
        <v>1</v>
      </c>
      <c r="V1476">
        <v>2</v>
      </c>
      <c r="W1476">
        <v>2</v>
      </c>
      <c r="X1476">
        <v>6</v>
      </c>
      <c r="Y1476">
        <v>4</v>
      </c>
      <c r="Z1476">
        <v>9</v>
      </c>
      <c r="AA1476">
        <v>1</v>
      </c>
      <c r="AB1476">
        <v>3</v>
      </c>
      <c r="AC1476">
        <v>5</v>
      </c>
      <c r="AD1476" t="s">
        <v>203</v>
      </c>
      <c r="AE1476" t="s">
        <v>236</v>
      </c>
      <c r="AF1476">
        <v>2</v>
      </c>
      <c r="AG1476">
        <v>3</v>
      </c>
      <c r="AH1476">
        <v>2</v>
      </c>
      <c r="AI1476">
        <v>4</v>
      </c>
      <c r="AJ1476">
        <v>2</v>
      </c>
      <c r="AK1476">
        <v>5</v>
      </c>
      <c r="AL1476">
        <v>2</v>
      </c>
    </row>
    <row r="1477" spans="1:38" x14ac:dyDescent="0.25">
      <c r="A1477">
        <v>2870</v>
      </c>
      <c r="B1477" s="13">
        <v>42260.787407407406</v>
      </c>
      <c r="C1477" s="13">
        <v>42260.795219907406</v>
      </c>
      <c r="D1477">
        <v>70</v>
      </c>
      <c r="E1477">
        <v>1</v>
      </c>
      <c r="F1477">
        <v>2</v>
      </c>
      <c r="G1477">
        <v>5</v>
      </c>
      <c r="I1477">
        <v>4</v>
      </c>
      <c r="J1477">
        <v>2</v>
      </c>
      <c r="K1477">
        <v>4</v>
      </c>
      <c r="M1477">
        <v>70</v>
      </c>
      <c r="N1477">
        <v>5</v>
      </c>
      <c r="O1477" t="s">
        <v>229</v>
      </c>
      <c r="P1477" t="s">
        <v>117</v>
      </c>
      <c r="Q1477">
        <v>2</v>
      </c>
      <c r="R1477">
        <v>4</v>
      </c>
      <c r="V1477">
        <v>3</v>
      </c>
      <c r="W1477">
        <v>2</v>
      </c>
      <c r="X1477">
        <v>0</v>
      </c>
      <c r="Y1477">
        <v>1</v>
      </c>
      <c r="Z1477">
        <v>0</v>
      </c>
      <c r="AD1477" t="s">
        <v>203</v>
      </c>
      <c r="AE1477" t="s">
        <v>236</v>
      </c>
      <c r="AF1477">
        <v>3</v>
      </c>
      <c r="AG1477">
        <v>3</v>
      </c>
      <c r="AH1477">
        <v>1</v>
      </c>
      <c r="AI1477">
        <v>1</v>
      </c>
      <c r="AJ1477">
        <v>2</v>
      </c>
    </row>
    <row r="1478" spans="1:38" x14ac:dyDescent="0.25">
      <c r="A1478">
        <v>2872</v>
      </c>
      <c r="B1478" s="13">
        <v>42260.791006944448</v>
      </c>
      <c r="C1478" s="13">
        <v>42260.80877314815</v>
      </c>
      <c r="D1478">
        <v>70</v>
      </c>
      <c r="E1478">
        <v>3</v>
      </c>
      <c r="F1478">
        <v>1</v>
      </c>
      <c r="G1478">
        <v>4</v>
      </c>
      <c r="H1478">
        <v>3</v>
      </c>
      <c r="I1478">
        <v>4</v>
      </c>
      <c r="J1478">
        <v>2</v>
      </c>
      <c r="K1478">
        <v>1</v>
      </c>
      <c r="L1478">
        <v>65</v>
      </c>
      <c r="O1478" t="s">
        <v>221</v>
      </c>
      <c r="P1478" t="s">
        <v>117</v>
      </c>
      <c r="Q1478">
        <v>1</v>
      </c>
      <c r="R1478">
        <v>3</v>
      </c>
      <c r="V1478">
        <v>4</v>
      </c>
      <c r="W1478">
        <v>2</v>
      </c>
      <c r="X1478">
        <v>5</v>
      </c>
      <c r="Y1478">
        <v>5</v>
      </c>
      <c r="Z1478">
        <v>5</v>
      </c>
      <c r="AA1478">
        <v>1</v>
      </c>
      <c r="AB1478">
        <v>2</v>
      </c>
      <c r="AC1478">
        <v>6</v>
      </c>
      <c r="AD1478" t="s">
        <v>203</v>
      </c>
      <c r="AE1478" t="s">
        <v>236</v>
      </c>
      <c r="AF1478">
        <v>4</v>
      </c>
      <c r="AH1478">
        <v>3</v>
      </c>
      <c r="AI1478">
        <v>3</v>
      </c>
      <c r="AJ1478">
        <v>5</v>
      </c>
      <c r="AK1478">
        <v>5</v>
      </c>
    </row>
    <row r="1479" spans="1:38" x14ac:dyDescent="0.25">
      <c r="A1479">
        <v>2873</v>
      </c>
      <c r="B1479" s="13">
        <v>42260.79420138889</v>
      </c>
      <c r="C1479" s="13">
        <v>42260.804131944446</v>
      </c>
      <c r="D1479">
        <v>70</v>
      </c>
      <c r="E1479">
        <v>1</v>
      </c>
      <c r="F1479">
        <v>2</v>
      </c>
      <c r="G1479">
        <v>5</v>
      </c>
      <c r="I1479">
        <v>1</v>
      </c>
      <c r="J1479">
        <v>1</v>
      </c>
      <c r="K1479">
        <v>3</v>
      </c>
      <c r="M1479">
        <v>70</v>
      </c>
      <c r="N1479">
        <v>3</v>
      </c>
      <c r="O1479" t="s">
        <v>228</v>
      </c>
      <c r="P1479" t="s">
        <v>117</v>
      </c>
      <c r="Q1479">
        <v>2</v>
      </c>
      <c r="R1479">
        <v>4</v>
      </c>
      <c r="V1479">
        <v>3</v>
      </c>
      <c r="W1479">
        <v>2</v>
      </c>
      <c r="X1479">
        <v>6</v>
      </c>
      <c r="Y1479">
        <v>3</v>
      </c>
      <c r="Z1479">
        <v>1</v>
      </c>
      <c r="AD1479" t="s">
        <v>203</v>
      </c>
      <c r="AE1479" t="s">
        <v>236</v>
      </c>
      <c r="AF1479">
        <v>4</v>
      </c>
      <c r="AH1479">
        <v>2</v>
      </c>
      <c r="AI1479">
        <v>2</v>
      </c>
      <c r="AJ1479">
        <v>14</v>
      </c>
    </row>
    <row r="1480" spans="1:38" x14ac:dyDescent="0.25">
      <c r="A1480">
        <v>2874</v>
      </c>
      <c r="B1480" s="13">
        <v>42260.794733796298</v>
      </c>
      <c r="C1480" s="13">
        <v>42260.823333333334</v>
      </c>
      <c r="D1480">
        <v>70</v>
      </c>
      <c r="E1480">
        <v>1</v>
      </c>
      <c r="F1480">
        <v>1</v>
      </c>
      <c r="G1480">
        <v>5</v>
      </c>
      <c r="I1480">
        <v>4</v>
      </c>
      <c r="J1480">
        <v>2</v>
      </c>
      <c r="K1480">
        <v>1</v>
      </c>
      <c r="L1480">
        <v>56</v>
      </c>
      <c r="O1480" t="s">
        <v>221</v>
      </c>
      <c r="P1480" t="s">
        <v>117</v>
      </c>
      <c r="Q1480">
        <v>1</v>
      </c>
      <c r="R1480">
        <v>4</v>
      </c>
      <c r="S1480">
        <v>1</v>
      </c>
      <c r="V1480">
        <v>3</v>
      </c>
      <c r="W1480">
        <v>2</v>
      </c>
      <c r="X1480">
        <v>0</v>
      </c>
      <c r="Y1480">
        <v>5</v>
      </c>
      <c r="Z1480">
        <v>5</v>
      </c>
      <c r="AA1480">
        <v>1</v>
      </c>
      <c r="AB1480">
        <v>2</v>
      </c>
      <c r="AC1480">
        <v>0</v>
      </c>
      <c r="AD1480" t="s">
        <v>242</v>
      </c>
      <c r="AE1480" t="s">
        <v>236</v>
      </c>
      <c r="AF1480">
        <v>2</v>
      </c>
      <c r="AH1480">
        <v>1</v>
      </c>
      <c r="AI1480">
        <v>2</v>
      </c>
      <c r="AJ1480">
        <v>1</v>
      </c>
      <c r="AK1480">
        <v>4</v>
      </c>
      <c r="AL1480">
        <v>8</v>
      </c>
    </row>
    <row r="1481" spans="1:38" x14ac:dyDescent="0.25">
      <c r="A1481">
        <v>2875</v>
      </c>
      <c r="B1481" s="13">
        <v>42260.795486111114</v>
      </c>
      <c r="C1481" s="13">
        <v>42260.808680555558</v>
      </c>
      <c r="D1481">
        <v>70</v>
      </c>
      <c r="E1481">
        <v>1</v>
      </c>
      <c r="F1481">
        <v>1</v>
      </c>
      <c r="G1481">
        <v>2</v>
      </c>
      <c r="H1481">
        <v>4</v>
      </c>
      <c r="I1481">
        <v>8</v>
      </c>
      <c r="J1481">
        <v>1</v>
      </c>
      <c r="K1481">
        <v>1</v>
      </c>
      <c r="L1481">
        <v>57</v>
      </c>
      <c r="O1481" t="s">
        <v>223</v>
      </c>
      <c r="P1481" t="s">
        <v>116</v>
      </c>
      <c r="Q1481">
        <v>1</v>
      </c>
      <c r="R1481">
        <v>4</v>
      </c>
      <c r="S1481">
        <v>1</v>
      </c>
      <c r="V1481">
        <v>2</v>
      </c>
      <c r="W1481">
        <v>2</v>
      </c>
      <c r="X1481">
        <v>5</v>
      </c>
      <c r="Y1481">
        <v>4</v>
      </c>
      <c r="Z1481">
        <v>9</v>
      </c>
      <c r="AA1481">
        <v>1</v>
      </c>
      <c r="AB1481">
        <v>2</v>
      </c>
      <c r="AC1481">
        <v>9</v>
      </c>
      <c r="AD1481" t="s">
        <v>242</v>
      </c>
      <c r="AE1481" t="s">
        <v>236</v>
      </c>
      <c r="AF1481">
        <v>2</v>
      </c>
      <c r="AG1481">
        <v>1</v>
      </c>
      <c r="AH1481">
        <v>2</v>
      </c>
      <c r="AI1481">
        <v>4</v>
      </c>
      <c r="AJ1481">
        <v>4</v>
      </c>
      <c r="AK1481">
        <v>7</v>
      </c>
      <c r="AL1481">
        <v>6</v>
      </c>
    </row>
    <row r="1482" spans="1:38" x14ac:dyDescent="0.25">
      <c r="A1482">
        <v>2877</v>
      </c>
      <c r="B1482" s="13">
        <v>42260.821701388886</v>
      </c>
      <c r="C1482" s="13">
        <v>42260.842314814814</v>
      </c>
      <c r="D1482">
        <v>70</v>
      </c>
      <c r="E1482">
        <v>3</v>
      </c>
      <c r="F1482">
        <v>1</v>
      </c>
      <c r="G1482">
        <v>2</v>
      </c>
      <c r="I1482">
        <v>4</v>
      </c>
      <c r="J1482">
        <v>1</v>
      </c>
      <c r="K1482">
        <v>2</v>
      </c>
      <c r="M1482">
        <v>63</v>
      </c>
      <c r="N1482">
        <v>5</v>
      </c>
      <c r="O1482" t="s">
        <v>228</v>
      </c>
      <c r="P1482" t="s">
        <v>116</v>
      </c>
      <c r="Q1482">
        <v>1</v>
      </c>
      <c r="R1482">
        <v>4</v>
      </c>
      <c r="S1482">
        <v>2</v>
      </c>
      <c r="V1482">
        <v>2</v>
      </c>
      <c r="W1482">
        <v>1</v>
      </c>
      <c r="X1482">
        <v>8</v>
      </c>
      <c r="Y1482">
        <v>4</v>
      </c>
      <c r="Z1482">
        <v>0</v>
      </c>
      <c r="AA1482">
        <v>1</v>
      </c>
      <c r="AB1482">
        <v>1</v>
      </c>
      <c r="AC1482">
        <v>8</v>
      </c>
      <c r="AD1482" t="s">
        <v>241</v>
      </c>
      <c r="AE1482" t="s">
        <v>237</v>
      </c>
      <c r="AF1482">
        <v>2</v>
      </c>
      <c r="AG1482">
        <v>2</v>
      </c>
      <c r="AH1482">
        <v>2</v>
      </c>
      <c r="AI1482">
        <v>4</v>
      </c>
      <c r="AJ1482">
        <v>11</v>
      </c>
      <c r="AK1482">
        <v>5</v>
      </c>
    </row>
    <row r="1483" spans="1:38" x14ac:dyDescent="0.25">
      <c r="A1483">
        <v>2878</v>
      </c>
      <c r="B1483" s="13">
        <v>42260.824062500003</v>
      </c>
      <c r="C1483" s="13">
        <v>42260.835289351853</v>
      </c>
      <c r="D1483">
        <v>70</v>
      </c>
      <c r="E1483">
        <v>1</v>
      </c>
      <c r="F1483">
        <v>2</v>
      </c>
      <c r="G1483">
        <v>5</v>
      </c>
      <c r="I1483">
        <v>3</v>
      </c>
      <c r="J1483">
        <v>2</v>
      </c>
      <c r="K1483">
        <v>3</v>
      </c>
      <c r="M1483">
        <v>72</v>
      </c>
      <c r="N1483">
        <v>3</v>
      </c>
      <c r="O1483" t="s">
        <v>223</v>
      </c>
      <c r="P1483" t="s">
        <v>116</v>
      </c>
      <c r="Q1483">
        <v>2</v>
      </c>
      <c r="R1483">
        <v>4</v>
      </c>
      <c r="V1483">
        <v>2</v>
      </c>
      <c r="W1483">
        <v>2</v>
      </c>
      <c r="X1483">
        <v>1</v>
      </c>
      <c r="Y1483">
        <v>5</v>
      </c>
      <c r="Z1483">
        <v>0</v>
      </c>
      <c r="AD1483" t="s">
        <v>203</v>
      </c>
      <c r="AE1483" t="s">
        <v>236</v>
      </c>
      <c r="AF1483">
        <v>4</v>
      </c>
      <c r="AH1483">
        <v>2</v>
      </c>
      <c r="AI1483">
        <v>3</v>
      </c>
      <c r="AJ1483">
        <v>3</v>
      </c>
    </row>
    <row r="1484" spans="1:38" x14ac:dyDescent="0.25">
      <c r="A1484">
        <v>2880</v>
      </c>
      <c r="B1484" s="13">
        <v>42260.826354166667</v>
      </c>
      <c r="C1484" s="13">
        <v>42260.83798611111</v>
      </c>
      <c r="D1484">
        <v>70</v>
      </c>
      <c r="E1484">
        <v>3</v>
      </c>
      <c r="F1484">
        <v>1</v>
      </c>
      <c r="G1484">
        <v>2</v>
      </c>
      <c r="H1484">
        <v>3</v>
      </c>
      <c r="I1484">
        <v>8</v>
      </c>
      <c r="J1484">
        <v>1</v>
      </c>
      <c r="K1484">
        <v>1</v>
      </c>
      <c r="L1484">
        <v>60</v>
      </c>
      <c r="O1484" t="s">
        <v>221</v>
      </c>
      <c r="P1484" t="s">
        <v>117</v>
      </c>
      <c r="Q1484">
        <v>1</v>
      </c>
      <c r="R1484">
        <v>4</v>
      </c>
      <c r="S1484">
        <v>2</v>
      </c>
      <c r="U1484">
        <v>1</v>
      </c>
      <c r="V1484">
        <v>3</v>
      </c>
      <c r="W1484">
        <v>2</v>
      </c>
      <c r="X1484">
        <v>8</v>
      </c>
      <c r="Y1484">
        <v>3</v>
      </c>
      <c r="Z1484">
        <v>5</v>
      </c>
      <c r="AA1484">
        <v>1</v>
      </c>
      <c r="AB1484">
        <v>1</v>
      </c>
      <c r="AC1484">
        <v>3</v>
      </c>
      <c r="AD1484" t="s">
        <v>241</v>
      </c>
      <c r="AE1484" t="s">
        <v>237</v>
      </c>
      <c r="AF1484">
        <v>2</v>
      </c>
      <c r="AG1484">
        <v>3</v>
      </c>
      <c r="AH1484">
        <v>2</v>
      </c>
      <c r="AI1484">
        <v>4</v>
      </c>
      <c r="AJ1484">
        <v>7</v>
      </c>
      <c r="AK1484">
        <v>3</v>
      </c>
    </row>
    <row r="1485" spans="1:38" x14ac:dyDescent="0.25">
      <c r="A1485">
        <v>2882</v>
      </c>
      <c r="B1485" s="13">
        <v>42260.831747685188</v>
      </c>
      <c r="C1485" s="13">
        <v>42260.837407407409</v>
      </c>
      <c r="D1485">
        <v>70</v>
      </c>
      <c r="E1485">
        <v>1</v>
      </c>
      <c r="F1485">
        <v>1</v>
      </c>
      <c r="G1485">
        <v>5</v>
      </c>
      <c r="I1485">
        <v>1</v>
      </c>
      <c r="J1485">
        <v>1</v>
      </c>
      <c r="K1485">
        <v>3</v>
      </c>
      <c r="M1485">
        <v>90</v>
      </c>
      <c r="N1485">
        <v>6</v>
      </c>
      <c r="O1485" t="s">
        <v>228</v>
      </c>
      <c r="P1485" t="s">
        <v>117</v>
      </c>
      <c r="Q1485">
        <v>1</v>
      </c>
      <c r="R1485">
        <v>4</v>
      </c>
      <c r="S1485">
        <v>3</v>
      </c>
      <c r="V1485">
        <v>5</v>
      </c>
      <c r="W1485">
        <v>2</v>
      </c>
      <c r="X1485">
        <v>9</v>
      </c>
      <c r="Y1485">
        <v>5</v>
      </c>
      <c r="Z1485">
        <v>7</v>
      </c>
      <c r="AA1485">
        <v>2</v>
      </c>
      <c r="AB1485">
        <v>3</v>
      </c>
      <c r="AC1485">
        <v>5</v>
      </c>
      <c r="AD1485" t="s">
        <v>203</v>
      </c>
      <c r="AE1485" t="s">
        <v>236</v>
      </c>
      <c r="AF1485">
        <v>4</v>
      </c>
      <c r="AH1485">
        <v>3</v>
      </c>
      <c r="AI1485">
        <v>8</v>
      </c>
      <c r="AJ1485">
        <v>13</v>
      </c>
      <c r="AK1485">
        <v>8</v>
      </c>
    </row>
    <row r="1486" spans="1:38" x14ac:dyDescent="0.25">
      <c r="A1486">
        <v>2883</v>
      </c>
      <c r="B1486" s="13">
        <v>42260.83934027778</v>
      </c>
      <c r="C1486" s="13">
        <v>42260.846331018518</v>
      </c>
      <c r="D1486">
        <v>70</v>
      </c>
      <c r="E1486">
        <v>3</v>
      </c>
      <c r="F1486">
        <v>1</v>
      </c>
      <c r="G1486">
        <v>2</v>
      </c>
      <c r="H1486">
        <v>3</v>
      </c>
      <c r="I1486">
        <v>3</v>
      </c>
      <c r="J1486">
        <v>1</v>
      </c>
      <c r="K1486">
        <v>1</v>
      </c>
      <c r="L1486">
        <v>68</v>
      </c>
      <c r="O1486" t="s">
        <v>221</v>
      </c>
      <c r="P1486" t="s">
        <v>117</v>
      </c>
      <c r="Q1486">
        <v>2</v>
      </c>
      <c r="R1486">
        <v>3</v>
      </c>
      <c r="V1486">
        <v>2</v>
      </c>
      <c r="W1486">
        <v>2</v>
      </c>
      <c r="X1486">
        <v>0</v>
      </c>
      <c r="Y1486">
        <v>5</v>
      </c>
      <c r="Z1486">
        <v>5</v>
      </c>
      <c r="AD1486" t="s">
        <v>203</v>
      </c>
      <c r="AE1486" t="s">
        <v>236</v>
      </c>
      <c r="AF1486">
        <v>4</v>
      </c>
      <c r="AH1486">
        <v>2</v>
      </c>
      <c r="AI1486">
        <v>3</v>
      </c>
      <c r="AJ1486">
        <v>2</v>
      </c>
    </row>
    <row r="1487" spans="1:38" x14ac:dyDescent="0.25">
      <c r="A1487">
        <v>2884</v>
      </c>
      <c r="B1487" s="13">
        <v>42260.84033564815</v>
      </c>
      <c r="C1487" s="13">
        <v>42260.850405092591</v>
      </c>
      <c r="D1487">
        <v>70</v>
      </c>
      <c r="E1487">
        <v>3</v>
      </c>
      <c r="F1487">
        <v>2</v>
      </c>
      <c r="G1487">
        <v>2</v>
      </c>
      <c r="H1487">
        <v>2</v>
      </c>
      <c r="I1487">
        <v>4</v>
      </c>
      <c r="J1487">
        <v>2</v>
      </c>
      <c r="K1487">
        <v>1</v>
      </c>
      <c r="L1487">
        <v>63</v>
      </c>
      <c r="O1487" t="s">
        <v>223</v>
      </c>
      <c r="P1487" t="s">
        <v>116</v>
      </c>
      <c r="Q1487">
        <v>1</v>
      </c>
      <c r="R1487">
        <v>1</v>
      </c>
      <c r="V1487">
        <v>3</v>
      </c>
      <c r="W1487">
        <v>2</v>
      </c>
      <c r="X1487">
        <v>7</v>
      </c>
      <c r="Y1487">
        <v>2</v>
      </c>
      <c r="Z1487">
        <v>2</v>
      </c>
      <c r="AA1487">
        <v>1</v>
      </c>
      <c r="AB1487">
        <v>1</v>
      </c>
      <c r="AC1487">
        <v>1</v>
      </c>
      <c r="AD1487" t="s">
        <v>203</v>
      </c>
      <c r="AE1487" t="s">
        <v>236</v>
      </c>
      <c r="AF1487">
        <v>2</v>
      </c>
      <c r="AG1487">
        <v>3</v>
      </c>
      <c r="AH1487">
        <v>1</v>
      </c>
      <c r="AI1487">
        <v>3</v>
      </c>
      <c r="AJ1487">
        <v>8</v>
      </c>
      <c r="AK1487">
        <v>5</v>
      </c>
    </row>
    <row r="1488" spans="1:38" x14ac:dyDescent="0.25">
      <c r="A1488">
        <v>2885</v>
      </c>
      <c r="B1488" s="13">
        <v>42260.842037037037</v>
      </c>
      <c r="C1488" s="13">
        <v>42260.857407407406</v>
      </c>
      <c r="D1488">
        <v>70</v>
      </c>
      <c r="E1488">
        <v>3</v>
      </c>
      <c r="F1488">
        <v>1</v>
      </c>
      <c r="G1488">
        <v>2</v>
      </c>
      <c r="H1488">
        <v>2</v>
      </c>
      <c r="I1488">
        <v>1</v>
      </c>
      <c r="J1488">
        <v>2</v>
      </c>
      <c r="K1488">
        <v>1</v>
      </c>
      <c r="L1488">
        <v>65</v>
      </c>
      <c r="O1488" t="s">
        <v>221</v>
      </c>
      <c r="P1488" t="s">
        <v>116</v>
      </c>
      <c r="Q1488">
        <v>1</v>
      </c>
      <c r="R1488">
        <v>4</v>
      </c>
      <c r="S1488">
        <v>2</v>
      </c>
      <c r="U1488">
        <v>1</v>
      </c>
      <c r="V1488">
        <v>3</v>
      </c>
      <c r="W1488">
        <v>2</v>
      </c>
      <c r="X1488">
        <v>8</v>
      </c>
      <c r="Y1488">
        <v>3</v>
      </c>
      <c r="Z1488">
        <v>10</v>
      </c>
      <c r="AA1488">
        <v>1</v>
      </c>
      <c r="AB1488">
        <v>2</v>
      </c>
      <c r="AC1488">
        <v>6</v>
      </c>
      <c r="AD1488" t="s">
        <v>203</v>
      </c>
      <c r="AE1488" t="s">
        <v>236</v>
      </c>
      <c r="AF1488">
        <v>1</v>
      </c>
      <c r="AG1488">
        <v>3</v>
      </c>
      <c r="AH1488">
        <v>2</v>
      </c>
      <c r="AI1488">
        <v>4</v>
      </c>
      <c r="AJ1488">
        <v>14</v>
      </c>
      <c r="AK1488">
        <v>6</v>
      </c>
    </row>
    <row r="1489" spans="1:38" x14ac:dyDescent="0.25">
      <c r="A1489">
        <v>2893</v>
      </c>
      <c r="B1489" s="13">
        <v>42260.860335648147</v>
      </c>
      <c r="C1489" s="13">
        <v>42260.874768518515</v>
      </c>
      <c r="D1489">
        <v>70</v>
      </c>
      <c r="E1489">
        <v>3</v>
      </c>
      <c r="F1489">
        <v>2</v>
      </c>
      <c r="G1489">
        <v>2</v>
      </c>
      <c r="H1489">
        <v>1</v>
      </c>
      <c r="I1489">
        <v>1</v>
      </c>
      <c r="J1489">
        <v>2</v>
      </c>
      <c r="K1489">
        <v>1</v>
      </c>
      <c r="L1489">
        <v>60</v>
      </c>
      <c r="O1489" t="s">
        <v>221</v>
      </c>
      <c r="P1489" t="s">
        <v>117</v>
      </c>
      <c r="Q1489">
        <v>1</v>
      </c>
      <c r="R1489">
        <v>4</v>
      </c>
      <c r="S1489">
        <v>2</v>
      </c>
      <c r="U1489">
        <v>1</v>
      </c>
      <c r="V1489">
        <v>1</v>
      </c>
      <c r="W1489">
        <v>1</v>
      </c>
      <c r="X1489">
        <v>4</v>
      </c>
      <c r="Y1489">
        <v>4</v>
      </c>
      <c r="Z1489">
        <v>3</v>
      </c>
      <c r="AA1489">
        <v>1</v>
      </c>
      <c r="AB1489">
        <v>1</v>
      </c>
      <c r="AC1489">
        <v>3</v>
      </c>
      <c r="AD1489" t="s">
        <v>203</v>
      </c>
      <c r="AE1489" t="s">
        <v>236</v>
      </c>
      <c r="AF1489">
        <v>4</v>
      </c>
      <c r="AH1489">
        <v>2</v>
      </c>
      <c r="AI1489">
        <v>2</v>
      </c>
      <c r="AJ1489">
        <v>1</v>
      </c>
      <c r="AK1489">
        <v>10</v>
      </c>
    </row>
    <row r="1490" spans="1:38" x14ac:dyDescent="0.25">
      <c r="A1490">
        <v>2896</v>
      </c>
      <c r="B1490" s="13">
        <v>42260.863900462966</v>
      </c>
      <c r="C1490" s="13">
        <v>42260.871828703705</v>
      </c>
      <c r="D1490">
        <v>70</v>
      </c>
      <c r="E1490">
        <v>1</v>
      </c>
      <c r="F1490">
        <v>1</v>
      </c>
      <c r="G1490">
        <v>2</v>
      </c>
      <c r="H1490">
        <v>2</v>
      </c>
      <c r="I1490">
        <v>3</v>
      </c>
      <c r="J1490">
        <v>2</v>
      </c>
      <c r="K1490">
        <v>1</v>
      </c>
      <c r="L1490">
        <v>50</v>
      </c>
      <c r="O1490" t="s">
        <v>226</v>
      </c>
      <c r="P1490" t="s">
        <v>116</v>
      </c>
      <c r="Q1490">
        <v>1</v>
      </c>
      <c r="R1490">
        <v>4</v>
      </c>
      <c r="S1490">
        <v>2</v>
      </c>
      <c r="U1490">
        <v>1</v>
      </c>
      <c r="V1490">
        <v>3</v>
      </c>
      <c r="W1490">
        <v>1</v>
      </c>
      <c r="X1490">
        <v>10</v>
      </c>
      <c r="Y1490">
        <v>1</v>
      </c>
      <c r="Z1490">
        <v>5</v>
      </c>
      <c r="AA1490">
        <v>1</v>
      </c>
      <c r="AB1490">
        <v>2</v>
      </c>
      <c r="AC1490">
        <v>1</v>
      </c>
      <c r="AD1490" t="s">
        <v>203</v>
      </c>
      <c r="AE1490" t="s">
        <v>236</v>
      </c>
      <c r="AF1490">
        <v>2</v>
      </c>
      <c r="AG1490">
        <v>3</v>
      </c>
      <c r="AH1490">
        <v>1</v>
      </c>
      <c r="AI1490">
        <v>3</v>
      </c>
      <c r="AJ1490">
        <v>9</v>
      </c>
      <c r="AK1490">
        <v>5</v>
      </c>
    </row>
    <row r="1491" spans="1:38" x14ac:dyDescent="0.25">
      <c r="A1491">
        <v>2898</v>
      </c>
      <c r="B1491" s="13">
        <v>42260.866898148146</v>
      </c>
      <c r="C1491" s="13">
        <v>42260.879351851851</v>
      </c>
      <c r="D1491">
        <v>70</v>
      </c>
      <c r="E1491">
        <v>1</v>
      </c>
      <c r="F1491">
        <v>1</v>
      </c>
      <c r="G1491">
        <v>2</v>
      </c>
      <c r="H1491">
        <v>1</v>
      </c>
      <c r="I1491">
        <v>8</v>
      </c>
      <c r="J1491">
        <v>1</v>
      </c>
      <c r="K1491">
        <v>2</v>
      </c>
      <c r="M1491">
        <v>65</v>
      </c>
      <c r="N1491">
        <v>3</v>
      </c>
      <c r="O1491" t="s">
        <v>228</v>
      </c>
      <c r="P1491" t="s">
        <v>116</v>
      </c>
      <c r="Q1491">
        <v>1</v>
      </c>
      <c r="R1491">
        <v>4</v>
      </c>
      <c r="S1491">
        <v>2</v>
      </c>
      <c r="V1491">
        <v>3</v>
      </c>
      <c r="W1491">
        <v>2</v>
      </c>
      <c r="X1491">
        <v>9</v>
      </c>
      <c r="Y1491">
        <v>2</v>
      </c>
      <c r="Z1491">
        <v>3</v>
      </c>
      <c r="AA1491">
        <v>1</v>
      </c>
      <c r="AB1491">
        <v>1</v>
      </c>
      <c r="AC1491">
        <v>7</v>
      </c>
      <c r="AD1491" t="s">
        <v>203</v>
      </c>
      <c r="AE1491" t="s">
        <v>236</v>
      </c>
      <c r="AF1491">
        <v>2</v>
      </c>
      <c r="AG1491">
        <v>3</v>
      </c>
      <c r="AH1491">
        <v>2</v>
      </c>
      <c r="AI1491">
        <v>3</v>
      </c>
      <c r="AJ1491">
        <v>12</v>
      </c>
      <c r="AK1491">
        <v>5</v>
      </c>
    </row>
    <row r="1492" spans="1:38" x14ac:dyDescent="0.25">
      <c r="A1492">
        <v>2899</v>
      </c>
      <c r="B1492" s="13">
        <v>42260.873194444444</v>
      </c>
      <c r="C1492" s="13">
        <v>42260.883067129631</v>
      </c>
      <c r="D1492">
        <v>70</v>
      </c>
      <c r="E1492">
        <v>3</v>
      </c>
      <c r="F1492">
        <v>2</v>
      </c>
      <c r="G1492">
        <v>2</v>
      </c>
      <c r="H1492">
        <v>4</v>
      </c>
      <c r="I1492">
        <v>3</v>
      </c>
      <c r="J1492">
        <v>2</v>
      </c>
      <c r="K1492">
        <v>1</v>
      </c>
      <c r="L1492">
        <v>60</v>
      </c>
      <c r="O1492" t="s">
        <v>223</v>
      </c>
      <c r="P1492" t="s">
        <v>116</v>
      </c>
      <c r="Q1492">
        <v>1</v>
      </c>
      <c r="R1492">
        <v>4</v>
      </c>
      <c r="S1492">
        <v>3</v>
      </c>
      <c r="V1492">
        <v>2</v>
      </c>
      <c r="W1492">
        <v>2</v>
      </c>
      <c r="X1492">
        <v>9</v>
      </c>
      <c r="Y1492">
        <v>2</v>
      </c>
      <c r="Z1492">
        <v>0</v>
      </c>
      <c r="AA1492">
        <v>1</v>
      </c>
      <c r="AB1492">
        <v>3</v>
      </c>
      <c r="AC1492">
        <v>1</v>
      </c>
      <c r="AD1492" t="s">
        <v>242</v>
      </c>
      <c r="AE1492" t="s">
        <v>236</v>
      </c>
      <c r="AF1492">
        <v>2</v>
      </c>
      <c r="AG1492">
        <v>3</v>
      </c>
      <c r="AH1492">
        <v>3</v>
      </c>
      <c r="AI1492">
        <v>5</v>
      </c>
      <c r="AJ1492">
        <v>12</v>
      </c>
      <c r="AK1492">
        <v>8</v>
      </c>
    </row>
    <row r="1493" spans="1:38" x14ac:dyDescent="0.25">
      <c r="A1493">
        <v>2900</v>
      </c>
      <c r="B1493" s="13">
        <v>42260.87568287037</v>
      </c>
      <c r="C1493" s="13">
        <v>42260.890925925924</v>
      </c>
      <c r="D1493">
        <v>70</v>
      </c>
      <c r="E1493">
        <v>3</v>
      </c>
      <c r="F1493">
        <v>1</v>
      </c>
      <c r="G1493">
        <v>2</v>
      </c>
      <c r="H1493">
        <v>2</v>
      </c>
      <c r="I1493">
        <v>1</v>
      </c>
      <c r="J1493">
        <v>1</v>
      </c>
      <c r="K1493">
        <v>1</v>
      </c>
      <c r="L1493">
        <v>60</v>
      </c>
      <c r="O1493" t="s">
        <v>221</v>
      </c>
      <c r="P1493" t="s">
        <v>116</v>
      </c>
      <c r="Q1493">
        <v>1</v>
      </c>
      <c r="R1493">
        <v>4</v>
      </c>
      <c r="S1493">
        <v>2</v>
      </c>
      <c r="U1493">
        <v>1</v>
      </c>
      <c r="V1493">
        <v>3</v>
      </c>
      <c r="W1493">
        <v>2</v>
      </c>
      <c r="X1493">
        <v>8</v>
      </c>
      <c r="Y1493">
        <v>3</v>
      </c>
      <c r="Z1493">
        <v>2</v>
      </c>
      <c r="AA1493">
        <v>1</v>
      </c>
      <c r="AB1493">
        <v>1</v>
      </c>
      <c r="AC1493">
        <v>6</v>
      </c>
      <c r="AD1493" t="s">
        <v>203</v>
      </c>
      <c r="AE1493" t="s">
        <v>236</v>
      </c>
      <c r="AF1493">
        <v>1</v>
      </c>
      <c r="AG1493">
        <v>3</v>
      </c>
      <c r="AH1493">
        <v>3</v>
      </c>
      <c r="AI1493">
        <v>3</v>
      </c>
      <c r="AJ1493">
        <v>6</v>
      </c>
      <c r="AK1493">
        <v>7</v>
      </c>
    </row>
    <row r="1494" spans="1:38" x14ac:dyDescent="0.25">
      <c r="A1494">
        <v>2901</v>
      </c>
      <c r="B1494" s="13">
        <v>42260.877129629633</v>
      </c>
      <c r="C1494" s="13">
        <v>42260.891458333332</v>
      </c>
      <c r="D1494">
        <v>70</v>
      </c>
      <c r="E1494">
        <v>1</v>
      </c>
      <c r="F1494">
        <v>2</v>
      </c>
      <c r="G1494">
        <v>5</v>
      </c>
      <c r="I1494">
        <v>1</v>
      </c>
      <c r="J1494">
        <v>1</v>
      </c>
      <c r="K1494">
        <v>3</v>
      </c>
      <c r="M1494">
        <v>70</v>
      </c>
      <c r="N1494">
        <v>4</v>
      </c>
      <c r="O1494" t="s">
        <v>228</v>
      </c>
      <c r="P1494" t="s">
        <v>116</v>
      </c>
      <c r="Q1494">
        <v>1</v>
      </c>
      <c r="R1494">
        <v>4</v>
      </c>
      <c r="S1494">
        <v>1</v>
      </c>
      <c r="T1494">
        <v>1</v>
      </c>
      <c r="V1494">
        <v>3</v>
      </c>
      <c r="W1494">
        <v>2</v>
      </c>
      <c r="X1494">
        <v>4</v>
      </c>
      <c r="Y1494">
        <v>4</v>
      </c>
      <c r="Z1494">
        <v>3</v>
      </c>
      <c r="AA1494">
        <v>1</v>
      </c>
      <c r="AB1494">
        <v>2</v>
      </c>
      <c r="AC1494">
        <v>3</v>
      </c>
      <c r="AD1494" t="s">
        <v>203</v>
      </c>
      <c r="AE1494" t="s">
        <v>236</v>
      </c>
      <c r="AF1494">
        <v>2</v>
      </c>
      <c r="AG1494">
        <v>2</v>
      </c>
      <c r="AH1494">
        <v>2</v>
      </c>
      <c r="AI1494">
        <v>4</v>
      </c>
      <c r="AJ1494">
        <v>4</v>
      </c>
      <c r="AK1494">
        <v>7</v>
      </c>
      <c r="AL1494">
        <v>4</v>
      </c>
    </row>
    <row r="1495" spans="1:38" x14ac:dyDescent="0.25">
      <c r="A1495">
        <v>2902</v>
      </c>
      <c r="B1495" s="13">
        <v>42260.879918981482</v>
      </c>
      <c r="C1495" s="13">
        <v>42260.891145833331</v>
      </c>
      <c r="D1495">
        <v>70</v>
      </c>
      <c r="E1495">
        <v>3</v>
      </c>
      <c r="F1495">
        <v>2</v>
      </c>
      <c r="G1495">
        <v>2</v>
      </c>
      <c r="H1495">
        <v>2</v>
      </c>
      <c r="I1495">
        <v>7</v>
      </c>
      <c r="J1495">
        <v>1</v>
      </c>
      <c r="K1495">
        <v>1</v>
      </c>
      <c r="L1495">
        <v>58</v>
      </c>
      <c r="O1495" t="s">
        <v>226</v>
      </c>
      <c r="P1495" t="s">
        <v>116</v>
      </c>
      <c r="Q1495">
        <v>1</v>
      </c>
      <c r="R1495">
        <v>4</v>
      </c>
      <c r="S1495">
        <v>2</v>
      </c>
      <c r="U1495">
        <v>1</v>
      </c>
      <c r="V1495">
        <v>2</v>
      </c>
      <c r="W1495">
        <v>2</v>
      </c>
      <c r="X1495">
        <v>8</v>
      </c>
      <c r="Y1495">
        <v>4</v>
      </c>
      <c r="Z1495">
        <v>0</v>
      </c>
      <c r="AA1495">
        <v>1</v>
      </c>
      <c r="AB1495">
        <v>1</v>
      </c>
      <c r="AC1495">
        <v>5</v>
      </c>
      <c r="AD1495" t="s">
        <v>203</v>
      </c>
      <c r="AE1495" t="s">
        <v>236</v>
      </c>
      <c r="AF1495">
        <v>1</v>
      </c>
      <c r="AG1495">
        <v>3</v>
      </c>
      <c r="AH1495">
        <v>2</v>
      </c>
      <c r="AI1495">
        <v>4</v>
      </c>
      <c r="AJ1495">
        <v>2</v>
      </c>
      <c r="AK1495">
        <v>4</v>
      </c>
    </row>
    <row r="1496" spans="1:38" x14ac:dyDescent="0.25">
      <c r="A1496">
        <v>2906</v>
      </c>
      <c r="B1496" s="13">
        <v>42260.892754629633</v>
      </c>
      <c r="C1496" s="13">
        <v>42260.904398148145</v>
      </c>
      <c r="D1496">
        <v>70</v>
      </c>
      <c r="E1496">
        <v>1</v>
      </c>
      <c r="F1496">
        <v>1</v>
      </c>
      <c r="G1496">
        <v>2</v>
      </c>
      <c r="H1496">
        <v>2</v>
      </c>
      <c r="I1496">
        <v>1</v>
      </c>
      <c r="J1496">
        <v>1</v>
      </c>
      <c r="K1496">
        <v>1</v>
      </c>
      <c r="L1496">
        <v>51</v>
      </c>
      <c r="O1496" t="s">
        <v>223</v>
      </c>
      <c r="P1496" t="s">
        <v>116</v>
      </c>
      <c r="Q1496">
        <v>1</v>
      </c>
      <c r="R1496">
        <v>4</v>
      </c>
      <c r="S1496">
        <v>2</v>
      </c>
      <c r="U1496">
        <v>1</v>
      </c>
      <c r="V1496">
        <v>3</v>
      </c>
      <c r="W1496">
        <v>1</v>
      </c>
      <c r="X1496">
        <v>9</v>
      </c>
      <c r="Y1496">
        <v>1</v>
      </c>
      <c r="Z1496">
        <v>3</v>
      </c>
      <c r="AA1496">
        <v>1</v>
      </c>
      <c r="AB1496">
        <v>2</v>
      </c>
      <c r="AC1496">
        <v>3</v>
      </c>
      <c r="AD1496" t="s">
        <v>203</v>
      </c>
      <c r="AE1496" t="s">
        <v>236</v>
      </c>
      <c r="AF1496">
        <v>1</v>
      </c>
      <c r="AG1496">
        <v>3</v>
      </c>
      <c r="AH1496">
        <v>2</v>
      </c>
      <c r="AI1496">
        <v>7</v>
      </c>
      <c r="AJ1496">
        <v>13</v>
      </c>
      <c r="AK1496">
        <v>8</v>
      </c>
    </row>
    <row r="1497" spans="1:38" x14ac:dyDescent="0.25">
      <c r="A1497">
        <v>2907</v>
      </c>
      <c r="B1497" s="13">
        <v>42260.893078703702</v>
      </c>
      <c r="C1497" s="13">
        <v>42260.905555555553</v>
      </c>
      <c r="D1497">
        <v>70</v>
      </c>
      <c r="E1497">
        <v>3</v>
      </c>
      <c r="F1497">
        <v>1</v>
      </c>
      <c r="G1497">
        <v>2</v>
      </c>
      <c r="H1497">
        <v>2</v>
      </c>
      <c r="I1497">
        <v>3</v>
      </c>
      <c r="J1497">
        <v>2</v>
      </c>
      <c r="K1497">
        <v>1</v>
      </c>
      <c r="L1497">
        <v>65</v>
      </c>
      <c r="O1497" t="s">
        <v>221</v>
      </c>
      <c r="P1497" t="s">
        <v>117</v>
      </c>
      <c r="Q1497">
        <v>1</v>
      </c>
      <c r="R1497">
        <v>4</v>
      </c>
      <c r="S1497">
        <v>2</v>
      </c>
      <c r="U1497">
        <v>1</v>
      </c>
      <c r="V1497">
        <v>3</v>
      </c>
      <c r="W1497">
        <v>2</v>
      </c>
      <c r="X1497">
        <v>5</v>
      </c>
      <c r="Y1497">
        <v>5</v>
      </c>
      <c r="Z1497">
        <v>0</v>
      </c>
      <c r="AA1497">
        <v>1</v>
      </c>
      <c r="AB1497">
        <v>3</v>
      </c>
      <c r="AC1497">
        <v>7</v>
      </c>
      <c r="AD1497" t="s">
        <v>203</v>
      </c>
      <c r="AE1497" t="s">
        <v>236</v>
      </c>
      <c r="AF1497">
        <v>1</v>
      </c>
      <c r="AG1497">
        <v>2</v>
      </c>
      <c r="AH1497">
        <v>1</v>
      </c>
      <c r="AI1497">
        <v>2</v>
      </c>
      <c r="AJ1497">
        <v>1</v>
      </c>
      <c r="AK1497">
        <v>2</v>
      </c>
    </row>
    <row r="1498" spans="1:38" x14ac:dyDescent="0.25">
      <c r="A1498">
        <v>2909</v>
      </c>
      <c r="B1498" s="13">
        <v>42260.897488425922</v>
      </c>
      <c r="C1498" s="13">
        <v>42260.909803240742</v>
      </c>
      <c r="D1498">
        <v>70</v>
      </c>
      <c r="E1498">
        <v>3</v>
      </c>
      <c r="F1498">
        <v>2</v>
      </c>
      <c r="G1498">
        <v>2</v>
      </c>
      <c r="I1498">
        <v>8</v>
      </c>
      <c r="J1498">
        <v>1</v>
      </c>
      <c r="K1498">
        <v>2</v>
      </c>
      <c r="M1498">
        <v>65</v>
      </c>
      <c r="N1498">
        <v>5</v>
      </c>
      <c r="O1498" t="s">
        <v>228</v>
      </c>
      <c r="P1498" t="s">
        <v>116</v>
      </c>
      <c r="Q1498">
        <v>1</v>
      </c>
      <c r="R1498">
        <v>4</v>
      </c>
      <c r="S1498">
        <v>2</v>
      </c>
      <c r="V1498">
        <v>2</v>
      </c>
      <c r="W1498">
        <v>2</v>
      </c>
      <c r="X1498">
        <v>7</v>
      </c>
      <c r="Y1498">
        <v>4</v>
      </c>
      <c r="Z1498">
        <v>0</v>
      </c>
      <c r="AA1498">
        <v>1</v>
      </c>
      <c r="AB1498">
        <v>1</v>
      </c>
      <c r="AC1498">
        <v>6</v>
      </c>
      <c r="AD1498" t="s">
        <v>242</v>
      </c>
      <c r="AE1498" t="s">
        <v>236</v>
      </c>
      <c r="AF1498">
        <v>2</v>
      </c>
      <c r="AG1498">
        <v>3</v>
      </c>
      <c r="AH1498">
        <v>2</v>
      </c>
      <c r="AI1498">
        <v>9</v>
      </c>
      <c r="AJ1498">
        <v>14</v>
      </c>
      <c r="AK1498">
        <v>10</v>
      </c>
    </row>
    <row r="1499" spans="1:38" x14ac:dyDescent="0.25">
      <c r="A1499">
        <v>2910</v>
      </c>
      <c r="B1499" s="13">
        <v>42260.90011574074</v>
      </c>
      <c r="C1499" s="13">
        <v>42260.914756944447</v>
      </c>
      <c r="D1499">
        <v>70</v>
      </c>
      <c r="E1499">
        <v>1</v>
      </c>
      <c r="F1499">
        <v>1</v>
      </c>
      <c r="G1499">
        <v>1</v>
      </c>
      <c r="I1499">
        <v>3</v>
      </c>
      <c r="J1499">
        <v>1</v>
      </c>
      <c r="K1499">
        <v>1</v>
      </c>
      <c r="L1499">
        <v>50</v>
      </c>
      <c r="O1499" t="s">
        <v>223</v>
      </c>
      <c r="P1499" t="s">
        <v>116</v>
      </c>
      <c r="Q1499">
        <v>1</v>
      </c>
      <c r="R1499">
        <v>4</v>
      </c>
      <c r="S1499">
        <v>3</v>
      </c>
      <c r="V1499">
        <v>3</v>
      </c>
      <c r="W1499">
        <v>1</v>
      </c>
      <c r="X1499">
        <v>10</v>
      </c>
      <c r="Y1499">
        <v>1</v>
      </c>
      <c r="Z1499">
        <v>0</v>
      </c>
      <c r="AA1499">
        <v>1</v>
      </c>
      <c r="AB1499">
        <v>2</v>
      </c>
      <c r="AC1499">
        <v>0</v>
      </c>
      <c r="AD1499" t="s">
        <v>203</v>
      </c>
      <c r="AE1499" t="s">
        <v>236</v>
      </c>
      <c r="AF1499">
        <v>2</v>
      </c>
      <c r="AG1499">
        <v>3</v>
      </c>
      <c r="AH1499">
        <v>1</v>
      </c>
      <c r="AI1499">
        <v>6</v>
      </c>
      <c r="AJ1499">
        <v>13</v>
      </c>
      <c r="AK1499">
        <v>6</v>
      </c>
    </row>
    <row r="1500" spans="1:38" x14ac:dyDescent="0.25">
      <c r="A1500">
        <v>2912</v>
      </c>
      <c r="B1500" s="13">
        <v>42260.902986111112</v>
      </c>
      <c r="C1500" s="13">
        <v>42260.911168981482</v>
      </c>
      <c r="D1500">
        <v>70</v>
      </c>
      <c r="E1500">
        <v>3</v>
      </c>
      <c r="F1500">
        <v>1</v>
      </c>
      <c r="G1500">
        <v>2</v>
      </c>
      <c r="I1500">
        <v>2</v>
      </c>
      <c r="J1500">
        <v>1</v>
      </c>
      <c r="K1500">
        <v>3</v>
      </c>
      <c r="M1500">
        <v>68</v>
      </c>
      <c r="N1500">
        <v>2</v>
      </c>
      <c r="O1500" t="s">
        <v>228</v>
      </c>
      <c r="P1500" t="s">
        <v>116</v>
      </c>
      <c r="Q1500">
        <v>1</v>
      </c>
      <c r="R1500">
        <v>4</v>
      </c>
      <c r="S1500">
        <v>1</v>
      </c>
      <c r="T1500">
        <v>1</v>
      </c>
      <c r="V1500">
        <v>2</v>
      </c>
      <c r="W1500">
        <v>2</v>
      </c>
      <c r="X1500">
        <v>3</v>
      </c>
      <c r="Y1500">
        <v>1</v>
      </c>
      <c r="Z1500">
        <v>2</v>
      </c>
      <c r="AA1500">
        <v>1</v>
      </c>
      <c r="AB1500">
        <v>3</v>
      </c>
      <c r="AC1500">
        <v>7</v>
      </c>
      <c r="AD1500" t="s">
        <v>203</v>
      </c>
      <c r="AE1500" t="s">
        <v>236</v>
      </c>
      <c r="AF1500">
        <v>4</v>
      </c>
      <c r="AH1500">
        <v>2</v>
      </c>
      <c r="AI1500">
        <v>6</v>
      </c>
      <c r="AJ1500">
        <v>2</v>
      </c>
      <c r="AK1500">
        <v>6</v>
      </c>
      <c r="AL1500">
        <v>4</v>
      </c>
    </row>
    <row r="1501" spans="1:38" x14ac:dyDescent="0.25">
      <c r="A1501">
        <v>2916</v>
      </c>
      <c r="B1501" s="13">
        <v>42260.912685185183</v>
      </c>
      <c r="C1501" s="13">
        <v>42260.922418981485</v>
      </c>
      <c r="D1501">
        <v>70</v>
      </c>
      <c r="E1501">
        <v>3</v>
      </c>
      <c r="F1501">
        <v>2</v>
      </c>
      <c r="G1501">
        <v>2</v>
      </c>
      <c r="H1501">
        <v>2</v>
      </c>
      <c r="I1501">
        <v>3</v>
      </c>
      <c r="J1501">
        <v>2</v>
      </c>
      <c r="K1501">
        <v>4</v>
      </c>
      <c r="M1501">
        <v>67</v>
      </c>
      <c r="N1501">
        <v>5</v>
      </c>
      <c r="O1501" t="s">
        <v>223</v>
      </c>
      <c r="P1501" t="s">
        <v>117</v>
      </c>
      <c r="Q1501">
        <v>1</v>
      </c>
      <c r="R1501">
        <v>4</v>
      </c>
      <c r="S1501">
        <v>1</v>
      </c>
      <c r="V1501">
        <v>2</v>
      </c>
      <c r="W1501">
        <v>1</v>
      </c>
      <c r="X1501">
        <v>8</v>
      </c>
      <c r="Y1501">
        <v>4</v>
      </c>
      <c r="Z1501">
        <v>3</v>
      </c>
      <c r="AA1501">
        <v>1</v>
      </c>
      <c r="AB1501">
        <v>3</v>
      </c>
      <c r="AC1501">
        <v>2</v>
      </c>
      <c r="AD1501" t="s">
        <v>203</v>
      </c>
      <c r="AE1501" t="s">
        <v>236</v>
      </c>
      <c r="AF1501">
        <v>4</v>
      </c>
      <c r="AH1501">
        <v>2</v>
      </c>
      <c r="AI1501">
        <v>9</v>
      </c>
      <c r="AJ1501">
        <v>8</v>
      </c>
      <c r="AK1501">
        <v>4</v>
      </c>
      <c r="AL1501">
        <v>2</v>
      </c>
    </row>
    <row r="1502" spans="1:38" x14ac:dyDescent="0.25">
      <c r="A1502">
        <v>2926</v>
      </c>
      <c r="B1502" s="13">
        <v>42260.921585648146</v>
      </c>
      <c r="C1502" s="13">
        <v>42260.932800925926</v>
      </c>
      <c r="D1502">
        <v>70</v>
      </c>
      <c r="E1502">
        <v>3</v>
      </c>
      <c r="F1502">
        <v>2</v>
      </c>
      <c r="G1502">
        <v>2</v>
      </c>
      <c r="H1502">
        <v>1</v>
      </c>
      <c r="I1502">
        <v>1</v>
      </c>
      <c r="J1502">
        <v>2</v>
      </c>
      <c r="K1502">
        <v>2</v>
      </c>
      <c r="M1502">
        <v>91</v>
      </c>
      <c r="O1502" t="s">
        <v>228</v>
      </c>
      <c r="P1502" t="s">
        <v>116</v>
      </c>
      <c r="Q1502">
        <v>1</v>
      </c>
      <c r="R1502">
        <v>4</v>
      </c>
      <c r="S1502">
        <v>2</v>
      </c>
      <c r="V1502">
        <v>3</v>
      </c>
      <c r="W1502">
        <v>2</v>
      </c>
      <c r="X1502">
        <v>7</v>
      </c>
      <c r="Y1502">
        <v>3</v>
      </c>
      <c r="Z1502">
        <v>2</v>
      </c>
      <c r="AA1502">
        <v>1</v>
      </c>
      <c r="AB1502">
        <v>3</v>
      </c>
      <c r="AC1502">
        <v>1</v>
      </c>
      <c r="AD1502" t="s">
        <v>203</v>
      </c>
      <c r="AE1502" t="s">
        <v>236</v>
      </c>
      <c r="AF1502">
        <v>2</v>
      </c>
      <c r="AG1502">
        <v>3</v>
      </c>
      <c r="AH1502">
        <v>3</v>
      </c>
      <c r="AI1502">
        <v>9</v>
      </c>
      <c r="AJ1502">
        <v>14</v>
      </c>
      <c r="AK1502">
        <v>10</v>
      </c>
    </row>
    <row r="1503" spans="1:38" x14ac:dyDescent="0.25">
      <c r="A1503">
        <v>2930</v>
      </c>
      <c r="B1503" s="13">
        <v>42260.924641203703</v>
      </c>
      <c r="C1503" s="13">
        <v>42260.932175925926</v>
      </c>
      <c r="D1503">
        <v>70</v>
      </c>
      <c r="E1503">
        <v>1</v>
      </c>
      <c r="F1503">
        <v>2</v>
      </c>
      <c r="G1503">
        <v>3</v>
      </c>
      <c r="I1503">
        <v>8</v>
      </c>
      <c r="J1503">
        <v>2</v>
      </c>
      <c r="K1503">
        <v>1</v>
      </c>
      <c r="L1503">
        <v>75</v>
      </c>
      <c r="O1503" t="s">
        <v>221</v>
      </c>
      <c r="P1503" t="s">
        <v>117</v>
      </c>
      <c r="Q1503">
        <v>1</v>
      </c>
      <c r="R1503">
        <v>4</v>
      </c>
      <c r="S1503">
        <v>2</v>
      </c>
      <c r="U1503">
        <v>1</v>
      </c>
      <c r="V1503">
        <v>5</v>
      </c>
      <c r="W1503">
        <v>2</v>
      </c>
      <c r="X1503">
        <v>10</v>
      </c>
      <c r="Y1503">
        <v>1</v>
      </c>
      <c r="Z1503">
        <v>7</v>
      </c>
      <c r="AA1503">
        <v>1</v>
      </c>
      <c r="AB1503">
        <v>3</v>
      </c>
      <c r="AC1503">
        <v>10</v>
      </c>
      <c r="AD1503" t="s">
        <v>203</v>
      </c>
      <c r="AE1503" t="s">
        <v>236</v>
      </c>
      <c r="AF1503">
        <v>2</v>
      </c>
      <c r="AG1503">
        <v>3</v>
      </c>
      <c r="AH1503">
        <v>1</v>
      </c>
      <c r="AI1503">
        <v>1</v>
      </c>
      <c r="AJ1503">
        <v>14</v>
      </c>
      <c r="AK1503">
        <v>4</v>
      </c>
    </row>
    <row r="1504" spans="1:38" x14ac:dyDescent="0.25">
      <c r="A1504">
        <v>2950</v>
      </c>
      <c r="B1504" s="13">
        <v>42260.946226851855</v>
      </c>
      <c r="C1504" s="13">
        <v>42260.957974537036</v>
      </c>
      <c r="D1504">
        <v>70</v>
      </c>
      <c r="E1504">
        <v>1</v>
      </c>
      <c r="F1504">
        <v>1</v>
      </c>
      <c r="G1504">
        <v>2</v>
      </c>
      <c r="H1504">
        <v>2</v>
      </c>
      <c r="I1504">
        <v>8</v>
      </c>
      <c r="J1504">
        <v>2</v>
      </c>
      <c r="K1504">
        <v>2</v>
      </c>
      <c r="M1504">
        <v>65</v>
      </c>
      <c r="N1504">
        <v>6</v>
      </c>
      <c r="O1504" t="s">
        <v>227</v>
      </c>
      <c r="P1504" t="s">
        <v>117</v>
      </c>
      <c r="Q1504">
        <v>2</v>
      </c>
      <c r="R1504">
        <v>3</v>
      </c>
      <c r="V1504">
        <v>2</v>
      </c>
      <c r="W1504">
        <v>2</v>
      </c>
      <c r="X1504">
        <v>5</v>
      </c>
      <c r="Y1504">
        <v>3</v>
      </c>
      <c r="Z1504">
        <v>6</v>
      </c>
      <c r="AD1504" t="s">
        <v>203</v>
      </c>
      <c r="AE1504" t="s">
        <v>236</v>
      </c>
      <c r="AF1504">
        <v>2</v>
      </c>
      <c r="AG1504">
        <v>3</v>
      </c>
      <c r="AH1504">
        <v>2</v>
      </c>
      <c r="AI1504">
        <v>9</v>
      </c>
      <c r="AJ1504">
        <v>1</v>
      </c>
    </row>
    <row r="1505" spans="1:38" x14ac:dyDescent="0.25">
      <c r="A1505">
        <v>2952</v>
      </c>
      <c r="B1505" s="13">
        <v>42260.948020833333</v>
      </c>
      <c r="C1505" s="13">
        <v>42260.954606481479</v>
      </c>
      <c r="D1505">
        <v>70</v>
      </c>
      <c r="E1505">
        <v>1</v>
      </c>
      <c r="F1505">
        <v>1</v>
      </c>
      <c r="G1505">
        <v>3</v>
      </c>
      <c r="I1505">
        <v>3</v>
      </c>
      <c r="J1505">
        <v>2</v>
      </c>
      <c r="K1505">
        <v>1</v>
      </c>
      <c r="L1505">
        <v>57</v>
      </c>
      <c r="O1505" t="s">
        <v>221</v>
      </c>
      <c r="P1505" t="s">
        <v>116</v>
      </c>
      <c r="Q1505">
        <v>2</v>
      </c>
      <c r="R1505">
        <v>4</v>
      </c>
      <c r="V1505">
        <v>3</v>
      </c>
      <c r="W1505">
        <v>2</v>
      </c>
      <c r="X1505">
        <v>8</v>
      </c>
      <c r="Y1505">
        <v>4</v>
      </c>
      <c r="Z1505">
        <v>2</v>
      </c>
      <c r="AD1505" t="s">
        <v>203</v>
      </c>
      <c r="AE1505" t="s">
        <v>236</v>
      </c>
      <c r="AF1505">
        <v>4</v>
      </c>
      <c r="AH1505">
        <v>3</v>
      </c>
      <c r="AI1505">
        <v>9</v>
      </c>
      <c r="AJ1505">
        <v>14</v>
      </c>
    </row>
    <row r="1506" spans="1:38" x14ac:dyDescent="0.25">
      <c r="A1506">
        <v>2954</v>
      </c>
      <c r="B1506" s="13">
        <v>42260.949502314812</v>
      </c>
      <c r="C1506" s="13">
        <v>42260.96733796296</v>
      </c>
      <c r="D1506">
        <v>70</v>
      </c>
      <c r="E1506">
        <v>1</v>
      </c>
      <c r="F1506">
        <v>1</v>
      </c>
      <c r="G1506">
        <v>2</v>
      </c>
      <c r="H1506">
        <v>2</v>
      </c>
      <c r="I1506">
        <v>1</v>
      </c>
      <c r="J1506">
        <v>2</v>
      </c>
      <c r="K1506">
        <v>1</v>
      </c>
      <c r="L1506">
        <v>57</v>
      </c>
      <c r="O1506" t="s">
        <v>223</v>
      </c>
      <c r="P1506" t="s">
        <v>116</v>
      </c>
      <c r="Q1506">
        <v>1</v>
      </c>
      <c r="R1506">
        <v>4</v>
      </c>
      <c r="S1506">
        <v>2</v>
      </c>
      <c r="U1506">
        <v>1</v>
      </c>
      <c r="V1506">
        <v>2</v>
      </c>
      <c r="W1506">
        <v>2</v>
      </c>
      <c r="X1506">
        <v>6</v>
      </c>
      <c r="Y1506">
        <v>4</v>
      </c>
      <c r="Z1506">
        <v>0</v>
      </c>
      <c r="AA1506">
        <v>1</v>
      </c>
      <c r="AB1506">
        <v>3</v>
      </c>
      <c r="AC1506">
        <v>1</v>
      </c>
      <c r="AD1506" t="s">
        <v>203</v>
      </c>
      <c r="AE1506" t="s">
        <v>236</v>
      </c>
      <c r="AF1506">
        <v>1</v>
      </c>
      <c r="AG1506">
        <v>3</v>
      </c>
      <c r="AH1506">
        <v>3</v>
      </c>
      <c r="AI1506">
        <v>3</v>
      </c>
      <c r="AJ1506">
        <v>9</v>
      </c>
      <c r="AK1506">
        <v>5</v>
      </c>
    </row>
    <row r="1507" spans="1:38" x14ac:dyDescent="0.25">
      <c r="A1507">
        <v>2965</v>
      </c>
      <c r="B1507" s="13">
        <v>42260.966377314813</v>
      </c>
      <c r="C1507" s="13">
        <v>42260.978217592594</v>
      </c>
      <c r="D1507">
        <v>70</v>
      </c>
      <c r="E1507">
        <v>1</v>
      </c>
      <c r="F1507">
        <v>2</v>
      </c>
      <c r="G1507">
        <v>2</v>
      </c>
      <c r="H1507">
        <v>4</v>
      </c>
      <c r="I1507">
        <v>8</v>
      </c>
      <c r="J1507">
        <v>2</v>
      </c>
      <c r="K1507">
        <v>1</v>
      </c>
      <c r="L1507">
        <v>70</v>
      </c>
      <c r="O1507" t="s">
        <v>221</v>
      </c>
      <c r="P1507" t="s">
        <v>117</v>
      </c>
      <c r="Q1507">
        <v>1</v>
      </c>
      <c r="R1507">
        <v>2</v>
      </c>
      <c r="V1507">
        <v>2</v>
      </c>
      <c r="W1507">
        <v>2</v>
      </c>
      <c r="X1507">
        <v>9</v>
      </c>
      <c r="Y1507">
        <v>4</v>
      </c>
      <c r="Z1507">
        <v>1</v>
      </c>
      <c r="AA1507">
        <v>1</v>
      </c>
      <c r="AB1507">
        <v>1</v>
      </c>
      <c r="AC1507">
        <v>5</v>
      </c>
      <c r="AD1507" t="s">
        <v>241</v>
      </c>
      <c r="AE1507" t="s">
        <v>238</v>
      </c>
      <c r="AF1507">
        <v>1</v>
      </c>
      <c r="AG1507">
        <v>3</v>
      </c>
      <c r="AH1507">
        <v>2</v>
      </c>
      <c r="AI1507">
        <v>3</v>
      </c>
      <c r="AJ1507">
        <v>2</v>
      </c>
      <c r="AK1507">
        <v>3</v>
      </c>
    </row>
    <row r="1508" spans="1:38" x14ac:dyDescent="0.25">
      <c r="A1508">
        <v>2968</v>
      </c>
      <c r="B1508" s="13">
        <v>42260.967789351853</v>
      </c>
      <c r="C1508" s="13">
        <v>42260.975289351853</v>
      </c>
      <c r="D1508">
        <v>70</v>
      </c>
      <c r="E1508">
        <v>1</v>
      </c>
      <c r="F1508">
        <v>2</v>
      </c>
      <c r="G1508">
        <v>5</v>
      </c>
      <c r="I1508">
        <v>1</v>
      </c>
      <c r="J1508">
        <v>2</v>
      </c>
      <c r="K1508">
        <v>1</v>
      </c>
      <c r="L1508">
        <v>62</v>
      </c>
      <c r="O1508" t="s">
        <v>223</v>
      </c>
      <c r="P1508" t="s">
        <v>116</v>
      </c>
      <c r="Q1508">
        <v>2</v>
      </c>
      <c r="R1508">
        <v>4</v>
      </c>
      <c r="V1508">
        <v>2</v>
      </c>
      <c r="W1508">
        <v>1</v>
      </c>
      <c r="X1508">
        <v>7</v>
      </c>
      <c r="Y1508">
        <v>4</v>
      </c>
      <c r="Z1508">
        <v>8</v>
      </c>
      <c r="AD1508" t="s">
        <v>203</v>
      </c>
      <c r="AE1508" t="s">
        <v>236</v>
      </c>
      <c r="AF1508">
        <v>4</v>
      </c>
      <c r="AH1508">
        <v>3</v>
      </c>
      <c r="AI1508">
        <v>2</v>
      </c>
      <c r="AJ1508">
        <v>3</v>
      </c>
    </row>
    <row r="1509" spans="1:38" x14ac:dyDescent="0.25">
      <c r="A1509">
        <v>2976</v>
      </c>
      <c r="B1509" s="13">
        <v>42260.976446759261</v>
      </c>
      <c r="C1509" s="13">
        <v>42260.992754629631</v>
      </c>
      <c r="D1509">
        <v>70</v>
      </c>
      <c r="E1509">
        <v>1</v>
      </c>
      <c r="F1509">
        <v>1</v>
      </c>
      <c r="G1509">
        <v>2</v>
      </c>
      <c r="H1509">
        <v>2</v>
      </c>
      <c r="I1509">
        <v>3</v>
      </c>
      <c r="J1509">
        <v>2</v>
      </c>
      <c r="K1509">
        <v>2</v>
      </c>
      <c r="M1509">
        <v>91</v>
      </c>
      <c r="O1509" t="s">
        <v>230</v>
      </c>
      <c r="P1509" t="s">
        <v>116</v>
      </c>
      <c r="Q1509">
        <v>1</v>
      </c>
      <c r="R1509">
        <v>4</v>
      </c>
      <c r="S1509">
        <v>2</v>
      </c>
      <c r="V1509">
        <v>4</v>
      </c>
      <c r="W1509">
        <v>2</v>
      </c>
      <c r="X1509">
        <v>8</v>
      </c>
      <c r="Y1509">
        <v>3</v>
      </c>
      <c r="Z1509">
        <v>0</v>
      </c>
      <c r="AA1509">
        <v>1</v>
      </c>
      <c r="AB1509">
        <v>1</v>
      </c>
      <c r="AC1509">
        <v>0</v>
      </c>
      <c r="AD1509" t="s">
        <v>203</v>
      </c>
      <c r="AE1509" t="s">
        <v>236</v>
      </c>
      <c r="AF1509">
        <v>1</v>
      </c>
      <c r="AG1509">
        <v>3</v>
      </c>
      <c r="AH1509">
        <v>3</v>
      </c>
      <c r="AI1509">
        <v>4</v>
      </c>
      <c r="AJ1509">
        <v>10</v>
      </c>
      <c r="AK1509">
        <v>5</v>
      </c>
    </row>
    <row r="1510" spans="1:38" x14ac:dyDescent="0.25">
      <c r="A1510">
        <v>2977</v>
      </c>
      <c r="B1510" s="13">
        <v>42260.976724537039</v>
      </c>
      <c r="C1510" s="13">
        <v>42260.99796296296</v>
      </c>
      <c r="D1510">
        <v>70</v>
      </c>
      <c r="E1510">
        <v>3</v>
      </c>
      <c r="F1510">
        <v>1</v>
      </c>
      <c r="G1510">
        <v>2</v>
      </c>
      <c r="H1510">
        <v>2</v>
      </c>
      <c r="I1510">
        <v>3</v>
      </c>
      <c r="J1510">
        <v>2</v>
      </c>
      <c r="K1510">
        <v>1</v>
      </c>
      <c r="L1510">
        <v>56</v>
      </c>
      <c r="O1510" t="s">
        <v>230</v>
      </c>
      <c r="P1510" t="s">
        <v>116</v>
      </c>
      <c r="Q1510">
        <v>1</v>
      </c>
      <c r="R1510">
        <v>3</v>
      </c>
      <c r="V1510">
        <v>3</v>
      </c>
      <c r="W1510">
        <v>2</v>
      </c>
      <c r="X1510">
        <v>9</v>
      </c>
      <c r="Y1510">
        <v>1</v>
      </c>
      <c r="Z1510">
        <v>8</v>
      </c>
      <c r="AA1510">
        <v>1</v>
      </c>
      <c r="AB1510">
        <v>2</v>
      </c>
      <c r="AC1510">
        <v>2</v>
      </c>
      <c r="AD1510" t="s">
        <v>241</v>
      </c>
      <c r="AE1510" t="s">
        <v>237</v>
      </c>
      <c r="AF1510">
        <v>1</v>
      </c>
      <c r="AG1510">
        <v>3</v>
      </c>
      <c r="AH1510">
        <v>2</v>
      </c>
      <c r="AI1510">
        <v>8</v>
      </c>
      <c r="AJ1510">
        <v>13</v>
      </c>
      <c r="AK1510">
        <v>5</v>
      </c>
    </row>
    <row r="1511" spans="1:38" x14ac:dyDescent="0.25">
      <c r="A1511">
        <v>3003</v>
      </c>
      <c r="B1511" s="13">
        <v>42261.017650462964</v>
      </c>
      <c r="C1511" s="13">
        <v>42261.048437500001</v>
      </c>
      <c r="D1511">
        <v>70</v>
      </c>
      <c r="E1511">
        <v>3</v>
      </c>
      <c r="F1511">
        <v>2</v>
      </c>
      <c r="G1511">
        <v>2</v>
      </c>
      <c r="H1511">
        <v>3</v>
      </c>
      <c r="I1511">
        <v>1</v>
      </c>
      <c r="J1511">
        <v>2</v>
      </c>
      <c r="K1511">
        <v>2</v>
      </c>
      <c r="M1511">
        <v>65</v>
      </c>
      <c r="N1511">
        <v>3</v>
      </c>
      <c r="O1511" t="s">
        <v>228</v>
      </c>
      <c r="P1511" t="s">
        <v>117</v>
      </c>
      <c r="Q1511">
        <v>2</v>
      </c>
      <c r="R1511">
        <v>4</v>
      </c>
      <c r="V1511">
        <v>3</v>
      </c>
      <c r="W1511">
        <v>2</v>
      </c>
      <c r="X1511">
        <v>5</v>
      </c>
      <c r="Y1511">
        <v>5</v>
      </c>
      <c r="Z1511">
        <v>5</v>
      </c>
      <c r="AD1511" t="s">
        <v>203</v>
      </c>
      <c r="AE1511" t="s">
        <v>236</v>
      </c>
      <c r="AF1511">
        <v>4</v>
      </c>
      <c r="AH1511">
        <v>2</v>
      </c>
      <c r="AI1511">
        <v>4</v>
      </c>
      <c r="AJ1511">
        <v>4</v>
      </c>
    </row>
    <row r="1512" spans="1:38" x14ac:dyDescent="0.25">
      <c r="A1512">
        <v>3011</v>
      </c>
      <c r="B1512" s="13">
        <v>42261.025648148148</v>
      </c>
      <c r="C1512" s="13">
        <v>42261.038310185184</v>
      </c>
      <c r="D1512">
        <v>70</v>
      </c>
      <c r="E1512">
        <v>1</v>
      </c>
      <c r="F1512">
        <v>2</v>
      </c>
      <c r="G1512">
        <v>2</v>
      </c>
      <c r="H1512">
        <v>4</v>
      </c>
      <c r="I1512">
        <v>1</v>
      </c>
      <c r="J1512">
        <v>2</v>
      </c>
      <c r="K1512">
        <v>1</v>
      </c>
      <c r="L1512">
        <v>62</v>
      </c>
      <c r="O1512" t="s">
        <v>221</v>
      </c>
      <c r="P1512" t="s">
        <v>116</v>
      </c>
      <c r="Q1512">
        <v>1</v>
      </c>
      <c r="R1512">
        <v>4</v>
      </c>
      <c r="S1512">
        <v>2</v>
      </c>
      <c r="U1512">
        <v>1</v>
      </c>
      <c r="V1512">
        <v>2</v>
      </c>
      <c r="W1512">
        <v>1</v>
      </c>
      <c r="X1512">
        <v>6</v>
      </c>
      <c r="Y1512">
        <v>4</v>
      </c>
      <c r="Z1512">
        <v>0</v>
      </c>
      <c r="AA1512">
        <v>1</v>
      </c>
      <c r="AB1512">
        <v>1</v>
      </c>
      <c r="AC1512">
        <v>2</v>
      </c>
      <c r="AD1512" t="s">
        <v>203</v>
      </c>
      <c r="AE1512" t="s">
        <v>236</v>
      </c>
      <c r="AF1512">
        <v>2</v>
      </c>
      <c r="AG1512">
        <v>3</v>
      </c>
      <c r="AH1512">
        <v>2</v>
      </c>
      <c r="AI1512">
        <v>3</v>
      </c>
      <c r="AJ1512">
        <v>7</v>
      </c>
      <c r="AK1512">
        <v>4</v>
      </c>
    </row>
    <row r="1513" spans="1:38" x14ac:dyDescent="0.25">
      <c r="A1513">
        <v>3019</v>
      </c>
      <c r="B1513" s="13">
        <v>42261.034143518518</v>
      </c>
      <c r="C1513" s="13">
        <v>42261.04420138889</v>
      </c>
      <c r="D1513">
        <v>70</v>
      </c>
      <c r="E1513">
        <v>3</v>
      </c>
      <c r="F1513">
        <v>2</v>
      </c>
      <c r="G1513">
        <v>2</v>
      </c>
      <c r="H1513">
        <v>2</v>
      </c>
      <c r="I1513">
        <v>3</v>
      </c>
      <c r="J1513">
        <v>2</v>
      </c>
      <c r="K1513">
        <v>1</v>
      </c>
      <c r="L1513">
        <v>62</v>
      </c>
      <c r="O1513" t="s">
        <v>223</v>
      </c>
      <c r="P1513" t="s">
        <v>117</v>
      </c>
      <c r="Q1513">
        <v>1</v>
      </c>
      <c r="R1513">
        <v>4</v>
      </c>
      <c r="S1513">
        <v>2</v>
      </c>
      <c r="U1513">
        <v>2</v>
      </c>
      <c r="V1513">
        <v>3</v>
      </c>
      <c r="W1513">
        <v>2</v>
      </c>
      <c r="X1513">
        <v>8</v>
      </c>
      <c r="Y1513">
        <v>2</v>
      </c>
      <c r="Z1513">
        <v>0</v>
      </c>
      <c r="AA1513">
        <v>1</v>
      </c>
      <c r="AB1513">
        <v>2</v>
      </c>
      <c r="AC1513">
        <v>0</v>
      </c>
      <c r="AD1513" t="s">
        <v>203</v>
      </c>
      <c r="AE1513" t="s">
        <v>236</v>
      </c>
      <c r="AF1513">
        <v>1</v>
      </c>
      <c r="AG1513">
        <v>3</v>
      </c>
      <c r="AH1513">
        <v>1</v>
      </c>
      <c r="AI1513">
        <v>4</v>
      </c>
      <c r="AJ1513">
        <v>6</v>
      </c>
      <c r="AK1513">
        <v>3</v>
      </c>
    </row>
    <row r="1514" spans="1:38" x14ac:dyDescent="0.25">
      <c r="A1514">
        <v>3035</v>
      </c>
      <c r="B1514" s="13">
        <v>42261.06763888889</v>
      </c>
      <c r="C1514" s="13">
        <v>42261.089803240742</v>
      </c>
      <c r="D1514">
        <v>70</v>
      </c>
      <c r="E1514">
        <v>1</v>
      </c>
      <c r="F1514">
        <v>2</v>
      </c>
      <c r="G1514">
        <v>2</v>
      </c>
      <c r="H1514">
        <v>2</v>
      </c>
      <c r="I1514">
        <v>8</v>
      </c>
      <c r="J1514">
        <v>2</v>
      </c>
      <c r="K1514">
        <v>1</v>
      </c>
      <c r="L1514">
        <v>54</v>
      </c>
      <c r="O1514" t="s">
        <v>231</v>
      </c>
      <c r="P1514" t="s">
        <v>116</v>
      </c>
      <c r="Q1514">
        <v>1</v>
      </c>
      <c r="R1514">
        <v>4</v>
      </c>
      <c r="S1514">
        <v>2</v>
      </c>
      <c r="U1514">
        <v>1</v>
      </c>
      <c r="V1514">
        <v>2</v>
      </c>
      <c r="W1514">
        <v>2</v>
      </c>
      <c r="X1514">
        <v>5</v>
      </c>
      <c r="Y1514">
        <v>4</v>
      </c>
      <c r="Z1514">
        <v>7</v>
      </c>
      <c r="AA1514">
        <v>1</v>
      </c>
      <c r="AB1514">
        <v>3</v>
      </c>
      <c r="AC1514">
        <v>5</v>
      </c>
      <c r="AD1514" t="s">
        <v>203</v>
      </c>
      <c r="AE1514" t="s">
        <v>236</v>
      </c>
      <c r="AF1514">
        <v>2</v>
      </c>
      <c r="AG1514">
        <v>3</v>
      </c>
      <c r="AH1514">
        <v>2</v>
      </c>
      <c r="AI1514">
        <v>3</v>
      </c>
      <c r="AJ1514">
        <v>14</v>
      </c>
      <c r="AK1514">
        <v>5</v>
      </c>
    </row>
    <row r="1515" spans="1:38" x14ac:dyDescent="0.25">
      <c r="A1515">
        <v>3042</v>
      </c>
      <c r="B1515" s="13">
        <v>42261.08730324074</v>
      </c>
      <c r="C1515" s="13">
        <v>42261.118761574071</v>
      </c>
      <c r="D1515">
        <v>70</v>
      </c>
      <c r="E1515">
        <v>1</v>
      </c>
      <c r="F1515">
        <v>2</v>
      </c>
      <c r="G1515">
        <v>2</v>
      </c>
      <c r="H1515">
        <v>2</v>
      </c>
      <c r="I1515">
        <v>3</v>
      </c>
      <c r="J1515">
        <v>2</v>
      </c>
      <c r="K1515">
        <v>2</v>
      </c>
      <c r="M1515">
        <v>70</v>
      </c>
      <c r="N1515">
        <v>2</v>
      </c>
      <c r="O1515" t="s">
        <v>227</v>
      </c>
      <c r="P1515" t="s">
        <v>116</v>
      </c>
      <c r="Q1515">
        <v>1</v>
      </c>
      <c r="R1515">
        <v>4</v>
      </c>
      <c r="S1515">
        <v>2</v>
      </c>
      <c r="V1515">
        <v>2</v>
      </c>
      <c r="W1515">
        <v>2</v>
      </c>
      <c r="X1515">
        <v>4</v>
      </c>
      <c r="Y1515">
        <v>4</v>
      </c>
      <c r="Z1515">
        <v>5</v>
      </c>
      <c r="AA1515">
        <v>1</v>
      </c>
      <c r="AB1515">
        <v>2</v>
      </c>
      <c r="AC1515">
        <v>5</v>
      </c>
      <c r="AD1515" t="s">
        <v>203</v>
      </c>
      <c r="AE1515" t="s">
        <v>236</v>
      </c>
      <c r="AF1515">
        <v>2</v>
      </c>
      <c r="AG1515">
        <v>3</v>
      </c>
      <c r="AH1515">
        <v>2</v>
      </c>
      <c r="AI1515">
        <v>2</v>
      </c>
      <c r="AJ1515">
        <v>3</v>
      </c>
      <c r="AK1515">
        <v>5</v>
      </c>
    </row>
    <row r="1516" spans="1:38" x14ac:dyDescent="0.25">
      <c r="A1516">
        <v>3061</v>
      </c>
      <c r="B1516" s="13">
        <v>42261.123240740744</v>
      </c>
      <c r="C1516" s="13">
        <v>42261.149629629632</v>
      </c>
      <c r="D1516">
        <v>70</v>
      </c>
      <c r="E1516">
        <v>1</v>
      </c>
      <c r="F1516">
        <v>2</v>
      </c>
      <c r="G1516">
        <v>5</v>
      </c>
      <c r="I1516">
        <v>3</v>
      </c>
      <c r="J1516">
        <v>2</v>
      </c>
      <c r="K1516">
        <v>1</v>
      </c>
      <c r="L1516">
        <v>65</v>
      </c>
      <c r="O1516" t="s">
        <v>221</v>
      </c>
      <c r="P1516" t="s">
        <v>116</v>
      </c>
      <c r="Q1516">
        <v>2</v>
      </c>
      <c r="R1516">
        <v>4</v>
      </c>
      <c r="V1516">
        <v>2</v>
      </c>
      <c r="W1516">
        <v>2</v>
      </c>
      <c r="X1516">
        <v>6</v>
      </c>
      <c r="Y1516">
        <v>5</v>
      </c>
      <c r="Z1516">
        <v>6</v>
      </c>
      <c r="AD1516" t="s">
        <v>203</v>
      </c>
      <c r="AE1516" t="s">
        <v>236</v>
      </c>
      <c r="AF1516">
        <v>4</v>
      </c>
      <c r="AH1516">
        <v>1</v>
      </c>
      <c r="AI1516">
        <v>2</v>
      </c>
      <c r="AJ1516">
        <v>5</v>
      </c>
    </row>
    <row r="1517" spans="1:38" x14ac:dyDescent="0.25">
      <c r="A1517">
        <v>3078</v>
      </c>
      <c r="B1517" s="13">
        <v>42261.17559027778</v>
      </c>
      <c r="C1517" s="13">
        <v>42261.194178240738</v>
      </c>
      <c r="D1517">
        <v>70</v>
      </c>
      <c r="E1517">
        <v>1</v>
      </c>
      <c r="F1517">
        <v>2</v>
      </c>
      <c r="G1517">
        <v>3</v>
      </c>
      <c r="I1517">
        <v>3</v>
      </c>
      <c r="J1517">
        <v>2</v>
      </c>
      <c r="K1517">
        <v>1</v>
      </c>
      <c r="L1517">
        <v>66</v>
      </c>
      <c r="O1517" t="s">
        <v>223</v>
      </c>
      <c r="P1517" t="s">
        <v>116</v>
      </c>
      <c r="Q1517">
        <v>1</v>
      </c>
      <c r="R1517">
        <v>4</v>
      </c>
      <c r="S1517">
        <v>2</v>
      </c>
      <c r="U1517">
        <v>1</v>
      </c>
      <c r="V1517">
        <v>2</v>
      </c>
      <c r="W1517">
        <v>1</v>
      </c>
      <c r="X1517">
        <v>7</v>
      </c>
      <c r="Y1517">
        <v>2</v>
      </c>
      <c r="Z1517">
        <v>2</v>
      </c>
      <c r="AA1517">
        <v>2</v>
      </c>
      <c r="AB1517">
        <v>3</v>
      </c>
      <c r="AC1517">
        <v>5</v>
      </c>
      <c r="AD1517" t="s">
        <v>203</v>
      </c>
      <c r="AE1517" t="s">
        <v>236</v>
      </c>
      <c r="AF1517">
        <v>2</v>
      </c>
      <c r="AG1517">
        <v>3</v>
      </c>
      <c r="AH1517">
        <v>2</v>
      </c>
      <c r="AI1517">
        <v>3</v>
      </c>
      <c r="AJ1517">
        <v>6</v>
      </c>
      <c r="AK1517">
        <v>4</v>
      </c>
    </row>
    <row r="1518" spans="1:38" x14ac:dyDescent="0.25">
      <c r="A1518">
        <v>3086</v>
      </c>
      <c r="B1518" s="13">
        <v>42261.206134259257</v>
      </c>
      <c r="C1518" s="13">
        <v>42261.214999999997</v>
      </c>
      <c r="D1518">
        <v>70</v>
      </c>
      <c r="E1518">
        <v>1</v>
      </c>
      <c r="F1518">
        <v>2</v>
      </c>
      <c r="G1518">
        <v>3</v>
      </c>
      <c r="I1518">
        <v>1</v>
      </c>
      <c r="J1518">
        <v>2</v>
      </c>
      <c r="K1518">
        <v>3</v>
      </c>
      <c r="M1518">
        <v>70</v>
      </c>
      <c r="N1518">
        <v>3</v>
      </c>
      <c r="O1518" t="s">
        <v>228</v>
      </c>
      <c r="P1518" t="s">
        <v>116</v>
      </c>
      <c r="Q1518">
        <v>2</v>
      </c>
      <c r="R1518">
        <v>4</v>
      </c>
      <c r="V1518">
        <v>1</v>
      </c>
      <c r="W1518">
        <v>2</v>
      </c>
      <c r="X1518">
        <v>1</v>
      </c>
      <c r="Y1518">
        <v>5</v>
      </c>
      <c r="Z1518">
        <v>0</v>
      </c>
      <c r="AD1518" t="s">
        <v>203</v>
      </c>
      <c r="AE1518" t="s">
        <v>236</v>
      </c>
      <c r="AF1518">
        <v>1</v>
      </c>
      <c r="AG1518">
        <v>3</v>
      </c>
      <c r="AH1518">
        <v>2</v>
      </c>
      <c r="AI1518">
        <v>4</v>
      </c>
      <c r="AJ1518">
        <v>6</v>
      </c>
    </row>
    <row r="1519" spans="1:38" x14ac:dyDescent="0.25">
      <c r="A1519">
        <v>3104</v>
      </c>
      <c r="B1519" s="13">
        <v>42261.573634259257</v>
      </c>
      <c r="C1519" s="13">
        <v>42261.582569444443</v>
      </c>
      <c r="D1519">
        <v>70</v>
      </c>
      <c r="E1519">
        <v>3</v>
      </c>
      <c r="F1519">
        <v>2</v>
      </c>
      <c r="G1519">
        <v>2</v>
      </c>
      <c r="H1519">
        <v>3</v>
      </c>
      <c r="I1519">
        <v>1</v>
      </c>
      <c r="J1519">
        <v>2</v>
      </c>
      <c r="K1519">
        <v>1</v>
      </c>
      <c r="L1519">
        <v>54</v>
      </c>
      <c r="O1519" t="s">
        <v>223</v>
      </c>
      <c r="P1519" t="s">
        <v>116</v>
      </c>
      <c r="Q1519">
        <v>1</v>
      </c>
      <c r="R1519">
        <v>4</v>
      </c>
      <c r="S1519">
        <v>1</v>
      </c>
      <c r="V1519">
        <v>3</v>
      </c>
      <c r="W1519">
        <v>2</v>
      </c>
      <c r="X1519">
        <v>9</v>
      </c>
      <c r="Y1519">
        <v>2</v>
      </c>
      <c r="Z1519">
        <v>10</v>
      </c>
      <c r="AA1519">
        <v>2</v>
      </c>
      <c r="AB1519">
        <v>3</v>
      </c>
      <c r="AC1519">
        <v>6</v>
      </c>
      <c r="AD1519" t="s">
        <v>242</v>
      </c>
      <c r="AE1519" t="s">
        <v>236</v>
      </c>
      <c r="AF1519">
        <v>2</v>
      </c>
      <c r="AG1519">
        <v>3</v>
      </c>
      <c r="AH1519">
        <v>3</v>
      </c>
      <c r="AI1519">
        <v>5</v>
      </c>
      <c r="AJ1519">
        <v>11</v>
      </c>
      <c r="AK1519">
        <v>6</v>
      </c>
      <c r="AL1519">
        <v>4</v>
      </c>
    </row>
    <row r="1520" spans="1:38" x14ac:dyDescent="0.25">
      <c r="A1520">
        <v>3118</v>
      </c>
      <c r="B1520" s="13">
        <v>42261.629386574074</v>
      </c>
      <c r="C1520" s="13">
        <v>42261.638680555552</v>
      </c>
      <c r="D1520">
        <v>70</v>
      </c>
      <c r="E1520">
        <v>1</v>
      </c>
      <c r="F1520">
        <v>2</v>
      </c>
      <c r="G1520">
        <v>3</v>
      </c>
      <c r="I1520">
        <v>1</v>
      </c>
      <c r="J1520">
        <v>2</v>
      </c>
      <c r="K1520">
        <v>1</v>
      </c>
      <c r="L1520">
        <v>60</v>
      </c>
      <c r="O1520" t="s">
        <v>227</v>
      </c>
      <c r="P1520" t="s">
        <v>116</v>
      </c>
      <c r="Q1520">
        <v>1</v>
      </c>
      <c r="R1520">
        <v>4</v>
      </c>
      <c r="S1520">
        <v>2</v>
      </c>
      <c r="U1520">
        <v>1</v>
      </c>
      <c r="V1520">
        <v>2</v>
      </c>
      <c r="W1520">
        <v>1</v>
      </c>
      <c r="X1520">
        <v>10</v>
      </c>
      <c r="Y1520">
        <v>2</v>
      </c>
      <c r="Z1520">
        <v>0</v>
      </c>
      <c r="AA1520">
        <v>1</v>
      </c>
      <c r="AB1520">
        <v>3</v>
      </c>
      <c r="AC1520">
        <v>0</v>
      </c>
      <c r="AD1520" t="s">
        <v>203</v>
      </c>
      <c r="AE1520" t="s">
        <v>236</v>
      </c>
      <c r="AF1520">
        <v>4</v>
      </c>
      <c r="AH1520">
        <v>2</v>
      </c>
      <c r="AI1520">
        <v>2</v>
      </c>
      <c r="AJ1520">
        <v>8</v>
      </c>
      <c r="AK1520">
        <v>3</v>
      </c>
    </row>
    <row r="1521" spans="1:38" x14ac:dyDescent="0.25">
      <c r="A1521">
        <v>3129</v>
      </c>
      <c r="B1521" s="13">
        <v>42261.669282407405</v>
      </c>
      <c r="C1521" s="13">
        <v>42261.683171296296</v>
      </c>
      <c r="D1521">
        <v>70</v>
      </c>
      <c r="E1521">
        <v>3</v>
      </c>
      <c r="F1521">
        <v>2</v>
      </c>
      <c r="G1521">
        <v>2</v>
      </c>
      <c r="H1521">
        <v>2</v>
      </c>
      <c r="I1521">
        <v>1</v>
      </c>
      <c r="J1521">
        <v>2</v>
      </c>
      <c r="K1521">
        <v>1</v>
      </c>
      <c r="L1521">
        <v>60</v>
      </c>
      <c r="O1521" t="s">
        <v>227</v>
      </c>
      <c r="P1521" t="s">
        <v>116</v>
      </c>
      <c r="Q1521">
        <v>1</v>
      </c>
      <c r="R1521">
        <v>3</v>
      </c>
      <c r="V1521">
        <v>3</v>
      </c>
      <c r="W1521">
        <v>2</v>
      </c>
      <c r="X1521">
        <v>6</v>
      </c>
      <c r="Y1521">
        <v>3</v>
      </c>
      <c r="Z1521">
        <v>10</v>
      </c>
      <c r="AA1521">
        <v>1</v>
      </c>
      <c r="AB1521">
        <v>3</v>
      </c>
      <c r="AC1521">
        <v>5</v>
      </c>
      <c r="AD1521" t="s">
        <v>203</v>
      </c>
      <c r="AE1521" t="s">
        <v>236</v>
      </c>
      <c r="AF1521">
        <v>2</v>
      </c>
      <c r="AG1521">
        <v>3</v>
      </c>
      <c r="AH1521">
        <v>3</v>
      </c>
      <c r="AI1521">
        <v>2</v>
      </c>
      <c r="AJ1521">
        <v>6</v>
      </c>
      <c r="AK1521">
        <v>3</v>
      </c>
    </row>
    <row r="1522" spans="1:38" x14ac:dyDescent="0.25">
      <c r="A1522">
        <v>3152</v>
      </c>
      <c r="B1522" s="13">
        <v>42261.719456018516</v>
      </c>
      <c r="C1522" s="13">
        <v>42261.730011574073</v>
      </c>
      <c r="D1522">
        <v>70</v>
      </c>
      <c r="E1522">
        <v>1</v>
      </c>
      <c r="F1522">
        <v>2</v>
      </c>
      <c r="G1522">
        <v>3</v>
      </c>
      <c r="I1522">
        <v>1</v>
      </c>
      <c r="J1522">
        <v>2</v>
      </c>
      <c r="K1522">
        <v>1</v>
      </c>
      <c r="L1522">
        <v>61</v>
      </c>
      <c r="O1522" t="s">
        <v>227</v>
      </c>
      <c r="P1522" t="s">
        <v>117</v>
      </c>
      <c r="Q1522">
        <v>1</v>
      </c>
      <c r="R1522">
        <v>3</v>
      </c>
      <c r="V1522">
        <v>2</v>
      </c>
      <c r="W1522">
        <v>1</v>
      </c>
      <c r="X1522">
        <v>6</v>
      </c>
      <c r="Y1522">
        <v>5</v>
      </c>
      <c r="Z1522">
        <v>0</v>
      </c>
      <c r="AA1522">
        <v>1</v>
      </c>
      <c r="AB1522">
        <v>3</v>
      </c>
      <c r="AC1522">
        <v>0</v>
      </c>
      <c r="AD1522" t="s">
        <v>203</v>
      </c>
      <c r="AE1522" t="s">
        <v>236</v>
      </c>
      <c r="AF1522">
        <v>4</v>
      </c>
      <c r="AH1522">
        <v>3</v>
      </c>
      <c r="AI1522">
        <v>3</v>
      </c>
      <c r="AJ1522">
        <v>5</v>
      </c>
      <c r="AK1522">
        <v>2</v>
      </c>
    </row>
    <row r="1523" spans="1:38" x14ac:dyDescent="0.25">
      <c r="A1523">
        <v>3158</v>
      </c>
      <c r="B1523" s="13">
        <v>42261.730416666665</v>
      </c>
      <c r="C1523" s="13">
        <v>42261.744872685187</v>
      </c>
      <c r="D1523">
        <v>70</v>
      </c>
      <c r="E1523">
        <v>3</v>
      </c>
      <c r="F1523">
        <v>2</v>
      </c>
      <c r="G1523">
        <v>2</v>
      </c>
      <c r="H1523">
        <v>1</v>
      </c>
      <c r="I1523">
        <v>1</v>
      </c>
      <c r="J1523">
        <v>2</v>
      </c>
      <c r="K1523">
        <v>1</v>
      </c>
      <c r="L1523">
        <v>60</v>
      </c>
      <c r="O1523" t="s">
        <v>226</v>
      </c>
      <c r="P1523" t="s">
        <v>116</v>
      </c>
      <c r="Q1523">
        <v>1</v>
      </c>
      <c r="R1523">
        <v>4</v>
      </c>
      <c r="S1523">
        <v>3</v>
      </c>
      <c r="V1523">
        <v>3</v>
      </c>
      <c r="W1523">
        <v>1</v>
      </c>
      <c r="X1523">
        <v>4</v>
      </c>
      <c r="Y1523">
        <v>4</v>
      </c>
      <c r="Z1523">
        <v>7</v>
      </c>
      <c r="AA1523">
        <v>1</v>
      </c>
      <c r="AB1523">
        <v>2</v>
      </c>
      <c r="AC1523">
        <v>5</v>
      </c>
      <c r="AD1523" t="s">
        <v>242</v>
      </c>
      <c r="AE1523" t="s">
        <v>236</v>
      </c>
      <c r="AF1523">
        <v>1</v>
      </c>
      <c r="AG1523">
        <v>3</v>
      </c>
      <c r="AH1523">
        <v>2</v>
      </c>
      <c r="AI1523">
        <v>4</v>
      </c>
      <c r="AJ1523">
        <v>6</v>
      </c>
      <c r="AK1523">
        <v>6</v>
      </c>
    </row>
    <row r="1524" spans="1:38" x14ac:dyDescent="0.25">
      <c r="A1524">
        <v>3159</v>
      </c>
      <c r="B1524" s="13">
        <v>42261.730543981481</v>
      </c>
      <c r="C1524" s="13">
        <v>42261.74050925926</v>
      </c>
      <c r="D1524">
        <v>70</v>
      </c>
      <c r="E1524">
        <v>1</v>
      </c>
      <c r="F1524">
        <v>2</v>
      </c>
      <c r="G1524">
        <v>5</v>
      </c>
      <c r="I1524">
        <v>1</v>
      </c>
      <c r="J1524">
        <v>2</v>
      </c>
      <c r="K1524">
        <v>3</v>
      </c>
      <c r="M1524">
        <v>66</v>
      </c>
      <c r="N1524">
        <v>4</v>
      </c>
      <c r="O1524" t="s">
        <v>228</v>
      </c>
      <c r="P1524" t="s">
        <v>116</v>
      </c>
      <c r="Q1524">
        <v>1</v>
      </c>
      <c r="R1524">
        <v>4</v>
      </c>
      <c r="S1524">
        <v>1</v>
      </c>
      <c r="T1524">
        <v>1</v>
      </c>
      <c r="V1524">
        <v>4</v>
      </c>
      <c r="W1524">
        <v>2</v>
      </c>
      <c r="X1524">
        <v>7</v>
      </c>
      <c r="Y1524">
        <v>3</v>
      </c>
      <c r="Z1524">
        <v>1</v>
      </c>
      <c r="AA1524">
        <v>1</v>
      </c>
      <c r="AB1524">
        <v>1</v>
      </c>
      <c r="AC1524">
        <v>2</v>
      </c>
      <c r="AD1524" t="s">
        <v>203</v>
      </c>
      <c r="AE1524" t="s">
        <v>236</v>
      </c>
      <c r="AF1524">
        <v>2</v>
      </c>
      <c r="AG1524">
        <v>3</v>
      </c>
      <c r="AH1524">
        <v>2</v>
      </c>
      <c r="AI1524">
        <v>3</v>
      </c>
      <c r="AJ1524">
        <v>6</v>
      </c>
      <c r="AK1524">
        <v>3</v>
      </c>
      <c r="AL1524">
        <v>2</v>
      </c>
    </row>
    <row r="1525" spans="1:38" x14ac:dyDescent="0.25">
      <c r="A1525">
        <v>3180</v>
      </c>
      <c r="B1525" s="13">
        <v>42261.774861111109</v>
      </c>
      <c r="C1525" s="13">
        <v>42261.787858796299</v>
      </c>
      <c r="D1525">
        <v>70</v>
      </c>
      <c r="E1525">
        <v>1</v>
      </c>
      <c r="F1525">
        <v>2</v>
      </c>
      <c r="G1525">
        <v>2</v>
      </c>
      <c r="H1525">
        <v>4</v>
      </c>
      <c r="I1525">
        <v>1</v>
      </c>
      <c r="J1525">
        <v>2</v>
      </c>
      <c r="K1525">
        <v>2</v>
      </c>
      <c r="M1525">
        <v>67</v>
      </c>
      <c r="N1525">
        <v>3</v>
      </c>
      <c r="O1525" t="s">
        <v>228</v>
      </c>
      <c r="P1525" t="s">
        <v>117</v>
      </c>
      <c r="Q1525">
        <v>1</v>
      </c>
      <c r="R1525">
        <v>4</v>
      </c>
      <c r="S1525">
        <v>1</v>
      </c>
      <c r="T1525">
        <v>1</v>
      </c>
      <c r="V1525">
        <v>2</v>
      </c>
      <c r="W1525">
        <v>2</v>
      </c>
      <c r="X1525">
        <v>5</v>
      </c>
      <c r="Y1525">
        <v>5</v>
      </c>
      <c r="Z1525">
        <v>1</v>
      </c>
      <c r="AA1525">
        <v>1</v>
      </c>
      <c r="AB1525">
        <v>3</v>
      </c>
      <c r="AC1525">
        <v>1</v>
      </c>
      <c r="AD1525" t="s">
        <v>203</v>
      </c>
      <c r="AE1525" t="s">
        <v>236</v>
      </c>
      <c r="AF1525">
        <v>2</v>
      </c>
      <c r="AG1525">
        <v>3</v>
      </c>
      <c r="AH1525">
        <v>2</v>
      </c>
      <c r="AI1525">
        <v>5</v>
      </c>
      <c r="AJ1525">
        <v>4</v>
      </c>
      <c r="AK1525">
        <v>5</v>
      </c>
      <c r="AL152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26"/>
  <sheetViews>
    <sheetView tabSelected="1" workbookViewId="0">
      <selection activeCell="C1" sqref="C1"/>
    </sheetView>
  </sheetViews>
  <sheetFormatPr defaultRowHeight="15" x14ac:dyDescent="0.25"/>
  <cols>
    <col min="2" max="3" width="15.85546875" bestFit="1" customWidth="1"/>
    <col min="10" max="10" width="12.28515625" customWidth="1"/>
  </cols>
  <sheetData>
    <row r="1" spans="1:38" x14ac:dyDescent="0.25"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225</v>
      </c>
      <c r="P1" t="s">
        <v>233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33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</row>
    <row r="2" spans="1:38" x14ac:dyDescent="0.25">
      <c r="A2" t="s">
        <v>4</v>
      </c>
      <c r="B2" t="s">
        <v>5</v>
      </c>
      <c r="C2" t="s">
        <v>6</v>
      </c>
      <c r="D2" t="s">
        <v>45</v>
      </c>
      <c r="E2" t="s">
        <v>46</v>
      </c>
      <c r="F2" t="s">
        <v>224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249</v>
      </c>
      <c r="P2" t="s">
        <v>234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70</v>
      </c>
      <c r="AD2" t="s">
        <v>240</v>
      </c>
      <c r="AE2" t="s">
        <v>235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</row>
    <row r="3" spans="1:38" x14ac:dyDescent="0.25">
      <c r="A3">
        <v>9</v>
      </c>
      <c r="B3" s="13">
        <v>42254.821840277778</v>
      </c>
      <c r="C3" s="13">
        <v>42254.834236111114</v>
      </c>
      <c r="D3">
        <v>70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  <c r="K3">
        <v>1</v>
      </c>
      <c r="L3">
        <v>55</v>
      </c>
      <c r="O3" t="s">
        <v>221</v>
      </c>
      <c r="P3" t="s">
        <v>116</v>
      </c>
      <c r="Q3">
        <v>2</v>
      </c>
      <c r="R3">
        <v>4</v>
      </c>
      <c r="V3">
        <v>2</v>
      </c>
      <c r="W3">
        <v>2</v>
      </c>
      <c r="X3">
        <v>2</v>
      </c>
      <c r="Y3">
        <v>5</v>
      </c>
      <c r="Z3">
        <v>3</v>
      </c>
      <c r="AD3" t="s">
        <v>203</v>
      </c>
      <c r="AE3" t="s">
        <v>236</v>
      </c>
      <c r="AF3">
        <v>4</v>
      </c>
      <c r="AH3">
        <v>2</v>
      </c>
      <c r="AI3">
        <v>3</v>
      </c>
      <c r="AJ3">
        <v>2</v>
      </c>
    </row>
    <row r="4" spans="1:38" x14ac:dyDescent="0.25">
      <c r="A4">
        <v>10</v>
      </c>
      <c r="B4" s="13">
        <v>42254.821921296294</v>
      </c>
      <c r="C4" s="13">
        <v>42254.831828703704</v>
      </c>
      <c r="D4">
        <v>70</v>
      </c>
      <c r="E4">
        <v>1</v>
      </c>
      <c r="F4">
        <v>2</v>
      </c>
      <c r="G4">
        <v>2</v>
      </c>
      <c r="H4">
        <v>2</v>
      </c>
      <c r="I4">
        <v>3</v>
      </c>
      <c r="J4">
        <v>1</v>
      </c>
      <c r="K4">
        <v>1</v>
      </c>
      <c r="L4">
        <v>57</v>
      </c>
      <c r="O4" t="s">
        <v>223</v>
      </c>
      <c r="P4" t="s">
        <v>116</v>
      </c>
      <c r="Q4">
        <v>1</v>
      </c>
      <c r="R4">
        <v>4</v>
      </c>
      <c r="S4">
        <v>2</v>
      </c>
      <c r="U4">
        <v>1</v>
      </c>
      <c r="V4">
        <v>3</v>
      </c>
      <c r="W4">
        <v>1</v>
      </c>
      <c r="X4">
        <v>8</v>
      </c>
      <c r="Y4">
        <v>1</v>
      </c>
      <c r="Z4">
        <v>2</v>
      </c>
      <c r="AA4">
        <v>1</v>
      </c>
      <c r="AB4">
        <v>1</v>
      </c>
      <c r="AC4">
        <v>2</v>
      </c>
      <c r="AD4" t="s">
        <v>203</v>
      </c>
      <c r="AE4" t="s">
        <v>236</v>
      </c>
      <c r="AF4">
        <v>4</v>
      </c>
      <c r="AH4">
        <v>2</v>
      </c>
      <c r="AI4">
        <v>7</v>
      </c>
      <c r="AJ4">
        <v>11</v>
      </c>
      <c r="AK4">
        <v>7</v>
      </c>
    </row>
    <row r="5" spans="1:38" x14ac:dyDescent="0.25">
      <c r="A5">
        <v>11</v>
      </c>
      <c r="B5" s="13">
        <v>42254.822685185187</v>
      </c>
      <c r="C5" s="13">
        <v>42254.866643518515</v>
      </c>
      <c r="D5">
        <v>70</v>
      </c>
      <c r="E5">
        <v>1</v>
      </c>
      <c r="F5">
        <v>2</v>
      </c>
      <c r="G5">
        <v>5</v>
      </c>
      <c r="I5">
        <v>6</v>
      </c>
      <c r="J5">
        <v>2</v>
      </c>
      <c r="K5">
        <v>1</v>
      </c>
      <c r="L5">
        <v>60</v>
      </c>
      <c r="O5" t="s">
        <v>221</v>
      </c>
      <c r="P5" t="s">
        <v>116</v>
      </c>
      <c r="Q5">
        <v>2</v>
      </c>
      <c r="R5">
        <v>3</v>
      </c>
      <c r="V5">
        <v>4</v>
      </c>
      <c r="W5">
        <v>2</v>
      </c>
      <c r="X5">
        <v>7</v>
      </c>
      <c r="Y5">
        <v>4</v>
      </c>
      <c r="Z5">
        <v>8</v>
      </c>
      <c r="AD5" t="s">
        <v>203</v>
      </c>
      <c r="AE5" t="s">
        <v>236</v>
      </c>
      <c r="AF5">
        <v>1</v>
      </c>
      <c r="AG5">
        <v>3</v>
      </c>
      <c r="AH5">
        <v>3</v>
      </c>
      <c r="AI5">
        <v>9</v>
      </c>
      <c r="AJ5">
        <v>2</v>
      </c>
    </row>
    <row r="6" spans="1:38" x14ac:dyDescent="0.25">
      <c r="A6">
        <v>12</v>
      </c>
      <c r="B6" s="13">
        <v>42254.822777777779</v>
      </c>
      <c r="C6" s="13">
        <v>42254.838530092595</v>
      </c>
      <c r="D6">
        <v>70</v>
      </c>
      <c r="E6">
        <v>1</v>
      </c>
      <c r="F6">
        <v>2</v>
      </c>
      <c r="G6">
        <v>5</v>
      </c>
      <c r="H6">
        <v>2</v>
      </c>
      <c r="I6">
        <v>4</v>
      </c>
      <c r="J6">
        <v>2</v>
      </c>
      <c r="K6">
        <v>1</v>
      </c>
      <c r="L6">
        <v>58</v>
      </c>
      <c r="O6" t="s">
        <v>226</v>
      </c>
      <c r="P6" t="s">
        <v>117</v>
      </c>
      <c r="Q6">
        <v>1</v>
      </c>
      <c r="R6">
        <v>4</v>
      </c>
      <c r="S6">
        <v>1</v>
      </c>
      <c r="V6">
        <v>3</v>
      </c>
      <c r="W6">
        <v>2</v>
      </c>
      <c r="X6">
        <v>5</v>
      </c>
      <c r="Y6">
        <v>4</v>
      </c>
      <c r="Z6">
        <v>1</v>
      </c>
      <c r="AA6">
        <v>1</v>
      </c>
      <c r="AB6">
        <v>2</v>
      </c>
      <c r="AC6">
        <v>8</v>
      </c>
      <c r="AD6" t="s">
        <v>203</v>
      </c>
      <c r="AE6" t="s">
        <v>236</v>
      </c>
      <c r="AF6">
        <v>2</v>
      </c>
      <c r="AG6">
        <v>3</v>
      </c>
      <c r="AH6">
        <v>2</v>
      </c>
      <c r="AI6">
        <v>4</v>
      </c>
      <c r="AJ6">
        <v>2</v>
      </c>
      <c r="AK6">
        <v>3</v>
      </c>
      <c r="AL6">
        <v>3</v>
      </c>
    </row>
    <row r="7" spans="1:38" x14ac:dyDescent="0.25">
      <c r="A7">
        <v>13</v>
      </c>
      <c r="B7" s="13">
        <v>42254.823159722226</v>
      </c>
      <c r="C7" s="13">
        <v>42254.839259259257</v>
      </c>
      <c r="D7">
        <v>70</v>
      </c>
      <c r="E7">
        <v>3</v>
      </c>
      <c r="F7">
        <v>1</v>
      </c>
      <c r="G7">
        <v>2</v>
      </c>
      <c r="H7">
        <v>2</v>
      </c>
      <c r="I7">
        <v>8</v>
      </c>
      <c r="J7">
        <v>3</v>
      </c>
      <c r="K7">
        <v>1</v>
      </c>
      <c r="L7">
        <v>55</v>
      </c>
      <c r="O7" t="s">
        <v>221</v>
      </c>
      <c r="P7" t="s">
        <v>117</v>
      </c>
      <c r="Q7">
        <v>1</v>
      </c>
      <c r="R7">
        <v>4</v>
      </c>
      <c r="S7">
        <v>2</v>
      </c>
      <c r="U7">
        <v>1</v>
      </c>
      <c r="V7">
        <v>2</v>
      </c>
      <c r="W7">
        <v>1</v>
      </c>
      <c r="X7">
        <v>6</v>
      </c>
      <c r="Y7">
        <v>2</v>
      </c>
      <c r="Z7">
        <v>0</v>
      </c>
      <c r="AA7">
        <v>1</v>
      </c>
      <c r="AB7">
        <v>3</v>
      </c>
      <c r="AC7">
        <v>4</v>
      </c>
      <c r="AD7" t="s">
        <v>241</v>
      </c>
      <c r="AE7" t="s">
        <v>237</v>
      </c>
      <c r="AF7">
        <v>2</v>
      </c>
      <c r="AG7">
        <v>3</v>
      </c>
      <c r="AH7">
        <v>2</v>
      </c>
      <c r="AI7">
        <v>3</v>
      </c>
      <c r="AJ7">
        <v>6</v>
      </c>
      <c r="AK7">
        <v>4</v>
      </c>
    </row>
    <row r="8" spans="1:38" x14ac:dyDescent="0.25">
      <c r="A8">
        <v>14</v>
      </c>
      <c r="B8" s="13">
        <v>42254.823530092595</v>
      </c>
      <c r="C8" s="13">
        <v>42254.830266203702</v>
      </c>
      <c r="D8">
        <v>70</v>
      </c>
      <c r="E8">
        <v>1</v>
      </c>
      <c r="F8">
        <v>1</v>
      </c>
      <c r="G8">
        <v>4</v>
      </c>
      <c r="H8">
        <v>2</v>
      </c>
      <c r="I8">
        <v>8</v>
      </c>
      <c r="J8">
        <v>2</v>
      </c>
      <c r="K8">
        <v>1</v>
      </c>
      <c r="L8">
        <v>65</v>
      </c>
      <c r="O8" t="s">
        <v>221</v>
      </c>
      <c r="P8" t="s">
        <v>116</v>
      </c>
      <c r="Q8">
        <v>2</v>
      </c>
      <c r="R8">
        <v>4</v>
      </c>
      <c r="V8">
        <v>2</v>
      </c>
      <c r="W8">
        <v>2</v>
      </c>
      <c r="X8">
        <v>5</v>
      </c>
      <c r="Y8">
        <v>4</v>
      </c>
      <c r="Z8">
        <v>5</v>
      </c>
      <c r="AD8" t="s">
        <v>203</v>
      </c>
      <c r="AE8" t="s">
        <v>236</v>
      </c>
      <c r="AF8">
        <v>4</v>
      </c>
      <c r="AH8">
        <v>2</v>
      </c>
      <c r="AI8">
        <v>3</v>
      </c>
      <c r="AJ8">
        <v>5</v>
      </c>
    </row>
    <row r="9" spans="1:38" x14ac:dyDescent="0.25">
      <c r="A9">
        <v>15</v>
      </c>
      <c r="B9" s="13">
        <v>42254.823634259257</v>
      </c>
      <c r="C9" s="13">
        <v>42254.831979166665</v>
      </c>
      <c r="D9">
        <v>70</v>
      </c>
      <c r="E9">
        <v>1</v>
      </c>
      <c r="F9">
        <v>1</v>
      </c>
      <c r="G9">
        <v>2</v>
      </c>
      <c r="H9">
        <v>4</v>
      </c>
      <c r="I9">
        <v>7</v>
      </c>
      <c r="J9">
        <v>1</v>
      </c>
      <c r="K9">
        <v>3</v>
      </c>
      <c r="M9">
        <v>72</v>
      </c>
      <c r="N9">
        <v>3</v>
      </c>
      <c r="O9" t="s">
        <v>223</v>
      </c>
      <c r="P9" t="s">
        <v>116</v>
      </c>
      <c r="Q9">
        <v>1</v>
      </c>
      <c r="R9">
        <v>4</v>
      </c>
      <c r="S9">
        <v>1</v>
      </c>
      <c r="T9">
        <v>1</v>
      </c>
      <c r="V9">
        <v>2</v>
      </c>
      <c r="W9">
        <v>2</v>
      </c>
      <c r="X9">
        <v>7</v>
      </c>
      <c r="Y9">
        <v>3</v>
      </c>
      <c r="Z9">
        <v>7</v>
      </c>
      <c r="AA9">
        <v>1</v>
      </c>
      <c r="AB9">
        <v>1</v>
      </c>
      <c r="AC9">
        <v>3</v>
      </c>
      <c r="AD9" t="s">
        <v>203</v>
      </c>
      <c r="AE9" t="s">
        <v>236</v>
      </c>
      <c r="AF9">
        <v>2</v>
      </c>
      <c r="AG9">
        <v>3</v>
      </c>
      <c r="AH9">
        <v>2</v>
      </c>
      <c r="AI9">
        <v>9</v>
      </c>
      <c r="AJ9">
        <v>14</v>
      </c>
      <c r="AK9">
        <v>3</v>
      </c>
      <c r="AL9">
        <v>4</v>
      </c>
    </row>
    <row r="10" spans="1:38" x14ac:dyDescent="0.25">
      <c r="A10">
        <v>17</v>
      </c>
      <c r="B10" s="13">
        <v>42254.823888888888</v>
      </c>
      <c r="C10" s="13">
        <v>42254.833611111113</v>
      </c>
      <c r="D10">
        <v>70</v>
      </c>
      <c r="E10">
        <v>3</v>
      </c>
      <c r="F10">
        <v>2</v>
      </c>
      <c r="G10">
        <v>2</v>
      </c>
      <c r="H10">
        <v>3</v>
      </c>
      <c r="I10">
        <v>4</v>
      </c>
      <c r="J10">
        <v>1</v>
      </c>
      <c r="K10">
        <v>1</v>
      </c>
      <c r="L10">
        <v>70</v>
      </c>
      <c r="O10" t="s">
        <v>221</v>
      </c>
      <c r="P10" t="s">
        <v>116</v>
      </c>
      <c r="Q10">
        <v>1</v>
      </c>
      <c r="R10">
        <v>4</v>
      </c>
      <c r="S10">
        <v>2</v>
      </c>
      <c r="U10">
        <v>1</v>
      </c>
      <c r="V10">
        <v>3</v>
      </c>
      <c r="W10">
        <v>2</v>
      </c>
      <c r="X10">
        <v>5</v>
      </c>
      <c r="Y10">
        <v>4</v>
      </c>
      <c r="Z10">
        <v>5</v>
      </c>
      <c r="AA10">
        <v>1</v>
      </c>
      <c r="AB10">
        <v>2</v>
      </c>
      <c r="AC10">
        <v>9</v>
      </c>
      <c r="AD10" t="s">
        <v>203</v>
      </c>
      <c r="AE10" t="s">
        <v>236</v>
      </c>
      <c r="AF10">
        <v>3</v>
      </c>
      <c r="AG10">
        <v>3</v>
      </c>
      <c r="AH10">
        <v>2</v>
      </c>
      <c r="AI10">
        <v>9</v>
      </c>
      <c r="AJ10">
        <v>14</v>
      </c>
      <c r="AK10">
        <v>7</v>
      </c>
    </row>
    <row r="11" spans="1:38" x14ac:dyDescent="0.25">
      <c r="A11">
        <v>18</v>
      </c>
      <c r="B11" s="13">
        <v>42254.825243055559</v>
      </c>
      <c r="C11" s="13">
        <v>42254.850763888891</v>
      </c>
      <c r="D11">
        <v>70</v>
      </c>
      <c r="E11">
        <v>3</v>
      </c>
      <c r="F11">
        <v>1</v>
      </c>
      <c r="G11">
        <v>2</v>
      </c>
      <c r="H11">
        <v>3</v>
      </c>
      <c r="I11">
        <v>4</v>
      </c>
      <c r="J11">
        <v>1</v>
      </c>
      <c r="K11">
        <v>1</v>
      </c>
      <c r="L11">
        <v>65</v>
      </c>
      <c r="O11" t="s">
        <v>223</v>
      </c>
      <c r="P11" t="s">
        <v>116</v>
      </c>
      <c r="Q11">
        <v>1</v>
      </c>
      <c r="R11">
        <v>3</v>
      </c>
      <c r="V11">
        <v>4</v>
      </c>
      <c r="W11">
        <v>1</v>
      </c>
      <c r="X11">
        <v>8</v>
      </c>
      <c r="Y11">
        <v>1</v>
      </c>
      <c r="Z11">
        <v>0</v>
      </c>
      <c r="AA11">
        <v>1</v>
      </c>
      <c r="AB11">
        <v>2</v>
      </c>
      <c r="AC11">
        <v>2</v>
      </c>
      <c r="AD11" t="s">
        <v>242</v>
      </c>
      <c r="AE11" t="s">
        <v>236</v>
      </c>
      <c r="AF11">
        <v>3</v>
      </c>
      <c r="AG11">
        <v>3</v>
      </c>
      <c r="AH11">
        <v>2</v>
      </c>
      <c r="AI11">
        <v>4</v>
      </c>
      <c r="AJ11">
        <v>10</v>
      </c>
      <c r="AK11">
        <v>3</v>
      </c>
    </row>
    <row r="12" spans="1:38" x14ac:dyDescent="0.25">
      <c r="A12">
        <v>19</v>
      </c>
      <c r="B12" s="13">
        <v>42254.825439814813</v>
      </c>
      <c r="C12" s="13">
        <v>42254.847407407404</v>
      </c>
      <c r="D12">
        <v>70</v>
      </c>
      <c r="E12">
        <v>3</v>
      </c>
      <c r="F12">
        <v>1</v>
      </c>
      <c r="G12">
        <v>2</v>
      </c>
      <c r="I12">
        <v>4</v>
      </c>
      <c r="J12">
        <v>2</v>
      </c>
      <c r="K12">
        <v>1</v>
      </c>
      <c r="L12">
        <v>65</v>
      </c>
      <c r="O12" t="s">
        <v>221</v>
      </c>
      <c r="P12" t="s">
        <v>116</v>
      </c>
      <c r="Q12">
        <v>1</v>
      </c>
      <c r="R12">
        <v>2</v>
      </c>
      <c r="V12">
        <v>3</v>
      </c>
      <c r="W12">
        <v>1</v>
      </c>
      <c r="X12">
        <v>8</v>
      </c>
      <c r="Y12">
        <v>3</v>
      </c>
      <c r="Z12">
        <v>1</v>
      </c>
      <c r="AA12">
        <v>1</v>
      </c>
      <c r="AB12">
        <v>1</v>
      </c>
      <c r="AC12">
        <v>0</v>
      </c>
      <c r="AD12" t="s">
        <v>203</v>
      </c>
      <c r="AE12" t="s">
        <v>236</v>
      </c>
      <c r="AF12">
        <v>1</v>
      </c>
      <c r="AG12">
        <v>3</v>
      </c>
      <c r="AH12">
        <v>2</v>
      </c>
      <c r="AI12">
        <v>4</v>
      </c>
      <c r="AJ12">
        <v>8</v>
      </c>
      <c r="AK12">
        <v>3</v>
      </c>
    </row>
    <row r="13" spans="1:38" x14ac:dyDescent="0.25">
      <c r="A13">
        <v>20</v>
      </c>
      <c r="B13" s="13">
        <v>42254.825949074075</v>
      </c>
      <c r="C13" s="13">
        <v>42254.840231481481</v>
      </c>
      <c r="D13">
        <v>70</v>
      </c>
      <c r="E13">
        <v>3</v>
      </c>
      <c r="F13">
        <v>2</v>
      </c>
      <c r="G13">
        <v>2</v>
      </c>
      <c r="H13">
        <v>4</v>
      </c>
      <c r="I13">
        <v>6</v>
      </c>
      <c r="J13">
        <v>3</v>
      </c>
      <c r="K13">
        <v>1</v>
      </c>
      <c r="L13">
        <v>53</v>
      </c>
      <c r="O13" t="s">
        <v>221</v>
      </c>
      <c r="P13" t="s">
        <v>116</v>
      </c>
      <c r="Q13">
        <v>1</v>
      </c>
      <c r="R13">
        <v>4</v>
      </c>
      <c r="S13">
        <v>2</v>
      </c>
      <c r="U13">
        <v>1</v>
      </c>
      <c r="V13">
        <v>3</v>
      </c>
      <c r="W13">
        <v>2</v>
      </c>
      <c r="X13">
        <v>5</v>
      </c>
      <c r="Y13">
        <v>4</v>
      </c>
      <c r="Z13">
        <v>0</v>
      </c>
      <c r="AA13">
        <v>1</v>
      </c>
      <c r="AB13">
        <v>1</v>
      </c>
      <c r="AC13">
        <v>0</v>
      </c>
      <c r="AD13" t="s">
        <v>241</v>
      </c>
      <c r="AE13" t="s">
        <v>238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2</v>
      </c>
    </row>
    <row r="14" spans="1:38" x14ac:dyDescent="0.25">
      <c r="A14">
        <v>21</v>
      </c>
      <c r="B14" s="13">
        <v>42254.826261574075</v>
      </c>
      <c r="C14" s="13">
        <v>42254.842233796298</v>
      </c>
      <c r="D14">
        <v>70</v>
      </c>
      <c r="E14">
        <v>1</v>
      </c>
      <c r="F14">
        <v>2</v>
      </c>
      <c r="G14">
        <v>3</v>
      </c>
      <c r="I14">
        <v>1</v>
      </c>
      <c r="J14">
        <v>1</v>
      </c>
      <c r="K14">
        <v>1</v>
      </c>
      <c r="L14">
        <v>60</v>
      </c>
      <c r="O14" t="s">
        <v>227</v>
      </c>
      <c r="P14" t="s">
        <v>116</v>
      </c>
      <c r="Q14">
        <v>1</v>
      </c>
      <c r="R14">
        <v>4</v>
      </c>
      <c r="S14">
        <v>1</v>
      </c>
      <c r="V14">
        <v>2</v>
      </c>
      <c r="W14">
        <v>1</v>
      </c>
      <c r="X14">
        <v>6</v>
      </c>
      <c r="Y14">
        <v>3</v>
      </c>
      <c r="Z14">
        <v>7</v>
      </c>
      <c r="AA14">
        <v>2</v>
      </c>
      <c r="AB14">
        <v>1</v>
      </c>
      <c r="AC14">
        <v>9</v>
      </c>
      <c r="AD14" t="s">
        <v>203</v>
      </c>
      <c r="AE14" t="s">
        <v>236</v>
      </c>
      <c r="AF14">
        <v>1</v>
      </c>
      <c r="AG14">
        <v>2</v>
      </c>
      <c r="AH14">
        <v>1</v>
      </c>
      <c r="AI14">
        <v>3</v>
      </c>
      <c r="AJ14">
        <v>2</v>
      </c>
      <c r="AK14">
        <v>8</v>
      </c>
      <c r="AL14">
        <v>1</v>
      </c>
    </row>
    <row r="15" spans="1:38" x14ac:dyDescent="0.25">
      <c r="A15">
        <v>22</v>
      </c>
      <c r="B15" s="13">
        <v>42254.826539351852</v>
      </c>
      <c r="C15" s="13">
        <v>42254.839479166665</v>
      </c>
      <c r="D15">
        <v>70</v>
      </c>
      <c r="E15">
        <v>3</v>
      </c>
      <c r="F15">
        <v>1</v>
      </c>
      <c r="G15">
        <v>2</v>
      </c>
      <c r="H15">
        <v>3</v>
      </c>
      <c r="I15">
        <v>4</v>
      </c>
      <c r="J15">
        <v>2</v>
      </c>
      <c r="K15">
        <v>1</v>
      </c>
      <c r="L15">
        <v>62</v>
      </c>
      <c r="O15" t="s">
        <v>221</v>
      </c>
      <c r="P15" t="s">
        <v>117</v>
      </c>
      <c r="Q15">
        <v>1</v>
      </c>
      <c r="R15">
        <v>4</v>
      </c>
      <c r="S15">
        <v>1</v>
      </c>
      <c r="V15">
        <v>3</v>
      </c>
      <c r="W15">
        <v>2</v>
      </c>
      <c r="X15">
        <v>6</v>
      </c>
      <c r="Y15">
        <v>4</v>
      </c>
      <c r="Z15">
        <v>6</v>
      </c>
      <c r="AA15">
        <v>1</v>
      </c>
      <c r="AB15">
        <v>3</v>
      </c>
      <c r="AC15">
        <v>6</v>
      </c>
      <c r="AD15" t="s">
        <v>241</v>
      </c>
      <c r="AE15" t="s">
        <v>237</v>
      </c>
      <c r="AF15">
        <v>1</v>
      </c>
      <c r="AG15">
        <v>2</v>
      </c>
      <c r="AH15">
        <v>2</v>
      </c>
      <c r="AI15">
        <v>4</v>
      </c>
      <c r="AJ15">
        <v>8</v>
      </c>
      <c r="AK15">
        <v>3</v>
      </c>
      <c r="AL15">
        <v>3</v>
      </c>
    </row>
    <row r="16" spans="1:38" x14ac:dyDescent="0.25">
      <c r="A16">
        <v>23</v>
      </c>
      <c r="B16" s="13">
        <v>42254.82744212963</v>
      </c>
      <c r="C16" s="13">
        <v>42254.837233796294</v>
      </c>
      <c r="D16">
        <v>70</v>
      </c>
      <c r="E16">
        <v>3</v>
      </c>
      <c r="F16">
        <v>2</v>
      </c>
      <c r="G16">
        <v>2</v>
      </c>
      <c r="H16">
        <v>1</v>
      </c>
      <c r="I16">
        <v>7</v>
      </c>
      <c r="J16">
        <v>3</v>
      </c>
      <c r="K16">
        <v>1</v>
      </c>
      <c r="L16">
        <v>61</v>
      </c>
      <c r="O16" t="s">
        <v>223</v>
      </c>
      <c r="P16" t="s">
        <v>116</v>
      </c>
      <c r="Q16">
        <v>1</v>
      </c>
      <c r="R16">
        <v>4</v>
      </c>
      <c r="S16">
        <v>3</v>
      </c>
      <c r="V16">
        <v>2</v>
      </c>
      <c r="W16">
        <v>1</v>
      </c>
      <c r="X16">
        <v>7</v>
      </c>
      <c r="Y16">
        <v>3</v>
      </c>
      <c r="Z16">
        <v>7</v>
      </c>
      <c r="AA16">
        <v>1</v>
      </c>
      <c r="AB16">
        <v>2</v>
      </c>
      <c r="AC16">
        <v>7</v>
      </c>
      <c r="AD16" t="s">
        <v>203</v>
      </c>
      <c r="AE16" t="s">
        <v>236</v>
      </c>
      <c r="AF16">
        <v>2</v>
      </c>
      <c r="AG16">
        <v>2</v>
      </c>
      <c r="AH16">
        <v>2</v>
      </c>
      <c r="AI16">
        <v>3</v>
      </c>
      <c r="AJ16">
        <v>14</v>
      </c>
      <c r="AK16">
        <v>3</v>
      </c>
    </row>
    <row r="17" spans="1:37" x14ac:dyDescent="0.25">
      <c r="A17">
        <v>25</v>
      </c>
      <c r="B17" s="13">
        <v>42254.829016203701</v>
      </c>
      <c r="C17" s="13">
        <v>42254.84065972222</v>
      </c>
      <c r="D17">
        <v>70</v>
      </c>
      <c r="E17">
        <v>3</v>
      </c>
      <c r="F17">
        <v>1</v>
      </c>
      <c r="G17">
        <v>2</v>
      </c>
      <c r="H17">
        <v>4</v>
      </c>
      <c r="I17">
        <v>7</v>
      </c>
      <c r="J17">
        <v>1</v>
      </c>
      <c r="K17">
        <v>1</v>
      </c>
      <c r="L17">
        <v>65</v>
      </c>
      <c r="O17" t="s">
        <v>223</v>
      </c>
      <c r="P17" t="s">
        <v>116</v>
      </c>
      <c r="Q17">
        <v>1</v>
      </c>
      <c r="R17">
        <v>4</v>
      </c>
      <c r="S17">
        <v>2</v>
      </c>
      <c r="U17">
        <v>1</v>
      </c>
      <c r="V17">
        <v>2</v>
      </c>
      <c r="W17">
        <v>1</v>
      </c>
      <c r="X17">
        <v>7</v>
      </c>
      <c r="Y17">
        <v>1</v>
      </c>
      <c r="Z17">
        <v>0</v>
      </c>
      <c r="AA17">
        <v>1</v>
      </c>
      <c r="AB17">
        <v>2</v>
      </c>
      <c r="AC17">
        <v>0</v>
      </c>
      <c r="AD17" t="s">
        <v>203</v>
      </c>
      <c r="AE17" t="s">
        <v>236</v>
      </c>
      <c r="AF17">
        <v>1</v>
      </c>
      <c r="AG17">
        <v>2</v>
      </c>
      <c r="AH17">
        <v>1</v>
      </c>
      <c r="AI17">
        <v>5</v>
      </c>
      <c r="AJ17">
        <v>10</v>
      </c>
      <c r="AK17">
        <v>6</v>
      </c>
    </row>
    <row r="18" spans="1:37" x14ac:dyDescent="0.25">
      <c r="A18">
        <v>26</v>
      </c>
      <c r="B18" s="13">
        <v>42254.829641203702</v>
      </c>
      <c r="C18" s="13">
        <v>42254.837118055555</v>
      </c>
      <c r="D18">
        <v>70</v>
      </c>
      <c r="E18">
        <v>1</v>
      </c>
      <c r="F18">
        <v>1</v>
      </c>
      <c r="G18">
        <v>2</v>
      </c>
      <c r="H18">
        <v>1</v>
      </c>
      <c r="I18">
        <v>6</v>
      </c>
      <c r="J18">
        <v>1</v>
      </c>
      <c r="K18">
        <v>2</v>
      </c>
      <c r="M18">
        <v>91</v>
      </c>
      <c r="O18" t="s">
        <v>228</v>
      </c>
      <c r="P18" t="s">
        <v>116</v>
      </c>
      <c r="Q18">
        <v>1</v>
      </c>
      <c r="R18">
        <v>4</v>
      </c>
      <c r="S18">
        <v>3</v>
      </c>
      <c r="V18">
        <v>3</v>
      </c>
      <c r="W18">
        <v>2</v>
      </c>
      <c r="X18">
        <v>6</v>
      </c>
      <c r="Y18">
        <v>2</v>
      </c>
      <c r="Z18">
        <v>0</v>
      </c>
      <c r="AA18">
        <v>1</v>
      </c>
      <c r="AB18">
        <v>1</v>
      </c>
      <c r="AC18">
        <v>4</v>
      </c>
      <c r="AD18" t="s">
        <v>203</v>
      </c>
      <c r="AE18" t="s">
        <v>236</v>
      </c>
      <c r="AF18">
        <v>2</v>
      </c>
      <c r="AG18">
        <v>3</v>
      </c>
      <c r="AH18">
        <v>2</v>
      </c>
      <c r="AI18">
        <v>4</v>
      </c>
      <c r="AJ18">
        <v>10</v>
      </c>
      <c r="AK18">
        <v>4</v>
      </c>
    </row>
    <row r="19" spans="1:37" x14ac:dyDescent="0.25">
      <c r="A19">
        <v>27</v>
      </c>
      <c r="B19" s="13">
        <v>42254.831585648149</v>
      </c>
      <c r="C19" s="13">
        <v>42254.851817129631</v>
      </c>
      <c r="D19">
        <v>70</v>
      </c>
      <c r="E19">
        <v>3</v>
      </c>
      <c r="F19">
        <v>1</v>
      </c>
      <c r="G19">
        <v>2</v>
      </c>
      <c r="H19">
        <v>3</v>
      </c>
      <c r="I19">
        <v>2</v>
      </c>
      <c r="J19">
        <v>1</v>
      </c>
      <c r="K19">
        <v>1</v>
      </c>
      <c r="L19">
        <v>60</v>
      </c>
      <c r="O19" t="s">
        <v>223</v>
      </c>
      <c r="P19" t="s">
        <v>116</v>
      </c>
      <c r="Q19">
        <v>1</v>
      </c>
      <c r="R19">
        <v>4</v>
      </c>
      <c r="S19">
        <v>2</v>
      </c>
      <c r="U19">
        <v>2</v>
      </c>
      <c r="V19">
        <v>3</v>
      </c>
      <c r="W19">
        <v>2</v>
      </c>
      <c r="X19">
        <v>9</v>
      </c>
      <c r="Y19">
        <v>3</v>
      </c>
      <c r="Z19">
        <v>7</v>
      </c>
      <c r="AA19">
        <v>1</v>
      </c>
      <c r="AB19">
        <v>1</v>
      </c>
      <c r="AC19">
        <v>0</v>
      </c>
      <c r="AD19" t="s">
        <v>242</v>
      </c>
      <c r="AE19" t="s">
        <v>236</v>
      </c>
      <c r="AF19">
        <v>1</v>
      </c>
      <c r="AG19">
        <v>3</v>
      </c>
      <c r="AH19">
        <v>1</v>
      </c>
      <c r="AI19">
        <v>3</v>
      </c>
      <c r="AJ19">
        <v>5</v>
      </c>
      <c r="AK19">
        <v>5</v>
      </c>
    </row>
    <row r="20" spans="1:37" x14ac:dyDescent="0.25">
      <c r="A20">
        <v>28</v>
      </c>
      <c r="B20" s="13">
        <v>42254.832083333335</v>
      </c>
      <c r="C20" s="13">
        <v>42254.838229166664</v>
      </c>
      <c r="D20">
        <v>70</v>
      </c>
      <c r="E20">
        <v>3</v>
      </c>
      <c r="F20">
        <v>2</v>
      </c>
      <c r="G20">
        <v>4</v>
      </c>
      <c r="H20">
        <v>3</v>
      </c>
      <c r="I20">
        <v>6</v>
      </c>
      <c r="J20">
        <v>3</v>
      </c>
      <c r="K20">
        <v>1</v>
      </c>
      <c r="L20">
        <v>55</v>
      </c>
      <c r="O20" t="s">
        <v>227</v>
      </c>
      <c r="P20" t="s">
        <v>117</v>
      </c>
      <c r="Q20">
        <v>2</v>
      </c>
      <c r="R20">
        <v>3</v>
      </c>
      <c r="V20">
        <v>3</v>
      </c>
      <c r="W20">
        <v>2</v>
      </c>
      <c r="X20">
        <v>1</v>
      </c>
      <c r="Y20">
        <v>4</v>
      </c>
      <c r="Z20">
        <v>0</v>
      </c>
      <c r="AD20" t="s">
        <v>203</v>
      </c>
      <c r="AE20" t="s">
        <v>236</v>
      </c>
      <c r="AF20">
        <v>4</v>
      </c>
      <c r="AH20">
        <v>2</v>
      </c>
      <c r="AI20">
        <v>2</v>
      </c>
      <c r="AJ20">
        <v>2</v>
      </c>
    </row>
    <row r="21" spans="1:37" x14ac:dyDescent="0.25">
      <c r="A21">
        <v>30</v>
      </c>
      <c r="B21" s="13">
        <v>42254.83421296296</v>
      </c>
      <c r="C21" s="13">
        <v>42254.954236111109</v>
      </c>
      <c r="D21">
        <v>70</v>
      </c>
      <c r="E21">
        <v>1</v>
      </c>
      <c r="F21">
        <v>2</v>
      </c>
      <c r="G21">
        <v>2</v>
      </c>
      <c r="H21">
        <v>2</v>
      </c>
      <c r="I21">
        <v>3</v>
      </c>
      <c r="J21">
        <v>3</v>
      </c>
      <c r="K21">
        <v>1</v>
      </c>
      <c r="L21">
        <v>50</v>
      </c>
      <c r="O21" t="s">
        <v>221</v>
      </c>
      <c r="P21" t="s">
        <v>117</v>
      </c>
      <c r="Q21">
        <v>1</v>
      </c>
      <c r="R21">
        <v>4</v>
      </c>
      <c r="S21">
        <v>3</v>
      </c>
      <c r="V21">
        <v>2</v>
      </c>
      <c r="W21">
        <v>2</v>
      </c>
      <c r="X21">
        <v>6</v>
      </c>
      <c r="Y21">
        <v>3</v>
      </c>
      <c r="Z21">
        <v>1</v>
      </c>
      <c r="AA21">
        <v>1</v>
      </c>
      <c r="AB21">
        <v>3</v>
      </c>
      <c r="AC21">
        <v>5</v>
      </c>
      <c r="AD21" t="s">
        <v>203</v>
      </c>
      <c r="AE21" t="s">
        <v>236</v>
      </c>
      <c r="AF21">
        <v>2</v>
      </c>
      <c r="AG21">
        <v>3</v>
      </c>
      <c r="AH21">
        <v>3</v>
      </c>
      <c r="AI21">
        <v>9</v>
      </c>
      <c r="AJ21">
        <v>14</v>
      </c>
      <c r="AK21">
        <v>10</v>
      </c>
    </row>
    <row r="22" spans="1:37" x14ac:dyDescent="0.25">
      <c r="A22">
        <v>31</v>
      </c>
      <c r="B22" s="13">
        <v>42254.834513888891</v>
      </c>
      <c r="C22" s="13">
        <v>42254.848958333336</v>
      </c>
      <c r="D22">
        <v>70</v>
      </c>
      <c r="E22">
        <v>1</v>
      </c>
      <c r="F22">
        <v>1</v>
      </c>
      <c r="G22">
        <v>5</v>
      </c>
      <c r="I22">
        <v>3</v>
      </c>
      <c r="J22">
        <v>1</v>
      </c>
      <c r="K22">
        <v>3</v>
      </c>
      <c r="M22">
        <v>65</v>
      </c>
      <c r="N22">
        <v>5</v>
      </c>
      <c r="O22" t="s">
        <v>228</v>
      </c>
      <c r="P22" t="s">
        <v>116</v>
      </c>
      <c r="Q22">
        <v>1</v>
      </c>
      <c r="R22">
        <v>4</v>
      </c>
      <c r="S22">
        <v>2</v>
      </c>
      <c r="V22">
        <v>3</v>
      </c>
      <c r="W22">
        <v>1</v>
      </c>
      <c r="X22">
        <v>8</v>
      </c>
      <c r="Y22">
        <v>1</v>
      </c>
      <c r="Z22">
        <v>6</v>
      </c>
      <c r="AA22">
        <v>1</v>
      </c>
      <c r="AB22">
        <v>1</v>
      </c>
      <c r="AC22">
        <v>4</v>
      </c>
      <c r="AD22" t="s">
        <v>203</v>
      </c>
      <c r="AE22" t="s">
        <v>236</v>
      </c>
      <c r="AF22">
        <v>1</v>
      </c>
      <c r="AG22">
        <v>3</v>
      </c>
      <c r="AH22">
        <v>2</v>
      </c>
      <c r="AI22">
        <v>4</v>
      </c>
      <c r="AJ22">
        <v>8</v>
      </c>
      <c r="AK22">
        <v>5</v>
      </c>
    </row>
    <row r="23" spans="1:37" x14ac:dyDescent="0.25">
      <c r="A23">
        <v>32</v>
      </c>
      <c r="B23" s="13">
        <v>42254.835115740738</v>
      </c>
      <c r="C23" s="13">
        <v>42254.855902777781</v>
      </c>
      <c r="D23">
        <v>70</v>
      </c>
      <c r="E23">
        <v>3</v>
      </c>
      <c r="F23">
        <v>2</v>
      </c>
      <c r="G23">
        <v>2</v>
      </c>
      <c r="H23">
        <v>1</v>
      </c>
      <c r="I23">
        <v>3</v>
      </c>
      <c r="J23">
        <v>1</v>
      </c>
      <c r="K23">
        <v>3</v>
      </c>
      <c r="M23">
        <v>63</v>
      </c>
      <c r="N23">
        <v>4</v>
      </c>
      <c r="O23" t="s">
        <v>228</v>
      </c>
      <c r="P23" t="s">
        <v>116</v>
      </c>
      <c r="Q23">
        <v>1</v>
      </c>
      <c r="R23">
        <v>4</v>
      </c>
      <c r="S23">
        <v>2</v>
      </c>
      <c r="V23">
        <v>3</v>
      </c>
      <c r="W23">
        <v>2</v>
      </c>
      <c r="X23">
        <v>8</v>
      </c>
      <c r="Y23">
        <v>4</v>
      </c>
      <c r="Z23">
        <v>8</v>
      </c>
      <c r="AA23">
        <v>1</v>
      </c>
      <c r="AB23">
        <v>3</v>
      </c>
      <c r="AC23">
        <v>6</v>
      </c>
      <c r="AD23" t="s">
        <v>203</v>
      </c>
      <c r="AE23" t="s">
        <v>236</v>
      </c>
      <c r="AF23">
        <v>1</v>
      </c>
      <c r="AG23">
        <v>3</v>
      </c>
      <c r="AH23">
        <v>3</v>
      </c>
      <c r="AI23">
        <v>4</v>
      </c>
      <c r="AJ23">
        <v>10</v>
      </c>
      <c r="AK23">
        <v>7</v>
      </c>
    </row>
    <row r="24" spans="1:37" x14ac:dyDescent="0.25">
      <c r="A24">
        <v>33</v>
      </c>
      <c r="B24" s="13">
        <v>42254.835578703707</v>
      </c>
      <c r="C24" s="13">
        <v>42254.848622685182</v>
      </c>
      <c r="D24">
        <v>70</v>
      </c>
      <c r="E24">
        <v>3</v>
      </c>
      <c r="F24">
        <v>2</v>
      </c>
      <c r="G24">
        <v>2</v>
      </c>
      <c r="H24">
        <v>3</v>
      </c>
      <c r="I24">
        <v>8</v>
      </c>
      <c r="J24">
        <v>1</v>
      </c>
      <c r="K24">
        <v>2</v>
      </c>
      <c r="M24">
        <v>70</v>
      </c>
      <c r="N24">
        <v>4</v>
      </c>
      <c r="O24" t="s">
        <v>221</v>
      </c>
      <c r="P24" t="s">
        <v>116</v>
      </c>
      <c r="Q24">
        <v>1</v>
      </c>
      <c r="R24">
        <v>3</v>
      </c>
      <c r="V24">
        <v>3</v>
      </c>
      <c r="W24">
        <v>2</v>
      </c>
      <c r="X24">
        <v>5</v>
      </c>
      <c r="Y24">
        <v>4</v>
      </c>
      <c r="Z24">
        <v>0</v>
      </c>
      <c r="AA24">
        <v>1</v>
      </c>
      <c r="AB24">
        <v>2</v>
      </c>
      <c r="AC24">
        <v>1</v>
      </c>
      <c r="AD24" t="s">
        <v>203</v>
      </c>
      <c r="AE24" t="s">
        <v>236</v>
      </c>
      <c r="AF24">
        <v>2</v>
      </c>
      <c r="AG24">
        <v>2</v>
      </c>
      <c r="AH24">
        <v>3</v>
      </c>
      <c r="AI24">
        <v>3</v>
      </c>
      <c r="AJ24">
        <v>4</v>
      </c>
      <c r="AK24">
        <v>4</v>
      </c>
    </row>
    <row r="25" spans="1:37" x14ac:dyDescent="0.25">
      <c r="A25">
        <v>34</v>
      </c>
      <c r="B25" s="13">
        <v>42254.835787037038</v>
      </c>
      <c r="C25" s="13">
        <v>42254.849895833337</v>
      </c>
      <c r="D25">
        <v>70</v>
      </c>
      <c r="E25">
        <v>3</v>
      </c>
      <c r="F25">
        <v>1</v>
      </c>
      <c r="G25">
        <v>2</v>
      </c>
      <c r="H25">
        <v>2</v>
      </c>
      <c r="I25">
        <v>1</v>
      </c>
      <c r="J25">
        <v>3</v>
      </c>
      <c r="K25">
        <v>1</v>
      </c>
      <c r="L25">
        <v>55</v>
      </c>
      <c r="O25" t="s">
        <v>221</v>
      </c>
      <c r="P25" t="s">
        <v>116</v>
      </c>
      <c r="Q25">
        <v>1</v>
      </c>
      <c r="R25">
        <v>4</v>
      </c>
      <c r="S25">
        <v>2</v>
      </c>
      <c r="U25">
        <v>1</v>
      </c>
      <c r="V25">
        <v>3</v>
      </c>
      <c r="W25">
        <v>2</v>
      </c>
      <c r="X25">
        <v>5</v>
      </c>
      <c r="Y25">
        <v>1</v>
      </c>
      <c r="Z25">
        <v>5</v>
      </c>
      <c r="AA25">
        <v>1</v>
      </c>
      <c r="AB25">
        <v>1</v>
      </c>
      <c r="AC25">
        <v>0</v>
      </c>
      <c r="AD25" t="s">
        <v>241</v>
      </c>
      <c r="AE25" t="s">
        <v>238</v>
      </c>
      <c r="AF25">
        <v>2</v>
      </c>
      <c r="AG25">
        <v>3</v>
      </c>
      <c r="AH25">
        <v>2</v>
      </c>
      <c r="AI25">
        <v>3</v>
      </c>
      <c r="AJ25">
        <v>6</v>
      </c>
      <c r="AK25">
        <v>3</v>
      </c>
    </row>
    <row r="26" spans="1:37" x14ac:dyDescent="0.25">
      <c r="A26">
        <v>35</v>
      </c>
      <c r="B26" s="13">
        <v>42254.835995370369</v>
      </c>
      <c r="C26" s="13">
        <v>42254.866631944446</v>
      </c>
      <c r="D26">
        <v>70</v>
      </c>
      <c r="E26">
        <v>1</v>
      </c>
      <c r="F26">
        <v>1</v>
      </c>
      <c r="G26">
        <v>2</v>
      </c>
      <c r="H26">
        <v>4</v>
      </c>
      <c r="I26">
        <v>1</v>
      </c>
      <c r="J26">
        <v>1</v>
      </c>
      <c r="K26">
        <v>1</v>
      </c>
      <c r="L26">
        <v>77</v>
      </c>
      <c r="O26" t="s">
        <v>221</v>
      </c>
      <c r="P26" t="s">
        <v>116</v>
      </c>
      <c r="Q26">
        <v>1</v>
      </c>
      <c r="R26">
        <v>3</v>
      </c>
      <c r="V26">
        <v>2</v>
      </c>
      <c r="W26">
        <v>1</v>
      </c>
      <c r="X26">
        <v>8</v>
      </c>
      <c r="Y26">
        <v>3</v>
      </c>
      <c r="Z26">
        <v>3</v>
      </c>
      <c r="AA26">
        <v>1</v>
      </c>
      <c r="AB26">
        <v>1</v>
      </c>
      <c r="AC26">
        <v>5</v>
      </c>
      <c r="AD26" t="s">
        <v>203</v>
      </c>
      <c r="AE26" t="s">
        <v>236</v>
      </c>
      <c r="AF26">
        <v>2</v>
      </c>
      <c r="AG26">
        <v>3</v>
      </c>
      <c r="AH26">
        <v>2</v>
      </c>
      <c r="AI26">
        <v>3</v>
      </c>
      <c r="AJ26">
        <v>4</v>
      </c>
      <c r="AK26">
        <v>7</v>
      </c>
    </row>
    <row r="27" spans="1:37" x14ac:dyDescent="0.25">
      <c r="A27">
        <v>36</v>
      </c>
      <c r="B27" s="13">
        <v>42254.836550925924</v>
      </c>
      <c r="C27" s="13">
        <v>42254.85396990741</v>
      </c>
      <c r="D27">
        <v>70</v>
      </c>
      <c r="E27">
        <v>3</v>
      </c>
      <c r="F27">
        <v>2</v>
      </c>
      <c r="G27">
        <v>2</v>
      </c>
      <c r="H27">
        <v>3</v>
      </c>
      <c r="I27">
        <v>1</v>
      </c>
      <c r="J27">
        <v>2</v>
      </c>
      <c r="K27">
        <v>1</v>
      </c>
      <c r="L27">
        <v>60</v>
      </c>
      <c r="O27" t="s">
        <v>221</v>
      </c>
      <c r="P27" t="s">
        <v>116</v>
      </c>
      <c r="Q27">
        <v>1</v>
      </c>
      <c r="R27">
        <v>3</v>
      </c>
      <c r="V27">
        <v>2</v>
      </c>
      <c r="W27">
        <v>1</v>
      </c>
      <c r="X27">
        <v>8</v>
      </c>
      <c r="Y27">
        <v>2</v>
      </c>
      <c r="Z27">
        <v>0</v>
      </c>
      <c r="AA27">
        <v>1</v>
      </c>
      <c r="AB27">
        <v>3</v>
      </c>
      <c r="AC27">
        <v>0</v>
      </c>
      <c r="AD27" t="s">
        <v>241</v>
      </c>
      <c r="AE27" t="s">
        <v>237</v>
      </c>
      <c r="AF27">
        <v>1</v>
      </c>
      <c r="AG27">
        <v>3</v>
      </c>
      <c r="AH27">
        <v>1</v>
      </c>
      <c r="AI27">
        <v>9</v>
      </c>
      <c r="AJ27">
        <v>14</v>
      </c>
      <c r="AK27">
        <v>5</v>
      </c>
    </row>
    <row r="28" spans="1:37" x14ac:dyDescent="0.25">
      <c r="A28">
        <v>37</v>
      </c>
      <c r="B28" s="13">
        <v>42254.836759259262</v>
      </c>
      <c r="C28" s="13">
        <v>42254.845937500002</v>
      </c>
      <c r="D28">
        <v>70</v>
      </c>
      <c r="E28">
        <v>3</v>
      </c>
      <c r="F28">
        <v>1</v>
      </c>
      <c r="G28">
        <v>2</v>
      </c>
      <c r="H28">
        <v>2</v>
      </c>
      <c r="I28">
        <v>4</v>
      </c>
      <c r="J28">
        <v>1</v>
      </c>
      <c r="K28">
        <v>1</v>
      </c>
      <c r="L28">
        <v>62</v>
      </c>
      <c r="O28" t="s">
        <v>227</v>
      </c>
      <c r="P28" t="s">
        <v>116</v>
      </c>
      <c r="Q28">
        <v>3</v>
      </c>
      <c r="R28">
        <v>4</v>
      </c>
      <c r="V28">
        <v>3</v>
      </c>
      <c r="W28">
        <v>1</v>
      </c>
      <c r="X28">
        <v>8</v>
      </c>
      <c r="Y28">
        <v>1</v>
      </c>
      <c r="Z28">
        <v>0</v>
      </c>
      <c r="AD28" t="s">
        <v>243</v>
      </c>
      <c r="AE28" t="s">
        <v>237</v>
      </c>
      <c r="AF28">
        <v>1</v>
      </c>
      <c r="AG28">
        <v>3</v>
      </c>
      <c r="AH28">
        <v>2</v>
      </c>
      <c r="AI28">
        <v>4</v>
      </c>
      <c r="AJ28">
        <v>12</v>
      </c>
    </row>
    <row r="29" spans="1:37" x14ac:dyDescent="0.25">
      <c r="A29">
        <v>38</v>
      </c>
      <c r="B29" s="13">
        <v>42254.838067129633</v>
      </c>
      <c r="C29" s="13">
        <v>42254.848877314813</v>
      </c>
      <c r="D29">
        <v>70</v>
      </c>
      <c r="E29">
        <v>1</v>
      </c>
      <c r="F29">
        <v>1</v>
      </c>
      <c r="G29">
        <v>2</v>
      </c>
      <c r="H29">
        <v>2</v>
      </c>
      <c r="I29">
        <v>3</v>
      </c>
      <c r="J29">
        <v>3</v>
      </c>
      <c r="K29">
        <v>1</v>
      </c>
      <c r="L29">
        <v>67</v>
      </c>
      <c r="O29" t="s">
        <v>221</v>
      </c>
      <c r="P29" t="s">
        <v>116</v>
      </c>
      <c r="Q29">
        <v>1</v>
      </c>
      <c r="R29">
        <v>4</v>
      </c>
      <c r="S29">
        <v>2</v>
      </c>
      <c r="U29">
        <v>1</v>
      </c>
      <c r="V29">
        <v>2</v>
      </c>
      <c r="W29">
        <v>1</v>
      </c>
      <c r="X29">
        <v>8</v>
      </c>
      <c r="Y29">
        <v>3</v>
      </c>
      <c r="Z29">
        <v>5</v>
      </c>
      <c r="AA29">
        <v>1</v>
      </c>
      <c r="AB29">
        <v>2</v>
      </c>
      <c r="AC29">
        <v>2</v>
      </c>
      <c r="AD29" t="s">
        <v>203</v>
      </c>
      <c r="AE29" t="s">
        <v>236</v>
      </c>
      <c r="AF29">
        <v>2</v>
      </c>
      <c r="AG29">
        <v>3</v>
      </c>
      <c r="AH29">
        <v>2</v>
      </c>
      <c r="AI29">
        <v>3</v>
      </c>
      <c r="AJ29">
        <v>14</v>
      </c>
      <c r="AK29">
        <v>4</v>
      </c>
    </row>
    <row r="30" spans="1:37" x14ac:dyDescent="0.25">
      <c r="A30">
        <v>39</v>
      </c>
      <c r="B30" s="13">
        <v>42254.840451388889</v>
      </c>
      <c r="C30" s="13">
        <v>42254.854386574072</v>
      </c>
      <c r="D30">
        <v>70</v>
      </c>
      <c r="E30">
        <v>1</v>
      </c>
      <c r="F30">
        <v>1</v>
      </c>
      <c r="G30">
        <v>4</v>
      </c>
      <c r="H30">
        <v>2</v>
      </c>
      <c r="I30">
        <v>3</v>
      </c>
      <c r="J30">
        <v>1</v>
      </c>
      <c r="K30">
        <v>1</v>
      </c>
      <c r="L30">
        <v>64</v>
      </c>
      <c r="O30" t="s">
        <v>223</v>
      </c>
      <c r="P30" t="s">
        <v>117</v>
      </c>
      <c r="Q30">
        <v>1</v>
      </c>
      <c r="R30">
        <v>4</v>
      </c>
      <c r="S30">
        <v>3</v>
      </c>
      <c r="V30">
        <v>4</v>
      </c>
      <c r="W30">
        <v>2</v>
      </c>
      <c r="X30">
        <v>8</v>
      </c>
      <c r="Y30">
        <v>2</v>
      </c>
      <c r="Z30">
        <v>2</v>
      </c>
      <c r="AA30">
        <v>1</v>
      </c>
      <c r="AB30">
        <v>2</v>
      </c>
      <c r="AC30">
        <v>2</v>
      </c>
      <c r="AD30" t="s">
        <v>241</v>
      </c>
      <c r="AE30" t="s">
        <v>237</v>
      </c>
      <c r="AF30">
        <v>1</v>
      </c>
      <c r="AG30">
        <v>3</v>
      </c>
      <c r="AH30">
        <v>2</v>
      </c>
      <c r="AI30">
        <v>5</v>
      </c>
      <c r="AJ30">
        <v>10</v>
      </c>
      <c r="AK30">
        <v>7</v>
      </c>
    </row>
    <row r="31" spans="1:37" x14ac:dyDescent="0.25">
      <c r="A31">
        <v>40</v>
      </c>
      <c r="B31" s="13">
        <v>42254.841319444444</v>
      </c>
      <c r="C31" s="13">
        <v>42254.864837962959</v>
      </c>
      <c r="D31">
        <v>70</v>
      </c>
      <c r="E31">
        <v>1</v>
      </c>
      <c r="F31">
        <v>1</v>
      </c>
      <c r="G31">
        <v>2</v>
      </c>
      <c r="H31">
        <v>2</v>
      </c>
      <c r="I31">
        <v>7</v>
      </c>
      <c r="J31">
        <v>3</v>
      </c>
      <c r="K31">
        <v>1</v>
      </c>
      <c r="L31">
        <v>65</v>
      </c>
      <c r="O31" t="s">
        <v>221</v>
      </c>
      <c r="P31" t="s">
        <v>116</v>
      </c>
      <c r="Q31">
        <v>1</v>
      </c>
      <c r="R31">
        <v>4</v>
      </c>
      <c r="S31">
        <v>3</v>
      </c>
      <c r="V31">
        <v>3</v>
      </c>
      <c r="W31">
        <v>2</v>
      </c>
      <c r="X31">
        <v>8</v>
      </c>
      <c r="Y31">
        <v>4</v>
      </c>
      <c r="Z31">
        <v>1</v>
      </c>
      <c r="AA31">
        <v>1</v>
      </c>
      <c r="AB31">
        <v>3</v>
      </c>
      <c r="AC31">
        <v>6</v>
      </c>
      <c r="AD31" t="s">
        <v>203</v>
      </c>
      <c r="AE31" t="s">
        <v>236</v>
      </c>
      <c r="AF31">
        <v>4</v>
      </c>
      <c r="AH31">
        <v>2</v>
      </c>
      <c r="AI31">
        <v>3</v>
      </c>
      <c r="AJ31">
        <v>8</v>
      </c>
      <c r="AK31">
        <v>5</v>
      </c>
    </row>
    <row r="32" spans="1:37" x14ac:dyDescent="0.25">
      <c r="A32">
        <v>41</v>
      </c>
      <c r="B32" s="13">
        <v>42254.841331018521</v>
      </c>
      <c r="C32" s="13">
        <v>42254.849791666667</v>
      </c>
      <c r="D32">
        <v>70</v>
      </c>
      <c r="E32">
        <v>1</v>
      </c>
      <c r="F32">
        <v>2</v>
      </c>
      <c r="G32">
        <v>4</v>
      </c>
      <c r="H32">
        <v>2</v>
      </c>
      <c r="I32">
        <v>6</v>
      </c>
      <c r="J32">
        <v>1</v>
      </c>
      <c r="K32">
        <v>1</v>
      </c>
      <c r="L32">
        <v>60</v>
      </c>
      <c r="O32" t="s">
        <v>227</v>
      </c>
      <c r="P32" t="s">
        <v>117</v>
      </c>
      <c r="Q32">
        <v>1</v>
      </c>
      <c r="R32">
        <v>4</v>
      </c>
      <c r="S32">
        <v>2</v>
      </c>
      <c r="U32">
        <v>1</v>
      </c>
      <c r="V32">
        <v>3</v>
      </c>
      <c r="W32">
        <v>2</v>
      </c>
      <c r="X32">
        <v>5</v>
      </c>
      <c r="Y32">
        <v>3</v>
      </c>
      <c r="Z32">
        <v>7</v>
      </c>
      <c r="AA32">
        <v>1</v>
      </c>
      <c r="AB32">
        <v>1</v>
      </c>
      <c r="AC32">
        <v>0</v>
      </c>
      <c r="AD32" t="s">
        <v>203</v>
      </c>
      <c r="AE32" t="s">
        <v>236</v>
      </c>
      <c r="AF32">
        <v>2</v>
      </c>
      <c r="AG32">
        <v>3</v>
      </c>
      <c r="AH32">
        <v>2</v>
      </c>
      <c r="AI32">
        <v>3</v>
      </c>
      <c r="AJ32">
        <v>2</v>
      </c>
      <c r="AK32">
        <v>3</v>
      </c>
    </row>
    <row r="33" spans="1:38" x14ac:dyDescent="0.25">
      <c r="A33">
        <v>42</v>
      </c>
      <c r="B33" s="13">
        <v>42254.841898148145</v>
      </c>
      <c r="C33" s="13">
        <v>42254.877847222226</v>
      </c>
      <c r="D33">
        <v>70</v>
      </c>
      <c r="E33">
        <v>3</v>
      </c>
      <c r="F33">
        <v>2</v>
      </c>
      <c r="G33">
        <v>2</v>
      </c>
      <c r="H33">
        <v>2</v>
      </c>
      <c r="I33">
        <v>4</v>
      </c>
      <c r="J33">
        <v>2</v>
      </c>
      <c r="K33">
        <v>1</v>
      </c>
      <c r="L33">
        <v>55</v>
      </c>
      <c r="O33" t="s">
        <v>227</v>
      </c>
      <c r="P33" t="s">
        <v>117</v>
      </c>
      <c r="Q33">
        <v>1</v>
      </c>
      <c r="R33">
        <v>4</v>
      </c>
      <c r="S33">
        <v>1</v>
      </c>
      <c r="V33">
        <v>3</v>
      </c>
      <c r="W33">
        <v>2</v>
      </c>
      <c r="X33">
        <v>3</v>
      </c>
      <c r="Y33">
        <v>4</v>
      </c>
      <c r="Z33">
        <v>2</v>
      </c>
      <c r="AA33">
        <v>1</v>
      </c>
      <c r="AB33">
        <v>1</v>
      </c>
      <c r="AC33">
        <v>3</v>
      </c>
      <c r="AD33" t="s">
        <v>242</v>
      </c>
      <c r="AE33" t="s">
        <v>236</v>
      </c>
      <c r="AF33">
        <v>1</v>
      </c>
      <c r="AH33">
        <v>3</v>
      </c>
      <c r="AI33">
        <v>2</v>
      </c>
      <c r="AJ33">
        <v>1</v>
      </c>
      <c r="AK33">
        <v>6</v>
      </c>
      <c r="AL33">
        <v>2</v>
      </c>
    </row>
    <row r="34" spans="1:38" x14ac:dyDescent="0.25">
      <c r="A34">
        <v>43</v>
      </c>
      <c r="B34" s="13">
        <v>42254.842326388891</v>
      </c>
      <c r="C34" s="13">
        <v>42254.856689814813</v>
      </c>
      <c r="D34">
        <v>70</v>
      </c>
      <c r="E34">
        <v>3</v>
      </c>
      <c r="F34">
        <v>2</v>
      </c>
      <c r="G34">
        <v>2</v>
      </c>
      <c r="H34">
        <v>2</v>
      </c>
      <c r="I34">
        <v>1</v>
      </c>
      <c r="J34">
        <v>2</v>
      </c>
      <c r="K34">
        <v>1</v>
      </c>
      <c r="L34">
        <v>55</v>
      </c>
      <c r="O34" t="s">
        <v>226</v>
      </c>
      <c r="P34" t="s">
        <v>116</v>
      </c>
      <c r="Q34">
        <v>1</v>
      </c>
      <c r="R34">
        <v>4</v>
      </c>
      <c r="S34">
        <v>2</v>
      </c>
      <c r="U34">
        <v>1</v>
      </c>
      <c r="V34">
        <v>2</v>
      </c>
      <c r="W34">
        <v>1</v>
      </c>
      <c r="X34">
        <v>8</v>
      </c>
      <c r="Y34">
        <v>4</v>
      </c>
      <c r="Z34">
        <v>1</v>
      </c>
      <c r="AA34">
        <v>1</v>
      </c>
      <c r="AB34">
        <v>1</v>
      </c>
      <c r="AC34">
        <v>0</v>
      </c>
      <c r="AD34" t="s">
        <v>203</v>
      </c>
      <c r="AE34" t="s">
        <v>236</v>
      </c>
      <c r="AF34">
        <v>2</v>
      </c>
      <c r="AG34">
        <v>3</v>
      </c>
      <c r="AH34">
        <v>2</v>
      </c>
      <c r="AI34">
        <v>5</v>
      </c>
      <c r="AJ34">
        <v>9</v>
      </c>
      <c r="AK34">
        <v>5</v>
      </c>
    </row>
    <row r="35" spans="1:38" x14ac:dyDescent="0.25">
      <c r="A35">
        <v>44</v>
      </c>
      <c r="B35" s="13">
        <v>42254.842986111114</v>
      </c>
      <c r="C35" s="13">
        <v>42254.856562499997</v>
      </c>
      <c r="D35">
        <v>70</v>
      </c>
      <c r="E35">
        <v>1</v>
      </c>
      <c r="F35">
        <v>2</v>
      </c>
      <c r="G35">
        <v>5</v>
      </c>
      <c r="H35">
        <v>1</v>
      </c>
      <c r="I35">
        <v>6</v>
      </c>
      <c r="J35">
        <v>3</v>
      </c>
      <c r="K35">
        <v>3</v>
      </c>
      <c r="M35">
        <v>66</v>
      </c>
      <c r="N35">
        <v>5</v>
      </c>
      <c r="O35" t="s">
        <v>228</v>
      </c>
      <c r="P35" t="s">
        <v>117</v>
      </c>
      <c r="Q35">
        <v>1</v>
      </c>
      <c r="R35">
        <v>4</v>
      </c>
      <c r="S35">
        <v>2</v>
      </c>
      <c r="V35">
        <v>2</v>
      </c>
      <c r="W35">
        <v>2</v>
      </c>
      <c r="X35">
        <v>7</v>
      </c>
      <c r="Y35">
        <v>3</v>
      </c>
      <c r="Z35">
        <v>1</v>
      </c>
      <c r="AA35">
        <v>1</v>
      </c>
      <c r="AB35">
        <v>3</v>
      </c>
      <c r="AC35">
        <v>0</v>
      </c>
      <c r="AD35" t="s">
        <v>203</v>
      </c>
      <c r="AE35" t="s">
        <v>236</v>
      </c>
      <c r="AF35">
        <v>3</v>
      </c>
      <c r="AG35">
        <v>3</v>
      </c>
      <c r="AH35">
        <v>2</v>
      </c>
      <c r="AI35">
        <v>4</v>
      </c>
      <c r="AJ35">
        <v>5</v>
      </c>
      <c r="AK35">
        <v>2</v>
      </c>
    </row>
    <row r="36" spans="1:38" x14ac:dyDescent="0.25">
      <c r="A36">
        <v>45</v>
      </c>
      <c r="B36" s="13">
        <v>42254.84302083333</v>
      </c>
      <c r="C36" s="13">
        <v>42254.858657407407</v>
      </c>
      <c r="D36">
        <v>70</v>
      </c>
      <c r="E36">
        <v>3</v>
      </c>
      <c r="F36">
        <v>2</v>
      </c>
      <c r="G36">
        <v>2</v>
      </c>
      <c r="H36">
        <v>1</v>
      </c>
      <c r="I36">
        <v>7</v>
      </c>
      <c r="J36">
        <v>2</v>
      </c>
      <c r="K36">
        <v>4</v>
      </c>
      <c r="M36">
        <v>63</v>
      </c>
      <c r="N36">
        <v>6</v>
      </c>
      <c r="O36" t="s">
        <v>226</v>
      </c>
      <c r="P36" t="s">
        <v>116</v>
      </c>
      <c r="Q36">
        <v>1</v>
      </c>
      <c r="R36">
        <v>4</v>
      </c>
      <c r="S36">
        <v>2</v>
      </c>
      <c r="V36">
        <v>3</v>
      </c>
      <c r="W36">
        <v>2</v>
      </c>
      <c r="X36">
        <v>5</v>
      </c>
      <c r="Y36">
        <v>3</v>
      </c>
      <c r="Z36">
        <v>0</v>
      </c>
      <c r="AA36">
        <v>1</v>
      </c>
      <c r="AB36">
        <v>2</v>
      </c>
      <c r="AC36">
        <v>0</v>
      </c>
      <c r="AD36" t="s">
        <v>203</v>
      </c>
      <c r="AE36" t="s">
        <v>236</v>
      </c>
      <c r="AF36">
        <v>2</v>
      </c>
      <c r="AG36">
        <v>3</v>
      </c>
      <c r="AH36">
        <v>1</v>
      </c>
      <c r="AI36">
        <v>4</v>
      </c>
      <c r="AJ36">
        <v>8</v>
      </c>
      <c r="AK36">
        <v>3</v>
      </c>
    </row>
    <row r="37" spans="1:38" x14ac:dyDescent="0.25">
      <c r="A37">
        <v>46</v>
      </c>
      <c r="B37" s="13">
        <v>42254.844965277778</v>
      </c>
      <c r="C37" s="13">
        <v>42254.859282407408</v>
      </c>
      <c r="D37">
        <v>70</v>
      </c>
      <c r="E37">
        <v>3</v>
      </c>
      <c r="F37">
        <v>1</v>
      </c>
      <c r="G37">
        <v>2</v>
      </c>
      <c r="H37">
        <v>4</v>
      </c>
      <c r="I37">
        <v>1</v>
      </c>
      <c r="J37">
        <v>2</v>
      </c>
      <c r="K37">
        <v>1</v>
      </c>
      <c r="L37">
        <v>64</v>
      </c>
      <c r="O37" t="s">
        <v>223</v>
      </c>
      <c r="P37" t="s">
        <v>117</v>
      </c>
      <c r="Q37">
        <v>2</v>
      </c>
      <c r="R37">
        <v>4</v>
      </c>
      <c r="V37">
        <v>3</v>
      </c>
      <c r="W37">
        <v>2</v>
      </c>
      <c r="X37">
        <v>6</v>
      </c>
      <c r="Y37">
        <v>4</v>
      </c>
      <c r="Z37">
        <v>7</v>
      </c>
      <c r="AD37" t="s">
        <v>242</v>
      </c>
      <c r="AE37" t="s">
        <v>236</v>
      </c>
      <c r="AF37">
        <v>1</v>
      </c>
      <c r="AG37">
        <v>3</v>
      </c>
      <c r="AH37">
        <v>2</v>
      </c>
      <c r="AI37">
        <v>4</v>
      </c>
      <c r="AJ37">
        <v>6</v>
      </c>
    </row>
    <row r="38" spans="1:38" x14ac:dyDescent="0.25">
      <c r="A38">
        <v>47</v>
      </c>
      <c r="B38" s="13">
        <v>42254.846585648149</v>
      </c>
      <c r="C38" s="13">
        <v>42254.858865740738</v>
      </c>
      <c r="D38">
        <v>70</v>
      </c>
      <c r="E38">
        <v>3</v>
      </c>
      <c r="F38">
        <v>1</v>
      </c>
      <c r="G38">
        <v>2</v>
      </c>
      <c r="H38">
        <v>1</v>
      </c>
      <c r="I38">
        <v>5</v>
      </c>
      <c r="J38">
        <v>3</v>
      </c>
      <c r="K38">
        <v>2</v>
      </c>
      <c r="M38">
        <v>65</v>
      </c>
      <c r="N38">
        <v>5</v>
      </c>
      <c r="O38" t="s">
        <v>228</v>
      </c>
      <c r="P38" t="s">
        <v>116</v>
      </c>
      <c r="Q38">
        <v>1</v>
      </c>
      <c r="R38">
        <v>4</v>
      </c>
      <c r="S38">
        <v>2</v>
      </c>
      <c r="V38">
        <v>2</v>
      </c>
      <c r="W38">
        <v>1</v>
      </c>
      <c r="X38">
        <v>5</v>
      </c>
      <c r="Y38">
        <v>4</v>
      </c>
      <c r="Z38">
        <v>4</v>
      </c>
      <c r="AA38">
        <v>1</v>
      </c>
      <c r="AB38">
        <v>1</v>
      </c>
      <c r="AC38">
        <v>3</v>
      </c>
      <c r="AD38" t="s">
        <v>203</v>
      </c>
      <c r="AE38" t="s">
        <v>236</v>
      </c>
      <c r="AF38">
        <v>2</v>
      </c>
      <c r="AG38">
        <v>3</v>
      </c>
      <c r="AH38">
        <v>2</v>
      </c>
      <c r="AI38">
        <v>4</v>
      </c>
      <c r="AJ38">
        <v>9</v>
      </c>
      <c r="AK38">
        <v>4</v>
      </c>
    </row>
    <row r="39" spans="1:38" x14ac:dyDescent="0.25">
      <c r="A39">
        <v>48</v>
      </c>
      <c r="B39" s="13">
        <v>42254.847349537034</v>
      </c>
      <c r="C39" s="13">
        <v>42254.865671296298</v>
      </c>
      <c r="D39">
        <v>70</v>
      </c>
      <c r="E39">
        <v>1</v>
      </c>
      <c r="F39">
        <v>2</v>
      </c>
      <c r="G39">
        <v>5</v>
      </c>
      <c r="H39">
        <v>2</v>
      </c>
      <c r="I39">
        <v>3</v>
      </c>
      <c r="J39">
        <v>2</v>
      </c>
      <c r="K39">
        <v>1</v>
      </c>
      <c r="L39">
        <v>60</v>
      </c>
      <c r="O39" t="s">
        <v>227</v>
      </c>
      <c r="P39" t="s">
        <v>117</v>
      </c>
      <c r="Q39">
        <v>2</v>
      </c>
      <c r="R39">
        <v>4</v>
      </c>
      <c r="V39">
        <v>1</v>
      </c>
      <c r="W39">
        <v>2</v>
      </c>
      <c r="X39">
        <v>1</v>
      </c>
      <c r="Y39">
        <v>5</v>
      </c>
      <c r="Z39">
        <v>4</v>
      </c>
      <c r="AD39" t="s">
        <v>244</v>
      </c>
      <c r="AE39" t="s">
        <v>238</v>
      </c>
      <c r="AF39">
        <v>4</v>
      </c>
      <c r="AH39">
        <v>2</v>
      </c>
      <c r="AI39">
        <v>3</v>
      </c>
      <c r="AJ39">
        <v>1</v>
      </c>
    </row>
    <row r="40" spans="1:38" x14ac:dyDescent="0.25">
      <c r="A40">
        <v>50</v>
      </c>
      <c r="B40" s="13">
        <v>42254.849108796298</v>
      </c>
      <c r="C40" s="13">
        <v>42254.875428240739</v>
      </c>
      <c r="D40">
        <v>70</v>
      </c>
      <c r="E40">
        <v>1</v>
      </c>
      <c r="F40">
        <v>1</v>
      </c>
      <c r="G40">
        <v>2</v>
      </c>
      <c r="H40">
        <v>3</v>
      </c>
      <c r="I40">
        <v>4</v>
      </c>
      <c r="J40">
        <v>1</v>
      </c>
      <c r="K40">
        <v>1</v>
      </c>
      <c r="L40">
        <v>69</v>
      </c>
      <c r="O40" t="s">
        <v>226</v>
      </c>
      <c r="P40" t="s">
        <v>116</v>
      </c>
      <c r="Q40">
        <v>1</v>
      </c>
      <c r="R40">
        <v>4</v>
      </c>
      <c r="S40">
        <v>3</v>
      </c>
      <c r="V40">
        <v>4</v>
      </c>
      <c r="W40">
        <v>2</v>
      </c>
      <c r="X40">
        <v>7</v>
      </c>
      <c r="Y40">
        <v>4</v>
      </c>
      <c r="Z40">
        <v>5</v>
      </c>
      <c r="AA40">
        <v>1</v>
      </c>
      <c r="AB40">
        <v>3</v>
      </c>
      <c r="AC40">
        <v>5</v>
      </c>
      <c r="AD40" t="s">
        <v>241</v>
      </c>
      <c r="AE40" t="s">
        <v>237</v>
      </c>
      <c r="AF40">
        <v>1</v>
      </c>
      <c r="AG40">
        <v>3</v>
      </c>
      <c r="AH40">
        <v>2</v>
      </c>
      <c r="AI40">
        <v>3</v>
      </c>
      <c r="AJ40">
        <v>7</v>
      </c>
      <c r="AK40">
        <v>5</v>
      </c>
    </row>
    <row r="41" spans="1:38" x14ac:dyDescent="0.25">
      <c r="A41">
        <v>51</v>
      </c>
      <c r="B41" s="13">
        <v>42254.849432870367</v>
      </c>
      <c r="C41" s="13">
        <v>42254.856527777774</v>
      </c>
      <c r="D41">
        <v>70</v>
      </c>
      <c r="E41">
        <v>1</v>
      </c>
      <c r="F41">
        <v>1</v>
      </c>
      <c r="G41">
        <v>5</v>
      </c>
      <c r="I41">
        <v>8</v>
      </c>
      <c r="J41">
        <v>3</v>
      </c>
      <c r="K41">
        <v>1</v>
      </c>
      <c r="L41">
        <v>55</v>
      </c>
      <c r="O41" t="s">
        <v>221</v>
      </c>
      <c r="P41" t="s">
        <v>117</v>
      </c>
      <c r="Q41">
        <v>4</v>
      </c>
      <c r="V41">
        <v>3</v>
      </c>
      <c r="W41">
        <v>2</v>
      </c>
      <c r="X41">
        <v>5</v>
      </c>
      <c r="Y41">
        <v>3</v>
      </c>
      <c r="Z41">
        <v>0</v>
      </c>
      <c r="AD41" t="s">
        <v>244</v>
      </c>
      <c r="AE41" t="s">
        <v>237</v>
      </c>
      <c r="AF41">
        <v>4</v>
      </c>
      <c r="AH41">
        <v>2</v>
      </c>
      <c r="AI41">
        <v>2</v>
      </c>
      <c r="AJ41">
        <v>4</v>
      </c>
    </row>
    <row r="42" spans="1:38" x14ac:dyDescent="0.25">
      <c r="A42">
        <v>52</v>
      </c>
      <c r="B42" s="13">
        <v>42254.849826388891</v>
      </c>
      <c r="C42" s="13">
        <v>42254.865648148145</v>
      </c>
      <c r="D42">
        <v>70</v>
      </c>
      <c r="E42">
        <v>1</v>
      </c>
      <c r="F42">
        <v>1</v>
      </c>
      <c r="G42">
        <v>4</v>
      </c>
      <c r="H42">
        <v>1</v>
      </c>
      <c r="I42">
        <v>8</v>
      </c>
      <c r="J42">
        <v>2</v>
      </c>
      <c r="K42">
        <v>1</v>
      </c>
      <c r="L42">
        <v>57</v>
      </c>
      <c r="O42" t="s">
        <v>221</v>
      </c>
      <c r="P42" t="s">
        <v>116</v>
      </c>
      <c r="Q42">
        <v>1</v>
      </c>
      <c r="R42">
        <v>4</v>
      </c>
      <c r="S42">
        <v>1</v>
      </c>
      <c r="V42">
        <v>4</v>
      </c>
      <c r="W42">
        <v>2</v>
      </c>
      <c r="X42">
        <v>8</v>
      </c>
      <c r="Y42">
        <v>3</v>
      </c>
      <c r="Z42">
        <v>8</v>
      </c>
      <c r="AA42">
        <v>1</v>
      </c>
      <c r="AB42">
        <v>3</v>
      </c>
      <c r="AC42">
        <v>10</v>
      </c>
      <c r="AD42" t="s">
        <v>203</v>
      </c>
      <c r="AE42" t="s">
        <v>236</v>
      </c>
      <c r="AF42">
        <v>1</v>
      </c>
      <c r="AH42">
        <v>3</v>
      </c>
      <c r="AI42">
        <v>3</v>
      </c>
      <c r="AJ42">
        <v>5</v>
      </c>
      <c r="AK42">
        <v>3</v>
      </c>
      <c r="AL42">
        <v>2</v>
      </c>
    </row>
    <row r="43" spans="1:38" x14ac:dyDescent="0.25">
      <c r="A43">
        <v>53</v>
      </c>
      <c r="B43" s="13">
        <v>42254.850381944445</v>
      </c>
      <c r="C43" s="13">
        <v>42254.864293981482</v>
      </c>
      <c r="D43">
        <v>70</v>
      </c>
      <c r="E43">
        <v>1</v>
      </c>
      <c r="F43">
        <v>2</v>
      </c>
      <c r="G43">
        <v>3</v>
      </c>
      <c r="I43">
        <v>8</v>
      </c>
      <c r="J43">
        <v>1</v>
      </c>
      <c r="K43">
        <v>1</v>
      </c>
      <c r="L43">
        <v>58</v>
      </c>
      <c r="O43" t="s">
        <v>223</v>
      </c>
      <c r="P43" t="s">
        <v>116</v>
      </c>
      <c r="Q43">
        <v>1</v>
      </c>
      <c r="R43">
        <v>1</v>
      </c>
      <c r="V43">
        <v>2</v>
      </c>
      <c r="W43">
        <v>1</v>
      </c>
      <c r="X43">
        <v>8</v>
      </c>
      <c r="Y43">
        <v>1</v>
      </c>
      <c r="Z43">
        <v>0</v>
      </c>
      <c r="AA43">
        <v>1</v>
      </c>
      <c r="AB43">
        <v>1</v>
      </c>
      <c r="AC43">
        <v>0</v>
      </c>
      <c r="AD43" t="s">
        <v>241</v>
      </c>
      <c r="AE43" t="s">
        <v>237</v>
      </c>
      <c r="AF43">
        <v>2</v>
      </c>
      <c r="AG43">
        <v>3</v>
      </c>
      <c r="AH43">
        <v>2</v>
      </c>
      <c r="AI43">
        <v>4</v>
      </c>
      <c r="AJ43">
        <v>6</v>
      </c>
      <c r="AK43">
        <v>2</v>
      </c>
    </row>
    <row r="44" spans="1:38" x14ac:dyDescent="0.25">
      <c r="A44">
        <v>54</v>
      </c>
      <c r="B44" s="13">
        <v>42254.850891203707</v>
      </c>
      <c r="C44" s="13">
        <v>42254.860706018517</v>
      </c>
      <c r="D44">
        <v>70</v>
      </c>
      <c r="E44">
        <v>3</v>
      </c>
      <c r="F44">
        <v>2</v>
      </c>
      <c r="G44">
        <v>2</v>
      </c>
      <c r="H44">
        <v>4</v>
      </c>
      <c r="I44">
        <v>4</v>
      </c>
      <c r="J44">
        <v>1</v>
      </c>
      <c r="K44">
        <v>1</v>
      </c>
      <c r="L44">
        <v>62</v>
      </c>
      <c r="O44" t="s">
        <v>223</v>
      </c>
      <c r="P44" t="s">
        <v>116</v>
      </c>
      <c r="Q44">
        <v>1</v>
      </c>
      <c r="R44">
        <v>4</v>
      </c>
      <c r="S44">
        <v>3</v>
      </c>
      <c r="V44">
        <v>3</v>
      </c>
      <c r="W44">
        <v>2</v>
      </c>
      <c r="X44">
        <v>8</v>
      </c>
      <c r="Y44">
        <v>3</v>
      </c>
      <c r="Z44">
        <v>0</v>
      </c>
      <c r="AA44">
        <v>1</v>
      </c>
      <c r="AB44">
        <v>3</v>
      </c>
      <c r="AC44">
        <v>0</v>
      </c>
      <c r="AD44" t="s">
        <v>203</v>
      </c>
      <c r="AE44" t="s">
        <v>236</v>
      </c>
      <c r="AF44">
        <v>2</v>
      </c>
      <c r="AG44">
        <v>3</v>
      </c>
      <c r="AH44">
        <v>1</v>
      </c>
      <c r="AI44">
        <v>9</v>
      </c>
      <c r="AJ44">
        <v>14</v>
      </c>
      <c r="AK44">
        <v>5</v>
      </c>
    </row>
    <row r="45" spans="1:38" x14ac:dyDescent="0.25">
      <c r="A45">
        <v>55</v>
      </c>
      <c r="B45" s="13">
        <v>42254.851851851854</v>
      </c>
      <c r="C45" s="13">
        <v>42254.871307870373</v>
      </c>
      <c r="D45">
        <v>70</v>
      </c>
      <c r="E45">
        <v>3</v>
      </c>
      <c r="F45">
        <v>1</v>
      </c>
      <c r="G45">
        <v>2</v>
      </c>
      <c r="H45">
        <v>2</v>
      </c>
      <c r="I45">
        <v>1</v>
      </c>
      <c r="J45">
        <v>1</v>
      </c>
      <c r="K45">
        <v>1</v>
      </c>
      <c r="L45">
        <v>60</v>
      </c>
      <c r="O45" t="s">
        <v>223</v>
      </c>
      <c r="P45" t="s">
        <v>116</v>
      </c>
      <c r="Q45">
        <v>2</v>
      </c>
      <c r="R45">
        <v>4</v>
      </c>
      <c r="V45">
        <v>2</v>
      </c>
      <c r="W45">
        <v>2</v>
      </c>
      <c r="X45">
        <v>4</v>
      </c>
      <c r="Y45">
        <v>4</v>
      </c>
      <c r="Z45">
        <v>3</v>
      </c>
      <c r="AD45" t="s">
        <v>244</v>
      </c>
      <c r="AE45" t="s">
        <v>237</v>
      </c>
      <c r="AF45">
        <v>1</v>
      </c>
      <c r="AG45">
        <v>3</v>
      </c>
      <c r="AH45">
        <v>3</v>
      </c>
      <c r="AI45">
        <v>4</v>
      </c>
      <c r="AJ45">
        <v>5</v>
      </c>
    </row>
    <row r="46" spans="1:38" x14ac:dyDescent="0.25">
      <c r="A46">
        <v>56</v>
      </c>
      <c r="B46" s="13">
        <v>42254.851921296293</v>
      </c>
      <c r="C46" s="13">
        <v>42254.86341435185</v>
      </c>
      <c r="D46">
        <v>70</v>
      </c>
      <c r="E46">
        <v>1</v>
      </c>
      <c r="F46">
        <v>2</v>
      </c>
      <c r="G46">
        <v>3</v>
      </c>
      <c r="I46">
        <v>4</v>
      </c>
      <c r="J46">
        <v>1</v>
      </c>
      <c r="K46">
        <v>1</v>
      </c>
      <c r="L46">
        <v>60</v>
      </c>
      <c r="O46" t="s">
        <v>221</v>
      </c>
      <c r="P46" t="s">
        <v>117</v>
      </c>
      <c r="Q46">
        <v>1</v>
      </c>
      <c r="R46">
        <v>4</v>
      </c>
      <c r="S46">
        <v>2</v>
      </c>
      <c r="U46">
        <v>1</v>
      </c>
      <c r="V46">
        <v>2</v>
      </c>
      <c r="W46">
        <v>2</v>
      </c>
      <c r="X46">
        <v>7</v>
      </c>
      <c r="Y46">
        <v>2</v>
      </c>
      <c r="Z46">
        <v>2</v>
      </c>
      <c r="AA46">
        <v>2</v>
      </c>
      <c r="AB46">
        <v>3</v>
      </c>
      <c r="AC46">
        <v>3</v>
      </c>
      <c r="AD46" t="s">
        <v>203</v>
      </c>
      <c r="AE46" t="s">
        <v>236</v>
      </c>
      <c r="AF46">
        <v>4</v>
      </c>
      <c r="AH46">
        <v>2</v>
      </c>
      <c r="AI46">
        <v>2</v>
      </c>
      <c r="AJ46">
        <v>2</v>
      </c>
      <c r="AK46">
        <v>3</v>
      </c>
    </row>
    <row r="47" spans="1:38" x14ac:dyDescent="0.25">
      <c r="A47">
        <v>58</v>
      </c>
      <c r="B47" s="13">
        <v>42254.852511574078</v>
      </c>
      <c r="C47" s="13">
        <v>42254.863541666666</v>
      </c>
      <c r="D47">
        <v>70</v>
      </c>
      <c r="E47">
        <v>3</v>
      </c>
      <c r="F47">
        <v>1</v>
      </c>
      <c r="G47">
        <v>2</v>
      </c>
      <c r="H47">
        <v>2</v>
      </c>
      <c r="I47">
        <v>4</v>
      </c>
      <c r="J47">
        <v>1</v>
      </c>
      <c r="K47">
        <v>2</v>
      </c>
      <c r="M47">
        <v>91</v>
      </c>
      <c r="O47" t="s">
        <v>221</v>
      </c>
      <c r="P47" t="s">
        <v>116</v>
      </c>
      <c r="Q47">
        <v>1</v>
      </c>
      <c r="R47">
        <v>4</v>
      </c>
      <c r="S47">
        <v>1</v>
      </c>
      <c r="T47">
        <v>2</v>
      </c>
      <c r="V47">
        <v>2</v>
      </c>
      <c r="W47">
        <v>1</v>
      </c>
      <c r="X47">
        <v>5</v>
      </c>
      <c r="Y47">
        <v>4</v>
      </c>
      <c r="Z47">
        <v>7</v>
      </c>
      <c r="AA47">
        <v>1</v>
      </c>
      <c r="AB47">
        <v>2</v>
      </c>
      <c r="AC47">
        <v>6</v>
      </c>
      <c r="AD47" t="s">
        <v>203</v>
      </c>
      <c r="AE47" t="s">
        <v>236</v>
      </c>
      <c r="AF47">
        <v>2</v>
      </c>
      <c r="AG47">
        <v>3</v>
      </c>
      <c r="AH47">
        <v>2</v>
      </c>
      <c r="AI47">
        <v>3</v>
      </c>
      <c r="AJ47">
        <v>3</v>
      </c>
      <c r="AK47">
        <v>6</v>
      </c>
      <c r="AL47">
        <v>5</v>
      </c>
    </row>
    <row r="48" spans="1:38" x14ac:dyDescent="0.25">
      <c r="A48">
        <v>59</v>
      </c>
      <c r="B48" s="13">
        <v>42254.853483796294</v>
      </c>
      <c r="C48" s="13">
        <v>42254.862858796296</v>
      </c>
      <c r="D48">
        <v>70</v>
      </c>
      <c r="E48">
        <v>1</v>
      </c>
      <c r="F48">
        <v>1</v>
      </c>
      <c r="G48">
        <v>2</v>
      </c>
      <c r="H48">
        <v>2</v>
      </c>
      <c r="I48">
        <v>3</v>
      </c>
      <c r="J48">
        <v>1</v>
      </c>
      <c r="K48">
        <v>1</v>
      </c>
      <c r="L48">
        <v>62</v>
      </c>
      <c r="O48" t="s">
        <v>223</v>
      </c>
      <c r="P48" t="s">
        <v>116</v>
      </c>
      <c r="Q48">
        <v>1</v>
      </c>
      <c r="R48">
        <v>3</v>
      </c>
      <c r="V48">
        <v>3</v>
      </c>
      <c r="W48">
        <v>2</v>
      </c>
      <c r="X48">
        <v>7</v>
      </c>
      <c r="Y48">
        <v>3</v>
      </c>
      <c r="Z48">
        <v>0</v>
      </c>
      <c r="AA48">
        <v>1</v>
      </c>
      <c r="AB48">
        <v>3</v>
      </c>
      <c r="AC48">
        <v>2</v>
      </c>
      <c r="AD48" t="s">
        <v>203</v>
      </c>
      <c r="AE48" t="s">
        <v>236</v>
      </c>
      <c r="AF48">
        <v>2</v>
      </c>
      <c r="AG48">
        <v>3</v>
      </c>
      <c r="AH48">
        <v>2</v>
      </c>
      <c r="AI48">
        <v>3</v>
      </c>
      <c r="AJ48">
        <v>6</v>
      </c>
      <c r="AK48">
        <v>5</v>
      </c>
    </row>
    <row r="49" spans="1:37" x14ac:dyDescent="0.25">
      <c r="A49">
        <v>60</v>
      </c>
      <c r="B49" s="13">
        <v>42254.855243055557</v>
      </c>
      <c r="C49" s="13">
        <v>42254.865914351853</v>
      </c>
      <c r="D49">
        <v>70</v>
      </c>
      <c r="E49">
        <v>3</v>
      </c>
      <c r="F49">
        <v>1</v>
      </c>
      <c r="G49">
        <v>2</v>
      </c>
      <c r="H49">
        <v>2</v>
      </c>
      <c r="I49">
        <v>1</v>
      </c>
      <c r="J49">
        <v>3</v>
      </c>
      <c r="K49">
        <v>3</v>
      </c>
      <c r="M49">
        <v>67</v>
      </c>
      <c r="N49">
        <v>4</v>
      </c>
      <c r="O49" t="s">
        <v>223</v>
      </c>
      <c r="P49" t="s">
        <v>116</v>
      </c>
      <c r="Q49">
        <v>1</v>
      </c>
      <c r="R49">
        <v>4</v>
      </c>
      <c r="S49">
        <v>2</v>
      </c>
      <c r="V49">
        <v>2</v>
      </c>
      <c r="W49">
        <v>1</v>
      </c>
      <c r="X49">
        <v>8</v>
      </c>
      <c r="Y49">
        <v>2</v>
      </c>
      <c r="Z49">
        <v>8</v>
      </c>
      <c r="AA49">
        <v>1</v>
      </c>
      <c r="AB49">
        <v>3</v>
      </c>
      <c r="AC49">
        <v>7</v>
      </c>
      <c r="AD49" t="s">
        <v>203</v>
      </c>
      <c r="AE49" t="s">
        <v>236</v>
      </c>
      <c r="AF49">
        <v>4</v>
      </c>
      <c r="AH49">
        <v>2</v>
      </c>
      <c r="AI49">
        <v>7</v>
      </c>
      <c r="AJ49">
        <v>14</v>
      </c>
      <c r="AK49">
        <v>6</v>
      </c>
    </row>
    <row r="50" spans="1:37" x14ac:dyDescent="0.25">
      <c r="A50">
        <v>61</v>
      </c>
      <c r="B50" s="13">
        <v>42254.857164351852</v>
      </c>
      <c r="C50" s="13">
        <v>42254.86787037037</v>
      </c>
      <c r="D50">
        <v>70</v>
      </c>
      <c r="E50">
        <v>1</v>
      </c>
      <c r="F50">
        <v>2</v>
      </c>
      <c r="G50">
        <v>1</v>
      </c>
      <c r="I50">
        <v>8</v>
      </c>
      <c r="J50">
        <v>1</v>
      </c>
      <c r="K50">
        <v>1</v>
      </c>
      <c r="L50">
        <v>60</v>
      </c>
      <c r="O50" t="s">
        <v>229</v>
      </c>
      <c r="P50" t="s">
        <v>117</v>
      </c>
      <c r="Q50">
        <v>1</v>
      </c>
      <c r="R50">
        <v>4</v>
      </c>
      <c r="S50">
        <v>2</v>
      </c>
      <c r="U50">
        <v>2</v>
      </c>
      <c r="V50">
        <v>3</v>
      </c>
      <c r="W50">
        <v>2</v>
      </c>
      <c r="X50">
        <v>6</v>
      </c>
      <c r="Y50">
        <v>5</v>
      </c>
      <c r="Z50">
        <v>6</v>
      </c>
      <c r="AA50">
        <v>2</v>
      </c>
      <c r="AB50">
        <v>1</v>
      </c>
      <c r="AC50">
        <v>10</v>
      </c>
      <c r="AD50" t="s">
        <v>203</v>
      </c>
      <c r="AE50" t="s">
        <v>236</v>
      </c>
      <c r="AF50">
        <v>2</v>
      </c>
      <c r="AG50">
        <v>3</v>
      </c>
      <c r="AH50">
        <v>2</v>
      </c>
      <c r="AI50">
        <v>1</v>
      </c>
      <c r="AJ50">
        <v>5</v>
      </c>
      <c r="AK50">
        <v>3</v>
      </c>
    </row>
    <row r="51" spans="1:37" x14ac:dyDescent="0.25">
      <c r="A51">
        <v>65</v>
      </c>
      <c r="B51" s="13">
        <v>42254.858738425923</v>
      </c>
      <c r="C51" s="13">
        <v>42254.871134259258</v>
      </c>
      <c r="D51">
        <v>70</v>
      </c>
      <c r="E51">
        <v>3</v>
      </c>
      <c r="F51">
        <v>1</v>
      </c>
      <c r="G51">
        <v>2</v>
      </c>
      <c r="H51">
        <v>2</v>
      </c>
      <c r="I51">
        <v>3</v>
      </c>
      <c r="J51">
        <v>2</v>
      </c>
      <c r="K51">
        <v>1</v>
      </c>
      <c r="L51">
        <v>50</v>
      </c>
      <c r="O51" t="s">
        <v>221</v>
      </c>
      <c r="P51" t="s">
        <v>116</v>
      </c>
      <c r="Q51">
        <v>1</v>
      </c>
      <c r="R51">
        <v>4</v>
      </c>
      <c r="S51">
        <v>2</v>
      </c>
      <c r="U51">
        <v>1</v>
      </c>
      <c r="V51">
        <v>3</v>
      </c>
      <c r="W51">
        <v>2</v>
      </c>
      <c r="X51">
        <v>5</v>
      </c>
      <c r="Y51">
        <v>3</v>
      </c>
      <c r="Z51">
        <v>1</v>
      </c>
      <c r="AA51">
        <v>1</v>
      </c>
      <c r="AB51">
        <v>1</v>
      </c>
      <c r="AC51">
        <v>3</v>
      </c>
      <c r="AD51" t="s">
        <v>241</v>
      </c>
      <c r="AE51" t="s">
        <v>238</v>
      </c>
      <c r="AF51">
        <v>1</v>
      </c>
      <c r="AG51">
        <v>3</v>
      </c>
      <c r="AH51">
        <v>1</v>
      </c>
      <c r="AI51">
        <v>3</v>
      </c>
      <c r="AJ51">
        <v>4</v>
      </c>
      <c r="AK51">
        <v>2</v>
      </c>
    </row>
    <row r="52" spans="1:37" x14ac:dyDescent="0.25">
      <c r="A52">
        <v>66</v>
      </c>
      <c r="B52" s="13">
        <v>42254.859178240738</v>
      </c>
      <c r="C52" s="13">
        <v>42254.873344907406</v>
      </c>
      <c r="D52">
        <v>70</v>
      </c>
      <c r="E52">
        <v>3</v>
      </c>
      <c r="F52">
        <v>1</v>
      </c>
      <c r="G52">
        <v>2</v>
      </c>
      <c r="H52">
        <v>4</v>
      </c>
      <c r="I52">
        <v>7</v>
      </c>
      <c r="J52">
        <v>2</v>
      </c>
      <c r="K52">
        <v>1</v>
      </c>
      <c r="L52">
        <v>75</v>
      </c>
      <c r="O52" t="s">
        <v>221</v>
      </c>
      <c r="P52" t="s">
        <v>116</v>
      </c>
      <c r="Q52">
        <v>1</v>
      </c>
      <c r="R52">
        <v>1</v>
      </c>
      <c r="V52">
        <v>3</v>
      </c>
      <c r="W52">
        <v>2</v>
      </c>
      <c r="X52">
        <v>5</v>
      </c>
      <c r="Y52">
        <v>3</v>
      </c>
      <c r="Z52">
        <v>5</v>
      </c>
      <c r="AA52">
        <v>1</v>
      </c>
      <c r="AB52">
        <v>2</v>
      </c>
      <c r="AC52">
        <v>8</v>
      </c>
      <c r="AD52" t="s">
        <v>203</v>
      </c>
      <c r="AE52" t="s">
        <v>236</v>
      </c>
      <c r="AF52">
        <v>1</v>
      </c>
      <c r="AG52">
        <v>3</v>
      </c>
      <c r="AH52">
        <v>1</v>
      </c>
      <c r="AI52">
        <v>3</v>
      </c>
      <c r="AJ52">
        <v>2</v>
      </c>
      <c r="AK52">
        <v>4</v>
      </c>
    </row>
    <row r="53" spans="1:37" x14ac:dyDescent="0.25">
      <c r="A53">
        <v>67</v>
      </c>
      <c r="B53" s="13">
        <v>42254.859803240739</v>
      </c>
      <c r="C53" s="13">
        <v>42254.875879629632</v>
      </c>
      <c r="D53">
        <v>70</v>
      </c>
      <c r="E53">
        <v>1</v>
      </c>
      <c r="F53">
        <v>2</v>
      </c>
      <c r="G53">
        <v>3</v>
      </c>
      <c r="I53">
        <v>3</v>
      </c>
      <c r="J53">
        <v>2</v>
      </c>
      <c r="K53">
        <v>1</v>
      </c>
      <c r="L53">
        <v>76</v>
      </c>
      <c r="O53" t="s">
        <v>223</v>
      </c>
      <c r="P53" t="s">
        <v>116</v>
      </c>
      <c r="Q53">
        <v>1</v>
      </c>
      <c r="R53">
        <v>2</v>
      </c>
      <c r="V53">
        <v>2</v>
      </c>
      <c r="W53">
        <v>1</v>
      </c>
      <c r="X53">
        <v>4</v>
      </c>
      <c r="Y53">
        <v>4</v>
      </c>
      <c r="Z53">
        <v>3</v>
      </c>
      <c r="AA53">
        <v>1</v>
      </c>
      <c r="AB53">
        <v>3</v>
      </c>
      <c r="AC53">
        <v>6</v>
      </c>
      <c r="AD53" t="s">
        <v>241</v>
      </c>
      <c r="AE53" t="s">
        <v>237</v>
      </c>
      <c r="AF53">
        <v>2</v>
      </c>
      <c r="AG53">
        <v>3</v>
      </c>
      <c r="AH53">
        <v>2</v>
      </c>
      <c r="AI53">
        <v>2</v>
      </c>
      <c r="AJ53">
        <v>7</v>
      </c>
      <c r="AK53">
        <v>4</v>
      </c>
    </row>
    <row r="54" spans="1:37" x14ac:dyDescent="0.25">
      <c r="A54">
        <v>68</v>
      </c>
      <c r="B54" s="13">
        <v>42254.859849537039</v>
      </c>
      <c r="C54" s="13">
        <v>42254.874305555553</v>
      </c>
      <c r="D54">
        <v>70</v>
      </c>
      <c r="E54">
        <v>3</v>
      </c>
      <c r="F54">
        <v>1</v>
      </c>
      <c r="G54">
        <v>2</v>
      </c>
      <c r="H54">
        <v>3</v>
      </c>
      <c r="I54">
        <v>3</v>
      </c>
      <c r="J54">
        <v>3</v>
      </c>
      <c r="K54">
        <v>1</v>
      </c>
      <c r="L54">
        <v>65</v>
      </c>
      <c r="O54" t="s">
        <v>221</v>
      </c>
      <c r="P54" t="s">
        <v>116</v>
      </c>
      <c r="Q54">
        <v>1</v>
      </c>
      <c r="R54">
        <v>1</v>
      </c>
      <c r="V54">
        <v>4</v>
      </c>
      <c r="W54">
        <v>2</v>
      </c>
      <c r="X54">
        <v>8</v>
      </c>
      <c r="Y54">
        <v>2</v>
      </c>
      <c r="Z54">
        <v>1</v>
      </c>
      <c r="AA54">
        <v>1</v>
      </c>
      <c r="AB54">
        <v>3</v>
      </c>
      <c r="AC54">
        <v>1</v>
      </c>
      <c r="AD54" t="s">
        <v>241</v>
      </c>
      <c r="AE54" t="s">
        <v>237</v>
      </c>
      <c r="AF54">
        <v>1</v>
      </c>
      <c r="AG54">
        <v>3</v>
      </c>
      <c r="AH54">
        <v>2</v>
      </c>
      <c r="AI54">
        <v>3</v>
      </c>
      <c r="AJ54">
        <v>5</v>
      </c>
      <c r="AK54">
        <v>2</v>
      </c>
    </row>
    <row r="55" spans="1:37" x14ac:dyDescent="0.25">
      <c r="A55">
        <v>69</v>
      </c>
      <c r="B55" s="13">
        <v>42254.859930555554</v>
      </c>
      <c r="C55" s="13">
        <v>42254.879664351851</v>
      </c>
      <c r="D55">
        <v>70</v>
      </c>
      <c r="E55">
        <v>3</v>
      </c>
      <c r="F55">
        <v>1</v>
      </c>
      <c r="G55">
        <v>4</v>
      </c>
      <c r="I55">
        <v>1</v>
      </c>
      <c r="J55">
        <v>1</v>
      </c>
      <c r="K55">
        <v>1</v>
      </c>
      <c r="L55">
        <v>56</v>
      </c>
      <c r="O55" t="s">
        <v>223</v>
      </c>
      <c r="P55" t="s">
        <v>116</v>
      </c>
      <c r="Q55">
        <v>1</v>
      </c>
      <c r="R55">
        <v>4</v>
      </c>
      <c r="S55">
        <v>2</v>
      </c>
      <c r="U55">
        <v>1</v>
      </c>
      <c r="V55">
        <v>2</v>
      </c>
      <c r="W55">
        <v>1</v>
      </c>
      <c r="X55">
        <v>7</v>
      </c>
      <c r="Y55">
        <v>1</v>
      </c>
      <c r="Z55">
        <v>5</v>
      </c>
      <c r="AA55">
        <v>1</v>
      </c>
      <c r="AB55">
        <v>1</v>
      </c>
      <c r="AC55">
        <v>5</v>
      </c>
      <c r="AD55" t="s">
        <v>203</v>
      </c>
      <c r="AE55" t="s">
        <v>236</v>
      </c>
      <c r="AF55">
        <v>1</v>
      </c>
      <c r="AG55">
        <v>2</v>
      </c>
      <c r="AH55">
        <v>2</v>
      </c>
      <c r="AI55">
        <v>4</v>
      </c>
      <c r="AJ55">
        <v>10</v>
      </c>
      <c r="AK55">
        <v>6</v>
      </c>
    </row>
    <row r="56" spans="1:37" x14ac:dyDescent="0.25">
      <c r="A56">
        <v>70</v>
      </c>
      <c r="B56" s="13">
        <v>42254.860208333332</v>
      </c>
      <c r="C56" s="13">
        <v>42254.871828703705</v>
      </c>
      <c r="D56">
        <v>70</v>
      </c>
      <c r="E56">
        <v>3</v>
      </c>
      <c r="F56">
        <v>2</v>
      </c>
      <c r="G56">
        <v>2</v>
      </c>
      <c r="H56">
        <v>3</v>
      </c>
      <c r="I56">
        <v>1</v>
      </c>
      <c r="J56">
        <v>3</v>
      </c>
      <c r="K56">
        <v>1</v>
      </c>
      <c r="L56">
        <v>51</v>
      </c>
      <c r="O56" t="s">
        <v>223</v>
      </c>
      <c r="P56" t="s">
        <v>117</v>
      </c>
      <c r="Q56">
        <v>1</v>
      </c>
      <c r="R56">
        <v>4</v>
      </c>
      <c r="S56">
        <v>2</v>
      </c>
      <c r="U56">
        <v>1</v>
      </c>
      <c r="V56">
        <v>3</v>
      </c>
      <c r="W56">
        <v>2</v>
      </c>
      <c r="X56">
        <v>6</v>
      </c>
      <c r="Y56">
        <v>5</v>
      </c>
      <c r="Z56">
        <v>0</v>
      </c>
      <c r="AA56">
        <v>1</v>
      </c>
      <c r="AB56">
        <v>3</v>
      </c>
      <c r="AC56">
        <v>0</v>
      </c>
      <c r="AD56" t="s">
        <v>241</v>
      </c>
      <c r="AE56" t="s">
        <v>238</v>
      </c>
      <c r="AF56">
        <v>1</v>
      </c>
      <c r="AG56">
        <v>3</v>
      </c>
      <c r="AH56">
        <v>2</v>
      </c>
      <c r="AI56">
        <v>3</v>
      </c>
      <c r="AJ56">
        <v>9</v>
      </c>
      <c r="AK56">
        <v>4</v>
      </c>
    </row>
    <row r="57" spans="1:37" x14ac:dyDescent="0.25">
      <c r="A57">
        <v>71</v>
      </c>
      <c r="B57" s="13">
        <v>42254.860312500001</v>
      </c>
      <c r="C57" s="13">
        <v>42254.873067129629</v>
      </c>
      <c r="D57">
        <v>70</v>
      </c>
      <c r="E57">
        <v>1</v>
      </c>
      <c r="F57">
        <v>2</v>
      </c>
      <c r="G57">
        <v>3</v>
      </c>
      <c r="H57">
        <v>2</v>
      </c>
      <c r="I57">
        <v>1</v>
      </c>
      <c r="J57">
        <v>1</v>
      </c>
      <c r="K57">
        <v>2</v>
      </c>
      <c r="M57">
        <v>70</v>
      </c>
      <c r="N57">
        <v>4</v>
      </c>
      <c r="O57" t="s">
        <v>230</v>
      </c>
      <c r="P57" t="s">
        <v>116</v>
      </c>
      <c r="Q57">
        <v>1</v>
      </c>
      <c r="R57">
        <v>4</v>
      </c>
      <c r="S57">
        <v>2</v>
      </c>
      <c r="V57">
        <v>3</v>
      </c>
      <c r="W57">
        <v>1</v>
      </c>
      <c r="X57">
        <v>6</v>
      </c>
      <c r="Y57">
        <v>4</v>
      </c>
      <c r="Z57">
        <v>5</v>
      </c>
      <c r="AA57">
        <v>1</v>
      </c>
      <c r="AB57">
        <v>1</v>
      </c>
      <c r="AC57">
        <v>6</v>
      </c>
      <c r="AD57" t="s">
        <v>241</v>
      </c>
      <c r="AE57" t="s">
        <v>237</v>
      </c>
      <c r="AF57">
        <v>2</v>
      </c>
      <c r="AG57">
        <v>3</v>
      </c>
      <c r="AH57">
        <v>2</v>
      </c>
      <c r="AI57">
        <v>9</v>
      </c>
      <c r="AJ57">
        <v>11</v>
      </c>
      <c r="AK57">
        <v>9</v>
      </c>
    </row>
    <row r="58" spans="1:37" x14ac:dyDescent="0.25">
      <c r="A58">
        <v>72</v>
      </c>
      <c r="B58" s="13">
        <v>42254.860879629632</v>
      </c>
      <c r="C58" s="13">
        <v>42254.874421296299</v>
      </c>
      <c r="D58">
        <v>70</v>
      </c>
      <c r="E58">
        <v>1</v>
      </c>
      <c r="F58">
        <v>1</v>
      </c>
      <c r="G58">
        <v>2</v>
      </c>
      <c r="H58">
        <v>2</v>
      </c>
      <c r="I58">
        <v>8</v>
      </c>
      <c r="J58">
        <v>1</v>
      </c>
      <c r="K58">
        <v>1</v>
      </c>
      <c r="L58">
        <v>63</v>
      </c>
      <c r="O58" t="s">
        <v>223</v>
      </c>
      <c r="P58" t="s">
        <v>116</v>
      </c>
      <c r="Q58">
        <v>1</v>
      </c>
      <c r="R58">
        <v>3</v>
      </c>
      <c r="V58">
        <v>2</v>
      </c>
      <c r="W58">
        <v>1</v>
      </c>
      <c r="X58">
        <v>8</v>
      </c>
      <c r="Y58">
        <v>2</v>
      </c>
      <c r="Z58">
        <v>2</v>
      </c>
      <c r="AA58">
        <v>1</v>
      </c>
      <c r="AB58">
        <v>1</v>
      </c>
      <c r="AC58">
        <v>6</v>
      </c>
      <c r="AD58" t="s">
        <v>242</v>
      </c>
      <c r="AE58" t="s">
        <v>236</v>
      </c>
      <c r="AF58">
        <v>2</v>
      </c>
      <c r="AG58">
        <v>3</v>
      </c>
      <c r="AH58">
        <v>2</v>
      </c>
      <c r="AI58">
        <v>4</v>
      </c>
      <c r="AJ58">
        <v>8</v>
      </c>
      <c r="AK58">
        <v>6</v>
      </c>
    </row>
    <row r="59" spans="1:37" x14ac:dyDescent="0.25">
      <c r="A59">
        <v>73</v>
      </c>
      <c r="B59" s="13">
        <v>42254.860972222225</v>
      </c>
      <c r="C59" s="13">
        <v>42254.88008101852</v>
      </c>
      <c r="D59">
        <v>70</v>
      </c>
      <c r="E59">
        <v>3</v>
      </c>
      <c r="F59">
        <v>1</v>
      </c>
      <c r="G59">
        <v>4</v>
      </c>
      <c r="I59">
        <v>4</v>
      </c>
      <c r="J59">
        <v>1</v>
      </c>
      <c r="K59">
        <v>1</v>
      </c>
      <c r="L59">
        <v>60</v>
      </c>
      <c r="O59" t="s">
        <v>223</v>
      </c>
      <c r="P59" t="s">
        <v>116</v>
      </c>
      <c r="Q59">
        <v>1</v>
      </c>
      <c r="R59">
        <v>4</v>
      </c>
      <c r="S59">
        <v>2</v>
      </c>
      <c r="U59">
        <v>2</v>
      </c>
      <c r="V59">
        <v>2</v>
      </c>
      <c r="W59">
        <v>1</v>
      </c>
      <c r="X59">
        <v>9</v>
      </c>
      <c r="Y59">
        <v>2</v>
      </c>
      <c r="Z59">
        <v>6</v>
      </c>
      <c r="AA59">
        <v>1</v>
      </c>
      <c r="AB59">
        <v>2</v>
      </c>
      <c r="AC59">
        <v>1</v>
      </c>
      <c r="AD59" t="s">
        <v>242</v>
      </c>
      <c r="AE59" t="s">
        <v>236</v>
      </c>
      <c r="AF59">
        <v>1</v>
      </c>
      <c r="AG59">
        <v>3</v>
      </c>
      <c r="AH59">
        <v>2</v>
      </c>
      <c r="AI59">
        <v>4</v>
      </c>
      <c r="AJ59">
        <v>7</v>
      </c>
      <c r="AK59">
        <v>5</v>
      </c>
    </row>
    <row r="60" spans="1:37" x14ac:dyDescent="0.25">
      <c r="A60">
        <v>74</v>
      </c>
      <c r="B60" s="13">
        <v>42254.861331018517</v>
      </c>
      <c r="C60" s="13">
        <v>42254.881030092591</v>
      </c>
      <c r="D60">
        <v>70</v>
      </c>
      <c r="E60">
        <v>3</v>
      </c>
      <c r="F60">
        <v>1</v>
      </c>
      <c r="G60">
        <v>2</v>
      </c>
      <c r="I60">
        <v>1</v>
      </c>
      <c r="J60">
        <v>2</v>
      </c>
      <c r="K60">
        <v>1</v>
      </c>
      <c r="L60">
        <v>60</v>
      </c>
      <c r="O60" t="s">
        <v>221</v>
      </c>
      <c r="P60" t="s">
        <v>116</v>
      </c>
      <c r="Q60">
        <v>1</v>
      </c>
      <c r="R60">
        <v>4</v>
      </c>
      <c r="S60">
        <v>2</v>
      </c>
      <c r="U60">
        <v>1</v>
      </c>
      <c r="V60">
        <v>2</v>
      </c>
      <c r="W60">
        <v>1</v>
      </c>
      <c r="X60">
        <v>8</v>
      </c>
      <c r="Y60">
        <v>3</v>
      </c>
      <c r="Z60">
        <v>2</v>
      </c>
      <c r="AA60">
        <v>1</v>
      </c>
      <c r="AB60">
        <v>1</v>
      </c>
      <c r="AC60">
        <v>3</v>
      </c>
      <c r="AD60" t="s">
        <v>203</v>
      </c>
      <c r="AE60" t="s">
        <v>236</v>
      </c>
      <c r="AF60">
        <v>2</v>
      </c>
      <c r="AG60">
        <v>3</v>
      </c>
      <c r="AH60">
        <v>2</v>
      </c>
      <c r="AI60">
        <v>2</v>
      </c>
      <c r="AJ60">
        <v>5</v>
      </c>
      <c r="AK60">
        <v>2</v>
      </c>
    </row>
    <row r="61" spans="1:37" x14ac:dyDescent="0.25">
      <c r="A61">
        <v>75</v>
      </c>
      <c r="B61" s="13">
        <v>42254.861388888887</v>
      </c>
      <c r="C61" s="13">
        <v>42254.874456018515</v>
      </c>
      <c r="D61">
        <v>70</v>
      </c>
      <c r="E61">
        <v>1</v>
      </c>
      <c r="F61">
        <v>2</v>
      </c>
      <c r="G61">
        <v>4</v>
      </c>
      <c r="H61">
        <v>4</v>
      </c>
      <c r="I61">
        <v>6</v>
      </c>
      <c r="J61">
        <v>2</v>
      </c>
      <c r="K61">
        <v>1</v>
      </c>
      <c r="L61">
        <v>55</v>
      </c>
      <c r="O61" t="s">
        <v>221</v>
      </c>
      <c r="P61" t="s">
        <v>117</v>
      </c>
      <c r="Q61">
        <v>2</v>
      </c>
      <c r="R61">
        <v>4</v>
      </c>
      <c r="V61">
        <v>3</v>
      </c>
      <c r="W61">
        <v>2</v>
      </c>
      <c r="X61">
        <v>6</v>
      </c>
      <c r="Y61">
        <v>2</v>
      </c>
      <c r="Z61">
        <v>5</v>
      </c>
      <c r="AD61" t="s">
        <v>243</v>
      </c>
      <c r="AE61" t="s">
        <v>237</v>
      </c>
      <c r="AF61">
        <v>1</v>
      </c>
      <c r="AG61">
        <v>3</v>
      </c>
      <c r="AH61">
        <v>2</v>
      </c>
      <c r="AI61">
        <v>4</v>
      </c>
      <c r="AJ61">
        <v>3</v>
      </c>
    </row>
    <row r="62" spans="1:37" x14ac:dyDescent="0.25">
      <c r="A62">
        <v>76</v>
      </c>
      <c r="B62" s="13">
        <v>42254.865416666667</v>
      </c>
      <c r="C62" s="13">
        <v>42254.874166666668</v>
      </c>
      <c r="D62">
        <v>70</v>
      </c>
      <c r="E62">
        <v>3</v>
      </c>
      <c r="F62">
        <v>1</v>
      </c>
      <c r="G62">
        <v>2</v>
      </c>
      <c r="H62">
        <v>2</v>
      </c>
      <c r="I62">
        <v>3</v>
      </c>
      <c r="J62">
        <v>2</v>
      </c>
      <c r="K62">
        <v>1</v>
      </c>
      <c r="L62">
        <v>63</v>
      </c>
      <c r="O62" t="s">
        <v>223</v>
      </c>
      <c r="P62" t="s">
        <v>116</v>
      </c>
      <c r="Q62">
        <v>1</v>
      </c>
      <c r="R62">
        <v>4</v>
      </c>
      <c r="S62">
        <v>2</v>
      </c>
      <c r="U62">
        <v>2</v>
      </c>
      <c r="V62">
        <v>2</v>
      </c>
      <c r="W62">
        <v>1</v>
      </c>
      <c r="X62">
        <v>8</v>
      </c>
      <c r="Y62">
        <v>4</v>
      </c>
      <c r="Z62">
        <v>5</v>
      </c>
      <c r="AA62">
        <v>1</v>
      </c>
      <c r="AB62">
        <v>3</v>
      </c>
      <c r="AC62">
        <v>5</v>
      </c>
      <c r="AD62" t="s">
        <v>242</v>
      </c>
      <c r="AE62" t="s">
        <v>236</v>
      </c>
      <c r="AF62">
        <v>1</v>
      </c>
      <c r="AG62">
        <v>2</v>
      </c>
      <c r="AH62">
        <v>2</v>
      </c>
      <c r="AI62">
        <v>5</v>
      </c>
      <c r="AJ62">
        <v>11</v>
      </c>
      <c r="AK62">
        <v>7</v>
      </c>
    </row>
    <row r="63" spans="1:37" x14ac:dyDescent="0.25">
      <c r="A63">
        <v>77</v>
      </c>
      <c r="B63" s="13">
        <v>42254.865717592591</v>
      </c>
      <c r="C63" s="13">
        <v>42254.884976851848</v>
      </c>
      <c r="D63">
        <v>70</v>
      </c>
      <c r="E63">
        <v>3</v>
      </c>
      <c r="F63">
        <v>1</v>
      </c>
      <c r="G63">
        <v>2</v>
      </c>
      <c r="H63">
        <v>2</v>
      </c>
      <c r="I63">
        <v>3</v>
      </c>
      <c r="J63">
        <v>1</v>
      </c>
      <c r="K63">
        <v>1</v>
      </c>
      <c r="L63">
        <v>66</v>
      </c>
      <c r="O63" t="s">
        <v>223</v>
      </c>
      <c r="P63" t="s">
        <v>117</v>
      </c>
      <c r="Q63">
        <v>1</v>
      </c>
      <c r="R63">
        <v>4</v>
      </c>
      <c r="S63">
        <v>2</v>
      </c>
      <c r="U63">
        <v>1</v>
      </c>
      <c r="V63">
        <v>3</v>
      </c>
      <c r="W63">
        <v>2</v>
      </c>
      <c r="X63">
        <v>9</v>
      </c>
      <c r="Y63">
        <v>2</v>
      </c>
      <c r="Z63">
        <v>0</v>
      </c>
      <c r="AA63">
        <v>1</v>
      </c>
      <c r="AB63">
        <v>2</v>
      </c>
      <c r="AC63">
        <v>0</v>
      </c>
      <c r="AD63" t="s">
        <v>242</v>
      </c>
      <c r="AE63" t="s">
        <v>236</v>
      </c>
      <c r="AF63">
        <v>1</v>
      </c>
      <c r="AG63">
        <v>3</v>
      </c>
      <c r="AH63">
        <v>1</v>
      </c>
      <c r="AI63">
        <v>4</v>
      </c>
      <c r="AJ63">
        <v>6</v>
      </c>
      <c r="AK63">
        <v>4</v>
      </c>
    </row>
    <row r="64" spans="1:37" x14ac:dyDescent="0.25">
      <c r="A64">
        <v>78</v>
      </c>
      <c r="B64" s="13">
        <v>42254.865972222222</v>
      </c>
      <c r="C64" s="13">
        <v>42254.888888888891</v>
      </c>
      <c r="D64">
        <v>70</v>
      </c>
      <c r="E64">
        <v>1</v>
      </c>
      <c r="F64">
        <v>2</v>
      </c>
      <c r="G64">
        <v>3</v>
      </c>
      <c r="I64">
        <v>4</v>
      </c>
      <c r="J64">
        <v>1</v>
      </c>
      <c r="K64">
        <v>1</v>
      </c>
      <c r="L64">
        <v>54</v>
      </c>
      <c r="O64" t="s">
        <v>221</v>
      </c>
      <c r="P64" t="s">
        <v>117</v>
      </c>
      <c r="Q64">
        <v>1</v>
      </c>
      <c r="R64">
        <v>1</v>
      </c>
      <c r="V64">
        <v>3</v>
      </c>
      <c r="W64">
        <v>2</v>
      </c>
      <c r="X64">
        <v>7</v>
      </c>
      <c r="Y64">
        <v>5</v>
      </c>
      <c r="Z64">
        <v>2</v>
      </c>
      <c r="AA64">
        <v>1</v>
      </c>
      <c r="AB64">
        <v>2</v>
      </c>
      <c r="AC64">
        <v>2</v>
      </c>
      <c r="AD64" t="s">
        <v>203</v>
      </c>
      <c r="AE64" t="s">
        <v>236</v>
      </c>
      <c r="AF64">
        <v>1</v>
      </c>
      <c r="AG64">
        <v>3</v>
      </c>
      <c r="AH64">
        <v>1</v>
      </c>
      <c r="AI64">
        <v>2</v>
      </c>
      <c r="AJ64">
        <v>14</v>
      </c>
      <c r="AK64">
        <v>10</v>
      </c>
    </row>
    <row r="65" spans="1:38" x14ac:dyDescent="0.25">
      <c r="A65">
        <v>79</v>
      </c>
      <c r="B65" s="13">
        <v>42254.866319444445</v>
      </c>
      <c r="C65" s="13">
        <v>42254.885092592594</v>
      </c>
      <c r="D65">
        <v>70</v>
      </c>
      <c r="E65">
        <v>1</v>
      </c>
      <c r="F65">
        <v>1</v>
      </c>
      <c r="G65">
        <v>2</v>
      </c>
      <c r="H65">
        <v>3</v>
      </c>
      <c r="I65">
        <v>1</v>
      </c>
      <c r="J65">
        <v>2</v>
      </c>
      <c r="K65">
        <v>1</v>
      </c>
      <c r="L65">
        <v>68</v>
      </c>
      <c r="O65" t="s">
        <v>223</v>
      </c>
      <c r="P65" t="s">
        <v>116</v>
      </c>
      <c r="Q65">
        <v>1</v>
      </c>
      <c r="R65">
        <v>4</v>
      </c>
      <c r="S65">
        <v>2</v>
      </c>
      <c r="U65">
        <v>1</v>
      </c>
      <c r="V65">
        <v>3</v>
      </c>
      <c r="W65">
        <v>1</v>
      </c>
      <c r="X65">
        <v>7</v>
      </c>
      <c r="Y65">
        <v>3</v>
      </c>
      <c r="Z65">
        <v>6</v>
      </c>
      <c r="AA65">
        <v>1</v>
      </c>
      <c r="AB65">
        <v>1</v>
      </c>
      <c r="AC65">
        <v>3</v>
      </c>
      <c r="AD65" t="s">
        <v>203</v>
      </c>
      <c r="AE65" t="s">
        <v>236</v>
      </c>
      <c r="AF65">
        <v>2</v>
      </c>
      <c r="AG65">
        <v>2</v>
      </c>
      <c r="AH65">
        <v>1</v>
      </c>
      <c r="AI65">
        <v>3</v>
      </c>
      <c r="AJ65">
        <v>8</v>
      </c>
      <c r="AK65">
        <v>5</v>
      </c>
    </row>
    <row r="66" spans="1:38" x14ac:dyDescent="0.25">
      <c r="A66">
        <v>80</v>
      </c>
      <c r="B66" s="13">
        <v>42254.866354166668</v>
      </c>
      <c r="C66" s="13">
        <v>42254.879189814812</v>
      </c>
      <c r="D66">
        <v>70</v>
      </c>
      <c r="E66">
        <v>3</v>
      </c>
      <c r="F66">
        <v>2</v>
      </c>
      <c r="G66">
        <v>2</v>
      </c>
      <c r="H66">
        <v>2</v>
      </c>
      <c r="I66">
        <v>1</v>
      </c>
      <c r="J66">
        <v>3</v>
      </c>
      <c r="K66">
        <v>1</v>
      </c>
      <c r="L66">
        <v>55</v>
      </c>
      <c r="O66" t="s">
        <v>221</v>
      </c>
      <c r="P66" t="s">
        <v>117</v>
      </c>
      <c r="Q66">
        <v>1</v>
      </c>
      <c r="R66">
        <v>4</v>
      </c>
      <c r="S66">
        <v>3</v>
      </c>
      <c r="V66">
        <v>2</v>
      </c>
      <c r="W66">
        <v>2</v>
      </c>
      <c r="X66">
        <v>6</v>
      </c>
      <c r="Y66">
        <v>3</v>
      </c>
      <c r="Z66">
        <v>2</v>
      </c>
      <c r="AA66">
        <v>1</v>
      </c>
      <c r="AB66">
        <v>2</v>
      </c>
      <c r="AC66">
        <v>2</v>
      </c>
      <c r="AD66" t="s">
        <v>241</v>
      </c>
      <c r="AE66" t="s">
        <v>238</v>
      </c>
      <c r="AF66">
        <v>4</v>
      </c>
      <c r="AH66">
        <v>2</v>
      </c>
      <c r="AI66">
        <v>2</v>
      </c>
      <c r="AJ66">
        <v>1</v>
      </c>
      <c r="AK66">
        <v>1</v>
      </c>
    </row>
    <row r="67" spans="1:38" x14ac:dyDescent="0.25">
      <c r="A67">
        <v>81</v>
      </c>
      <c r="B67" s="13">
        <v>42254.866354166668</v>
      </c>
      <c r="C67" s="13">
        <v>42254.874930555554</v>
      </c>
      <c r="D67">
        <v>70</v>
      </c>
      <c r="E67">
        <v>1</v>
      </c>
      <c r="F67">
        <v>2</v>
      </c>
      <c r="G67">
        <v>2</v>
      </c>
      <c r="H67">
        <v>2</v>
      </c>
      <c r="I67">
        <v>7</v>
      </c>
      <c r="J67">
        <v>2</v>
      </c>
      <c r="K67">
        <v>1</v>
      </c>
      <c r="L67">
        <v>63</v>
      </c>
      <c r="O67" t="s">
        <v>221</v>
      </c>
      <c r="P67" t="s">
        <v>116</v>
      </c>
      <c r="Q67">
        <v>4</v>
      </c>
      <c r="V67">
        <v>3</v>
      </c>
      <c r="W67">
        <v>1</v>
      </c>
      <c r="X67">
        <v>5</v>
      </c>
      <c r="Y67">
        <v>4</v>
      </c>
      <c r="Z67">
        <v>0</v>
      </c>
      <c r="AD67" t="s">
        <v>203</v>
      </c>
      <c r="AE67" t="s">
        <v>236</v>
      </c>
      <c r="AF67">
        <v>2</v>
      </c>
      <c r="AG67">
        <v>3</v>
      </c>
      <c r="AH67">
        <v>1</v>
      </c>
      <c r="AI67">
        <v>3</v>
      </c>
      <c r="AJ67">
        <v>6</v>
      </c>
    </row>
    <row r="68" spans="1:38" x14ac:dyDescent="0.25">
      <c r="A68">
        <v>82</v>
      </c>
      <c r="B68" s="13">
        <v>42254.869016203702</v>
      </c>
      <c r="C68" s="13">
        <v>42254.87976851852</v>
      </c>
      <c r="D68">
        <v>70</v>
      </c>
      <c r="E68">
        <v>3</v>
      </c>
      <c r="F68">
        <v>1</v>
      </c>
      <c r="G68">
        <v>2</v>
      </c>
      <c r="H68">
        <v>3</v>
      </c>
      <c r="I68">
        <v>8</v>
      </c>
      <c r="J68">
        <v>2</v>
      </c>
      <c r="K68">
        <v>1</v>
      </c>
      <c r="L68">
        <v>63</v>
      </c>
      <c r="O68" t="s">
        <v>230</v>
      </c>
      <c r="P68" t="s">
        <v>117</v>
      </c>
      <c r="Q68">
        <v>1</v>
      </c>
      <c r="R68">
        <v>4</v>
      </c>
      <c r="S68">
        <v>2</v>
      </c>
      <c r="U68">
        <v>1</v>
      </c>
      <c r="V68">
        <v>2</v>
      </c>
      <c r="W68">
        <v>2</v>
      </c>
      <c r="X68">
        <v>6</v>
      </c>
      <c r="Y68">
        <v>3</v>
      </c>
      <c r="Z68">
        <v>5</v>
      </c>
      <c r="AA68">
        <v>1</v>
      </c>
      <c r="AB68">
        <v>3</v>
      </c>
      <c r="AC68">
        <v>6</v>
      </c>
      <c r="AD68" t="s">
        <v>203</v>
      </c>
      <c r="AE68" t="s">
        <v>236</v>
      </c>
      <c r="AF68">
        <v>2</v>
      </c>
      <c r="AG68">
        <v>3</v>
      </c>
      <c r="AH68">
        <v>2</v>
      </c>
      <c r="AI68">
        <v>2</v>
      </c>
      <c r="AJ68">
        <v>5</v>
      </c>
      <c r="AK68">
        <v>3</v>
      </c>
    </row>
    <row r="69" spans="1:38" x14ac:dyDescent="0.25">
      <c r="A69">
        <v>83</v>
      </c>
      <c r="B69" s="13">
        <v>42254.869293981479</v>
      </c>
      <c r="C69" s="13">
        <v>42254.887314814812</v>
      </c>
      <c r="D69">
        <v>70</v>
      </c>
      <c r="E69">
        <v>3</v>
      </c>
      <c r="F69">
        <v>2</v>
      </c>
      <c r="G69">
        <v>2</v>
      </c>
      <c r="H69">
        <v>3</v>
      </c>
      <c r="I69">
        <v>7</v>
      </c>
      <c r="J69">
        <v>3</v>
      </c>
      <c r="K69">
        <v>1</v>
      </c>
      <c r="L69">
        <v>58</v>
      </c>
      <c r="O69" t="s">
        <v>221</v>
      </c>
      <c r="P69" t="s">
        <v>117</v>
      </c>
      <c r="Q69">
        <v>1</v>
      </c>
      <c r="R69">
        <v>4</v>
      </c>
      <c r="S69">
        <v>2</v>
      </c>
      <c r="U69">
        <v>1</v>
      </c>
      <c r="V69">
        <v>2</v>
      </c>
      <c r="W69">
        <v>2</v>
      </c>
      <c r="X69">
        <v>2</v>
      </c>
      <c r="Y69">
        <v>2</v>
      </c>
      <c r="Z69">
        <v>0</v>
      </c>
      <c r="AA69">
        <v>1</v>
      </c>
      <c r="AB69">
        <v>1</v>
      </c>
      <c r="AC69">
        <v>5</v>
      </c>
      <c r="AD69" t="s">
        <v>241</v>
      </c>
      <c r="AE69" t="s">
        <v>238</v>
      </c>
      <c r="AF69">
        <v>2</v>
      </c>
      <c r="AG69">
        <v>3</v>
      </c>
      <c r="AH69">
        <v>3</v>
      </c>
      <c r="AI69">
        <v>3</v>
      </c>
      <c r="AJ69">
        <v>4</v>
      </c>
      <c r="AK69">
        <v>1</v>
      </c>
    </row>
    <row r="70" spans="1:38" x14ac:dyDescent="0.25">
      <c r="A70">
        <v>85</v>
      </c>
      <c r="B70" s="13">
        <v>42254.870057870372</v>
      </c>
      <c r="C70" s="13">
        <v>42254.974189814813</v>
      </c>
      <c r="D70">
        <v>70</v>
      </c>
      <c r="E70">
        <v>3</v>
      </c>
      <c r="F70">
        <v>2</v>
      </c>
      <c r="G70">
        <v>2</v>
      </c>
      <c r="I70">
        <v>1</v>
      </c>
      <c r="J70">
        <v>1</v>
      </c>
      <c r="K70">
        <v>1</v>
      </c>
      <c r="L70">
        <v>73</v>
      </c>
      <c r="O70" t="s">
        <v>221</v>
      </c>
      <c r="P70" t="s">
        <v>117</v>
      </c>
      <c r="Q70">
        <v>1</v>
      </c>
      <c r="R70">
        <v>4</v>
      </c>
      <c r="S70">
        <v>3</v>
      </c>
      <c r="V70">
        <v>3</v>
      </c>
      <c r="W70">
        <v>2</v>
      </c>
      <c r="X70">
        <v>5</v>
      </c>
      <c r="Y70">
        <v>3</v>
      </c>
      <c r="Z70">
        <v>0</v>
      </c>
      <c r="AA70">
        <v>1</v>
      </c>
      <c r="AB70">
        <v>3</v>
      </c>
      <c r="AC70">
        <v>0</v>
      </c>
      <c r="AD70" t="s">
        <v>203</v>
      </c>
      <c r="AE70" t="s">
        <v>236</v>
      </c>
      <c r="AF70">
        <v>4</v>
      </c>
      <c r="AH70">
        <v>1</v>
      </c>
      <c r="AI70">
        <v>9</v>
      </c>
      <c r="AJ70">
        <v>1</v>
      </c>
      <c r="AK70">
        <v>10</v>
      </c>
    </row>
    <row r="71" spans="1:38" x14ac:dyDescent="0.25">
      <c r="A71">
        <v>87</v>
      </c>
      <c r="B71" s="13">
        <v>42254.872060185182</v>
      </c>
      <c r="C71" s="13">
        <v>42254.88449074074</v>
      </c>
      <c r="D71">
        <v>70</v>
      </c>
      <c r="E71">
        <v>1</v>
      </c>
      <c r="F71">
        <v>2</v>
      </c>
      <c r="G71">
        <v>3</v>
      </c>
      <c r="H71">
        <v>4</v>
      </c>
      <c r="I71">
        <v>1</v>
      </c>
      <c r="J71">
        <v>3</v>
      </c>
      <c r="K71">
        <v>1</v>
      </c>
      <c r="L71">
        <v>62</v>
      </c>
      <c r="O71" t="s">
        <v>221</v>
      </c>
      <c r="P71" t="s">
        <v>116</v>
      </c>
      <c r="Q71">
        <v>2</v>
      </c>
      <c r="R71">
        <v>4</v>
      </c>
      <c r="V71">
        <v>3</v>
      </c>
      <c r="W71">
        <v>2</v>
      </c>
      <c r="X71">
        <v>8</v>
      </c>
      <c r="Y71">
        <v>3</v>
      </c>
      <c r="Z71">
        <v>0</v>
      </c>
      <c r="AD71" t="s">
        <v>203</v>
      </c>
      <c r="AE71" t="s">
        <v>236</v>
      </c>
      <c r="AF71">
        <v>4</v>
      </c>
      <c r="AH71">
        <v>3</v>
      </c>
      <c r="AI71">
        <v>5</v>
      </c>
      <c r="AJ71">
        <v>2</v>
      </c>
    </row>
    <row r="72" spans="1:38" x14ac:dyDescent="0.25">
      <c r="A72">
        <v>88</v>
      </c>
      <c r="B72" s="13">
        <v>42254.872083333335</v>
      </c>
      <c r="C72" s="13">
        <v>42254.887025462966</v>
      </c>
      <c r="D72">
        <v>70</v>
      </c>
      <c r="E72">
        <v>3</v>
      </c>
      <c r="F72">
        <v>2</v>
      </c>
      <c r="G72">
        <v>2</v>
      </c>
      <c r="H72">
        <v>4</v>
      </c>
      <c r="I72">
        <v>1</v>
      </c>
      <c r="J72">
        <v>3</v>
      </c>
      <c r="K72">
        <v>1</v>
      </c>
      <c r="L72">
        <v>68</v>
      </c>
      <c r="O72" t="s">
        <v>223</v>
      </c>
      <c r="P72" t="s">
        <v>116</v>
      </c>
      <c r="Q72">
        <v>1</v>
      </c>
      <c r="R72">
        <v>4</v>
      </c>
      <c r="S72">
        <v>1</v>
      </c>
      <c r="V72">
        <v>4</v>
      </c>
      <c r="W72">
        <v>2</v>
      </c>
      <c r="X72">
        <v>8</v>
      </c>
      <c r="Y72">
        <v>4</v>
      </c>
      <c r="Z72">
        <v>8</v>
      </c>
      <c r="AA72">
        <v>1</v>
      </c>
      <c r="AB72">
        <v>1</v>
      </c>
      <c r="AC72">
        <v>5</v>
      </c>
      <c r="AD72" t="s">
        <v>242</v>
      </c>
      <c r="AE72" t="s">
        <v>236</v>
      </c>
      <c r="AF72">
        <v>1</v>
      </c>
      <c r="AG72">
        <v>3</v>
      </c>
      <c r="AH72">
        <v>1</v>
      </c>
      <c r="AI72">
        <v>3</v>
      </c>
      <c r="AJ72">
        <v>8</v>
      </c>
      <c r="AK72">
        <v>6</v>
      </c>
      <c r="AL72">
        <v>4</v>
      </c>
    </row>
    <row r="73" spans="1:38" x14ac:dyDescent="0.25">
      <c r="A73">
        <v>90</v>
      </c>
      <c r="B73" s="13">
        <v>42254.874548611115</v>
      </c>
      <c r="C73" s="13">
        <v>42254.88244212963</v>
      </c>
      <c r="D73">
        <v>70</v>
      </c>
      <c r="E73">
        <v>1</v>
      </c>
      <c r="F73">
        <v>1</v>
      </c>
      <c r="G73">
        <v>1</v>
      </c>
      <c r="H73">
        <v>2</v>
      </c>
      <c r="I73">
        <v>3</v>
      </c>
      <c r="J73">
        <v>3</v>
      </c>
      <c r="K73">
        <v>1</v>
      </c>
      <c r="L73">
        <v>61</v>
      </c>
      <c r="O73" t="s">
        <v>227</v>
      </c>
      <c r="P73" t="s">
        <v>117</v>
      </c>
      <c r="Q73">
        <v>3</v>
      </c>
      <c r="R73">
        <v>4</v>
      </c>
      <c r="V73">
        <v>3</v>
      </c>
      <c r="W73">
        <v>2</v>
      </c>
      <c r="X73">
        <v>0</v>
      </c>
      <c r="Y73">
        <v>5</v>
      </c>
      <c r="Z73">
        <v>0</v>
      </c>
      <c r="AD73" t="s">
        <v>203</v>
      </c>
      <c r="AE73" t="s">
        <v>236</v>
      </c>
      <c r="AF73">
        <v>1</v>
      </c>
      <c r="AG73">
        <v>3</v>
      </c>
      <c r="AH73">
        <v>1</v>
      </c>
      <c r="AI73">
        <v>2</v>
      </c>
      <c r="AJ73">
        <v>2</v>
      </c>
    </row>
    <row r="74" spans="1:38" x14ac:dyDescent="0.25">
      <c r="A74">
        <v>91</v>
      </c>
      <c r="B74" s="13">
        <v>42254.875821759262</v>
      </c>
      <c r="C74" s="13">
        <v>42254.895671296297</v>
      </c>
      <c r="D74">
        <v>70</v>
      </c>
      <c r="E74">
        <v>3</v>
      </c>
      <c r="F74">
        <v>1</v>
      </c>
      <c r="G74">
        <v>2</v>
      </c>
      <c r="H74">
        <v>4</v>
      </c>
      <c r="I74">
        <v>1</v>
      </c>
      <c r="J74">
        <v>3</v>
      </c>
      <c r="K74">
        <v>1</v>
      </c>
      <c r="L74">
        <v>63</v>
      </c>
      <c r="O74" t="s">
        <v>223</v>
      </c>
      <c r="P74" t="s">
        <v>117</v>
      </c>
      <c r="Q74">
        <v>1</v>
      </c>
      <c r="R74">
        <v>3</v>
      </c>
      <c r="V74">
        <v>3</v>
      </c>
      <c r="W74">
        <v>2</v>
      </c>
      <c r="X74">
        <v>8</v>
      </c>
      <c r="Y74">
        <v>2</v>
      </c>
      <c r="Z74">
        <v>10</v>
      </c>
      <c r="AA74">
        <v>1</v>
      </c>
      <c r="AB74">
        <v>3</v>
      </c>
      <c r="AC74">
        <v>8</v>
      </c>
      <c r="AD74" t="s">
        <v>241</v>
      </c>
      <c r="AE74" t="s">
        <v>237</v>
      </c>
      <c r="AF74">
        <v>2</v>
      </c>
      <c r="AG74">
        <v>3</v>
      </c>
      <c r="AH74">
        <v>1</v>
      </c>
      <c r="AI74">
        <v>2</v>
      </c>
      <c r="AJ74">
        <v>14</v>
      </c>
      <c r="AK74">
        <v>4</v>
      </c>
    </row>
    <row r="75" spans="1:38" x14ac:dyDescent="0.25">
      <c r="A75">
        <v>92</v>
      </c>
      <c r="B75" s="13">
        <v>42254.879432870373</v>
      </c>
      <c r="C75" s="13">
        <v>42254.887465277781</v>
      </c>
      <c r="D75">
        <v>70</v>
      </c>
      <c r="E75">
        <v>1</v>
      </c>
      <c r="F75">
        <v>1</v>
      </c>
      <c r="G75">
        <v>5</v>
      </c>
      <c r="I75">
        <v>8</v>
      </c>
      <c r="J75">
        <v>1</v>
      </c>
      <c r="K75">
        <v>2</v>
      </c>
      <c r="M75">
        <v>76</v>
      </c>
      <c r="N75">
        <v>4</v>
      </c>
      <c r="O75" t="s">
        <v>227</v>
      </c>
      <c r="P75" t="s">
        <v>116</v>
      </c>
      <c r="Q75">
        <v>1</v>
      </c>
      <c r="R75">
        <v>4</v>
      </c>
      <c r="S75">
        <v>3</v>
      </c>
      <c r="V75">
        <v>5</v>
      </c>
      <c r="W75">
        <v>2</v>
      </c>
      <c r="X75">
        <v>6</v>
      </c>
      <c r="Y75">
        <v>4</v>
      </c>
      <c r="Z75">
        <v>0</v>
      </c>
      <c r="AA75">
        <v>1</v>
      </c>
      <c r="AB75">
        <v>1</v>
      </c>
      <c r="AC75">
        <v>5</v>
      </c>
      <c r="AD75" t="s">
        <v>203</v>
      </c>
      <c r="AE75" t="s">
        <v>236</v>
      </c>
      <c r="AF75">
        <v>1</v>
      </c>
      <c r="AG75">
        <v>3</v>
      </c>
      <c r="AH75">
        <v>2</v>
      </c>
      <c r="AI75">
        <v>3</v>
      </c>
      <c r="AJ75">
        <v>6</v>
      </c>
      <c r="AK75">
        <v>5</v>
      </c>
    </row>
    <row r="76" spans="1:38" x14ac:dyDescent="0.25">
      <c r="A76">
        <v>93</v>
      </c>
      <c r="B76" s="13">
        <v>42254.879502314812</v>
      </c>
      <c r="C76" s="13">
        <v>42254.892025462963</v>
      </c>
      <c r="D76">
        <v>70</v>
      </c>
      <c r="E76">
        <v>1</v>
      </c>
      <c r="F76">
        <v>1</v>
      </c>
      <c r="G76">
        <v>2</v>
      </c>
      <c r="H76">
        <v>3</v>
      </c>
      <c r="I76">
        <v>4</v>
      </c>
      <c r="J76">
        <v>1</v>
      </c>
      <c r="K76">
        <v>1</v>
      </c>
      <c r="L76">
        <v>65</v>
      </c>
      <c r="O76" t="s">
        <v>223</v>
      </c>
      <c r="P76" t="s">
        <v>116</v>
      </c>
      <c r="Q76">
        <v>1</v>
      </c>
      <c r="R76">
        <v>4</v>
      </c>
      <c r="S76">
        <v>3</v>
      </c>
      <c r="V76">
        <v>4</v>
      </c>
      <c r="W76">
        <v>2</v>
      </c>
      <c r="X76">
        <v>7</v>
      </c>
      <c r="Y76">
        <v>2</v>
      </c>
      <c r="Z76">
        <v>1</v>
      </c>
      <c r="AA76">
        <v>1</v>
      </c>
      <c r="AB76">
        <v>2</v>
      </c>
      <c r="AC76">
        <v>6</v>
      </c>
      <c r="AD76" t="s">
        <v>242</v>
      </c>
      <c r="AE76" t="s">
        <v>236</v>
      </c>
      <c r="AF76">
        <v>1</v>
      </c>
      <c r="AG76">
        <v>3</v>
      </c>
      <c r="AH76">
        <v>3</v>
      </c>
      <c r="AI76">
        <v>3</v>
      </c>
      <c r="AJ76">
        <v>10</v>
      </c>
      <c r="AK76">
        <v>5</v>
      </c>
    </row>
    <row r="77" spans="1:38" x14ac:dyDescent="0.25">
      <c r="A77">
        <v>95</v>
      </c>
      <c r="B77" s="13">
        <v>42254.881886574076</v>
      </c>
      <c r="C77" s="13">
        <v>42254.891203703701</v>
      </c>
      <c r="D77">
        <v>70</v>
      </c>
      <c r="E77">
        <v>1</v>
      </c>
      <c r="F77">
        <v>1</v>
      </c>
      <c r="G77">
        <v>2</v>
      </c>
      <c r="I77">
        <v>3</v>
      </c>
      <c r="J77">
        <v>2</v>
      </c>
      <c r="K77">
        <v>1</v>
      </c>
      <c r="L77">
        <v>65</v>
      </c>
      <c r="O77" t="s">
        <v>221</v>
      </c>
      <c r="P77" t="s">
        <v>116</v>
      </c>
      <c r="Q77">
        <v>1</v>
      </c>
      <c r="R77">
        <v>4</v>
      </c>
      <c r="S77">
        <v>2</v>
      </c>
      <c r="U77">
        <v>1</v>
      </c>
      <c r="V77">
        <v>3</v>
      </c>
      <c r="W77">
        <v>2</v>
      </c>
      <c r="X77">
        <v>8</v>
      </c>
      <c r="Y77">
        <v>3</v>
      </c>
      <c r="Z77">
        <v>0</v>
      </c>
      <c r="AA77">
        <v>1</v>
      </c>
      <c r="AB77">
        <v>3</v>
      </c>
      <c r="AC77">
        <v>0</v>
      </c>
      <c r="AD77" t="s">
        <v>203</v>
      </c>
      <c r="AE77" t="s">
        <v>236</v>
      </c>
      <c r="AF77">
        <v>1</v>
      </c>
      <c r="AG77">
        <v>3</v>
      </c>
      <c r="AH77">
        <v>2</v>
      </c>
      <c r="AI77">
        <v>4</v>
      </c>
      <c r="AJ77">
        <v>14</v>
      </c>
      <c r="AK77">
        <v>10</v>
      </c>
    </row>
    <row r="78" spans="1:38" x14ac:dyDescent="0.25">
      <c r="A78">
        <v>96</v>
      </c>
      <c r="B78" s="13">
        <v>42254.881944444445</v>
      </c>
      <c r="C78" s="13">
        <v>42254.902141203704</v>
      </c>
      <c r="D78">
        <v>70</v>
      </c>
      <c r="E78">
        <v>1</v>
      </c>
      <c r="F78">
        <v>1</v>
      </c>
      <c r="G78">
        <v>2</v>
      </c>
      <c r="I78">
        <v>4</v>
      </c>
      <c r="J78">
        <v>1</v>
      </c>
      <c r="K78">
        <v>1</v>
      </c>
      <c r="L78">
        <v>65</v>
      </c>
      <c r="O78" t="s">
        <v>221</v>
      </c>
      <c r="P78" t="s">
        <v>116</v>
      </c>
      <c r="Q78">
        <v>1</v>
      </c>
      <c r="R78">
        <v>4</v>
      </c>
      <c r="S78">
        <v>3</v>
      </c>
      <c r="V78">
        <v>3</v>
      </c>
      <c r="W78">
        <v>2</v>
      </c>
      <c r="X78">
        <v>6</v>
      </c>
      <c r="Y78">
        <v>1</v>
      </c>
      <c r="Z78">
        <v>0</v>
      </c>
      <c r="AA78">
        <v>1</v>
      </c>
      <c r="AB78">
        <v>1</v>
      </c>
      <c r="AC78">
        <v>0</v>
      </c>
      <c r="AD78" t="s">
        <v>203</v>
      </c>
      <c r="AE78" t="s">
        <v>236</v>
      </c>
      <c r="AF78">
        <v>2</v>
      </c>
      <c r="AG78">
        <v>3</v>
      </c>
      <c r="AH78">
        <v>3</v>
      </c>
      <c r="AI78">
        <v>3</v>
      </c>
      <c r="AJ78">
        <v>5</v>
      </c>
      <c r="AK78">
        <v>3</v>
      </c>
    </row>
    <row r="79" spans="1:38" x14ac:dyDescent="0.25">
      <c r="A79">
        <v>97</v>
      </c>
      <c r="B79" s="13">
        <v>42254.882268518515</v>
      </c>
      <c r="C79" s="13">
        <v>42254.897361111114</v>
      </c>
      <c r="D79">
        <v>70</v>
      </c>
      <c r="E79">
        <v>1</v>
      </c>
      <c r="F79">
        <v>1</v>
      </c>
      <c r="G79">
        <v>3</v>
      </c>
      <c r="I79">
        <v>6</v>
      </c>
      <c r="J79">
        <v>3</v>
      </c>
      <c r="K79">
        <v>1</v>
      </c>
      <c r="L79">
        <v>60</v>
      </c>
      <c r="O79" t="s">
        <v>227</v>
      </c>
      <c r="P79" t="s">
        <v>117</v>
      </c>
      <c r="Q79">
        <v>1</v>
      </c>
      <c r="R79">
        <v>4</v>
      </c>
      <c r="S79">
        <v>1</v>
      </c>
      <c r="V79">
        <v>3</v>
      </c>
      <c r="W79">
        <v>2</v>
      </c>
      <c r="X79">
        <v>6</v>
      </c>
      <c r="Y79">
        <v>3</v>
      </c>
      <c r="Z79">
        <v>9</v>
      </c>
      <c r="AA79">
        <v>1</v>
      </c>
      <c r="AB79">
        <v>3</v>
      </c>
      <c r="AC79">
        <v>2</v>
      </c>
      <c r="AD79" t="s">
        <v>203</v>
      </c>
      <c r="AE79" t="s">
        <v>236</v>
      </c>
      <c r="AF79">
        <v>1</v>
      </c>
      <c r="AG79">
        <v>3</v>
      </c>
      <c r="AH79">
        <v>3</v>
      </c>
      <c r="AI79">
        <v>2</v>
      </c>
      <c r="AJ79">
        <v>1</v>
      </c>
      <c r="AK79">
        <v>1</v>
      </c>
      <c r="AL79">
        <v>1</v>
      </c>
    </row>
    <row r="80" spans="1:38" x14ac:dyDescent="0.25">
      <c r="A80">
        <v>98</v>
      </c>
      <c r="B80" s="13">
        <v>42254.883125</v>
      </c>
      <c r="C80" s="13">
        <v>42254.898993055554</v>
      </c>
      <c r="D80">
        <v>70</v>
      </c>
      <c r="E80">
        <v>3</v>
      </c>
      <c r="F80">
        <v>1</v>
      </c>
      <c r="G80">
        <v>2</v>
      </c>
      <c r="H80">
        <v>3</v>
      </c>
      <c r="I80">
        <v>1</v>
      </c>
      <c r="J80">
        <v>2</v>
      </c>
      <c r="K80">
        <v>1</v>
      </c>
      <c r="L80">
        <v>56</v>
      </c>
      <c r="O80" t="s">
        <v>221</v>
      </c>
      <c r="P80" t="s">
        <v>116</v>
      </c>
      <c r="Q80">
        <v>1</v>
      </c>
      <c r="R80">
        <v>4</v>
      </c>
      <c r="S80">
        <v>3</v>
      </c>
      <c r="V80">
        <v>2</v>
      </c>
      <c r="W80">
        <v>2</v>
      </c>
      <c r="X80">
        <v>3</v>
      </c>
      <c r="Y80">
        <v>4</v>
      </c>
      <c r="Z80">
        <v>5</v>
      </c>
      <c r="AA80">
        <v>1</v>
      </c>
      <c r="AB80">
        <v>2</v>
      </c>
      <c r="AC80">
        <v>5</v>
      </c>
      <c r="AD80" t="s">
        <v>241</v>
      </c>
      <c r="AE80" t="s">
        <v>237</v>
      </c>
      <c r="AF80">
        <v>4</v>
      </c>
      <c r="AH80">
        <v>2</v>
      </c>
      <c r="AI80">
        <v>9</v>
      </c>
      <c r="AJ80">
        <v>14</v>
      </c>
      <c r="AK80">
        <v>10</v>
      </c>
    </row>
    <row r="81" spans="1:38" x14ac:dyDescent="0.25">
      <c r="A81">
        <v>99</v>
      </c>
      <c r="B81" s="13">
        <v>42254.883229166669</v>
      </c>
      <c r="C81" s="13">
        <v>42254.899236111109</v>
      </c>
      <c r="D81">
        <v>70</v>
      </c>
      <c r="E81">
        <v>3</v>
      </c>
      <c r="F81">
        <v>1</v>
      </c>
      <c r="G81">
        <v>2</v>
      </c>
      <c r="H81">
        <v>3</v>
      </c>
      <c r="I81">
        <v>4</v>
      </c>
      <c r="J81">
        <v>2</v>
      </c>
      <c r="K81">
        <v>1</v>
      </c>
      <c r="L81">
        <v>55</v>
      </c>
      <c r="O81" t="s">
        <v>223</v>
      </c>
      <c r="P81" t="s">
        <v>116</v>
      </c>
      <c r="Q81">
        <v>1</v>
      </c>
      <c r="R81">
        <v>4</v>
      </c>
      <c r="S81">
        <v>3</v>
      </c>
      <c r="V81">
        <v>3</v>
      </c>
      <c r="W81">
        <v>2</v>
      </c>
      <c r="X81">
        <v>8</v>
      </c>
      <c r="Y81">
        <v>1</v>
      </c>
      <c r="Z81">
        <v>7</v>
      </c>
      <c r="AA81">
        <v>1</v>
      </c>
      <c r="AB81">
        <v>1</v>
      </c>
      <c r="AC81">
        <v>7</v>
      </c>
      <c r="AD81" t="s">
        <v>242</v>
      </c>
      <c r="AE81" t="s">
        <v>236</v>
      </c>
      <c r="AF81">
        <v>1</v>
      </c>
      <c r="AG81">
        <v>3</v>
      </c>
      <c r="AH81">
        <v>3</v>
      </c>
      <c r="AI81">
        <v>6</v>
      </c>
      <c r="AJ81">
        <v>13</v>
      </c>
      <c r="AK81">
        <v>7</v>
      </c>
    </row>
    <row r="82" spans="1:38" x14ac:dyDescent="0.25">
      <c r="A82">
        <v>100</v>
      </c>
      <c r="B82" s="13">
        <v>42254.883946759262</v>
      </c>
      <c r="C82" s="13">
        <v>42254.947372685187</v>
      </c>
      <c r="D82">
        <v>70</v>
      </c>
      <c r="E82">
        <v>3</v>
      </c>
      <c r="F82">
        <v>1</v>
      </c>
      <c r="G82">
        <v>2</v>
      </c>
      <c r="H82">
        <v>3</v>
      </c>
      <c r="I82">
        <v>3</v>
      </c>
      <c r="J82">
        <v>3</v>
      </c>
      <c r="K82">
        <v>1</v>
      </c>
      <c r="L82">
        <v>61</v>
      </c>
      <c r="O82" t="s">
        <v>226</v>
      </c>
      <c r="P82" t="s">
        <v>117</v>
      </c>
      <c r="Q82">
        <v>1</v>
      </c>
      <c r="R82">
        <v>4</v>
      </c>
      <c r="S82">
        <v>2</v>
      </c>
      <c r="U82">
        <v>1</v>
      </c>
      <c r="V82">
        <v>3</v>
      </c>
      <c r="W82">
        <v>2</v>
      </c>
      <c r="X82">
        <v>8</v>
      </c>
      <c r="Y82">
        <v>3</v>
      </c>
      <c r="Z82">
        <v>5</v>
      </c>
      <c r="AA82">
        <v>1</v>
      </c>
      <c r="AB82">
        <v>2</v>
      </c>
      <c r="AC82">
        <v>5</v>
      </c>
      <c r="AD82" t="s">
        <v>241</v>
      </c>
      <c r="AE82" t="s">
        <v>237</v>
      </c>
      <c r="AF82">
        <v>1</v>
      </c>
      <c r="AG82">
        <v>3</v>
      </c>
      <c r="AH82">
        <v>2</v>
      </c>
      <c r="AI82">
        <v>1</v>
      </c>
      <c r="AJ82">
        <v>4</v>
      </c>
      <c r="AK82">
        <v>4</v>
      </c>
    </row>
    <row r="83" spans="1:38" x14ac:dyDescent="0.25">
      <c r="A83">
        <v>101</v>
      </c>
      <c r="B83" s="13">
        <v>42254.885601851849</v>
      </c>
      <c r="C83" s="13">
        <v>42254.899675925924</v>
      </c>
      <c r="D83">
        <v>70</v>
      </c>
      <c r="E83">
        <v>1</v>
      </c>
      <c r="F83">
        <v>1</v>
      </c>
      <c r="G83">
        <v>5</v>
      </c>
      <c r="I83">
        <v>1</v>
      </c>
      <c r="J83">
        <v>1</v>
      </c>
      <c r="K83">
        <v>1</v>
      </c>
      <c r="L83">
        <v>61</v>
      </c>
      <c r="O83" t="s">
        <v>223</v>
      </c>
      <c r="P83" t="s">
        <v>116</v>
      </c>
      <c r="Q83">
        <v>1</v>
      </c>
      <c r="R83">
        <v>4</v>
      </c>
      <c r="S83">
        <v>2</v>
      </c>
      <c r="U83">
        <v>2</v>
      </c>
      <c r="V83">
        <v>2</v>
      </c>
      <c r="W83">
        <v>1</v>
      </c>
      <c r="X83">
        <v>7</v>
      </c>
      <c r="Y83">
        <v>1</v>
      </c>
      <c r="Z83">
        <v>6</v>
      </c>
      <c r="AA83">
        <v>1</v>
      </c>
      <c r="AB83">
        <v>1</v>
      </c>
      <c r="AC83">
        <v>6</v>
      </c>
      <c r="AD83" t="s">
        <v>243</v>
      </c>
      <c r="AE83" t="s">
        <v>239</v>
      </c>
      <c r="AF83">
        <v>1</v>
      </c>
      <c r="AG83">
        <v>3</v>
      </c>
      <c r="AH83">
        <v>2</v>
      </c>
      <c r="AI83">
        <v>4</v>
      </c>
      <c r="AJ83">
        <v>9</v>
      </c>
      <c r="AK83">
        <v>4</v>
      </c>
    </row>
    <row r="84" spans="1:38" x14ac:dyDescent="0.25">
      <c r="A84">
        <v>102</v>
      </c>
      <c r="B84" s="13">
        <v>42254.885914351849</v>
      </c>
      <c r="C84" s="13">
        <v>42254.901238425926</v>
      </c>
      <c r="D84">
        <v>70</v>
      </c>
      <c r="E84">
        <v>3</v>
      </c>
      <c r="F84">
        <v>1</v>
      </c>
      <c r="G84">
        <v>2</v>
      </c>
      <c r="H84">
        <v>1</v>
      </c>
      <c r="I84">
        <v>1</v>
      </c>
      <c r="J84">
        <v>1</v>
      </c>
      <c r="K84">
        <v>1</v>
      </c>
      <c r="L84">
        <v>62</v>
      </c>
      <c r="O84" t="s">
        <v>221</v>
      </c>
      <c r="P84" t="s">
        <v>117</v>
      </c>
      <c r="Q84">
        <v>1</v>
      </c>
      <c r="R84">
        <v>4</v>
      </c>
      <c r="S84">
        <v>3</v>
      </c>
      <c r="V84">
        <v>3</v>
      </c>
      <c r="W84">
        <v>2</v>
      </c>
      <c r="X84">
        <v>8</v>
      </c>
      <c r="Y84">
        <v>3</v>
      </c>
      <c r="Z84">
        <v>0</v>
      </c>
      <c r="AA84">
        <v>1</v>
      </c>
      <c r="AB84">
        <v>1</v>
      </c>
      <c r="AC84">
        <v>5</v>
      </c>
      <c r="AD84" t="s">
        <v>203</v>
      </c>
      <c r="AE84" t="s">
        <v>236</v>
      </c>
      <c r="AF84">
        <v>4</v>
      </c>
      <c r="AH84">
        <v>2</v>
      </c>
      <c r="AI84">
        <v>9</v>
      </c>
      <c r="AJ84">
        <v>14</v>
      </c>
      <c r="AK84">
        <v>10</v>
      </c>
    </row>
    <row r="85" spans="1:38" x14ac:dyDescent="0.25">
      <c r="A85">
        <v>103</v>
      </c>
      <c r="B85" s="13">
        <v>42254.885972222219</v>
      </c>
      <c r="C85" s="13">
        <v>42254.893923611111</v>
      </c>
      <c r="D85">
        <v>70</v>
      </c>
      <c r="E85">
        <v>1</v>
      </c>
      <c r="F85">
        <v>2</v>
      </c>
      <c r="G85">
        <v>3</v>
      </c>
      <c r="I85">
        <v>8</v>
      </c>
      <c r="J85">
        <v>1</v>
      </c>
      <c r="K85">
        <v>1</v>
      </c>
      <c r="L85">
        <v>65</v>
      </c>
      <c r="O85" t="s">
        <v>221</v>
      </c>
      <c r="P85" t="s">
        <v>116</v>
      </c>
      <c r="Q85">
        <v>1</v>
      </c>
      <c r="R85">
        <v>4</v>
      </c>
      <c r="S85">
        <v>2</v>
      </c>
      <c r="U85">
        <v>1</v>
      </c>
      <c r="V85">
        <v>2</v>
      </c>
      <c r="W85">
        <v>1</v>
      </c>
      <c r="X85">
        <v>7</v>
      </c>
      <c r="Y85">
        <v>3</v>
      </c>
      <c r="Z85">
        <v>1</v>
      </c>
      <c r="AA85">
        <v>1</v>
      </c>
      <c r="AB85">
        <v>1</v>
      </c>
      <c r="AC85">
        <v>2</v>
      </c>
      <c r="AD85" t="s">
        <v>203</v>
      </c>
      <c r="AE85" t="s">
        <v>236</v>
      </c>
      <c r="AF85">
        <v>4</v>
      </c>
      <c r="AH85">
        <v>2</v>
      </c>
      <c r="AI85">
        <v>3</v>
      </c>
      <c r="AJ85">
        <v>4</v>
      </c>
      <c r="AK85">
        <v>3</v>
      </c>
    </row>
    <row r="86" spans="1:38" x14ac:dyDescent="0.25">
      <c r="A86">
        <v>104</v>
      </c>
      <c r="B86" s="13">
        <v>42254.888761574075</v>
      </c>
      <c r="C86" s="13">
        <v>42254.915543981479</v>
      </c>
      <c r="D86">
        <v>70</v>
      </c>
      <c r="E86">
        <v>1</v>
      </c>
      <c r="F86">
        <v>2</v>
      </c>
      <c r="G86">
        <v>3</v>
      </c>
      <c r="H86">
        <v>1</v>
      </c>
      <c r="I86">
        <v>4</v>
      </c>
      <c r="J86">
        <v>2</v>
      </c>
      <c r="K86">
        <v>1</v>
      </c>
      <c r="L86">
        <v>65</v>
      </c>
      <c r="O86" t="s">
        <v>221</v>
      </c>
      <c r="P86" t="s">
        <v>116</v>
      </c>
      <c r="Q86">
        <v>1</v>
      </c>
      <c r="R86">
        <v>4</v>
      </c>
      <c r="S86">
        <v>2</v>
      </c>
      <c r="U86">
        <v>1</v>
      </c>
      <c r="V86">
        <v>3</v>
      </c>
      <c r="W86">
        <v>1</v>
      </c>
      <c r="X86">
        <v>7</v>
      </c>
      <c r="Y86">
        <v>3</v>
      </c>
      <c r="Z86">
        <v>7</v>
      </c>
      <c r="AA86">
        <v>1</v>
      </c>
      <c r="AB86">
        <v>3</v>
      </c>
      <c r="AC86">
        <v>0</v>
      </c>
      <c r="AD86" t="s">
        <v>241</v>
      </c>
      <c r="AE86" t="s">
        <v>237</v>
      </c>
      <c r="AF86">
        <v>1</v>
      </c>
      <c r="AG86">
        <v>3</v>
      </c>
      <c r="AH86">
        <v>3</v>
      </c>
      <c r="AI86">
        <v>3</v>
      </c>
      <c r="AJ86">
        <v>6</v>
      </c>
      <c r="AK86">
        <v>5</v>
      </c>
    </row>
    <row r="87" spans="1:38" x14ac:dyDescent="0.25">
      <c r="A87">
        <v>105</v>
      </c>
      <c r="B87" s="13">
        <v>42254.888854166667</v>
      </c>
      <c r="C87" s="13">
        <v>42254.897557870368</v>
      </c>
      <c r="D87">
        <v>70</v>
      </c>
      <c r="E87">
        <v>1</v>
      </c>
      <c r="F87">
        <v>1</v>
      </c>
      <c r="G87">
        <v>5</v>
      </c>
      <c r="I87">
        <v>3</v>
      </c>
      <c r="J87">
        <v>3</v>
      </c>
      <c r="K87">
        <v>1</v>
      </c>
      <c r="L87">
        <v>65</v>
      </c>
      <c r="O87" t="s">
        <v>221</v>
      </c>
      <c r="P87" t="s">
        <v>117</v>
      </c>
      <c r="Q87">
        <v>1</v>
      </c>
      <c r="R87">
        <v>4</v>
      </c>
      <c r="S87">
        <v>2</v>
      </c>
      <c r="U87">
        <v>1</v>
      </c>
      <c r="V87">
        <v>2</v>
      </c>
      <c r="W87">
        <v>2</v>
      </c>
      <c r="X87">
        <v>5</v>
      </c>
      <c r="Y87">
        <v>4</v>
      </c>
      <c r="Z87">
        <v>0</v>
      </c>
      <c r="AA87">
        <v>2</v>
      </c>
      <c r="AB87">
        <v>3</v>
      </c>
      <c r="AC87">
        <v>5</v>
      </c>
      <c r="AD87" t="s">
        <v>203</v>
      </c>
      <c r="AE87" t="s">
        <v>236</v>
      </c>
      <c r="AF87">
        <v>4</v>
      </c>
      <c r="AH87">
        <v>2</v>
      </c>
      <c r="AI87">
        <v>1</v>
      </c>
      <c r="AJ87">
        <v>9</v>
      </c>
      <c r="AK87">
        <v>5</v>
      </c>
    </row>
    <row r="88" spans="1:38" x14ac:dyDescent="0.25">
      <c r="A88">
        <v>106</v>
      </c>
      <c r="B88" s="13">
        <v>42254.889398148145</v>
      </c>
      <c r="C88" s="13">
        <v>42254.901192129626</v>
      </c>
      <c r="D88">
        <v>70</v>
      </c>
      <c r="E88">
        <v>1</v>
      </c>
      <c r="F88">
        <v>1</v>
      </c>
      <c r="G88">
        <v>2</v>
      </c>
      <c r="H88">
        <v>3</v>
      </c>
      <c r="I88">
        <v>4</v>
      </c>
      <c r="J88">
        <v>2</v>
      </c>
      <c r="K88">
        <v>1</v>
      </c>
      <c r="L88">
        <v>60</v>
      </c>
      <c r="O88" t="s">
        <v>231</v>
      </c>
      <c r="P88" t="s">
        <v>117</v>
      </c>
      <c r="Q88">
        <v>1</v>
      </c>
      <c r="R88">
        <v>4</v>
      </c>
      <c r="S88">
        <v>2</v>
      </c>
      <c r="U88">
        <v>1</v>
      </c>
      <c r="V88">
        <v>3</v>
      </c>
      <c r="W88">
        <v>2</v>
      </c>
      <c r="X88">
        <v>10</v>
      </c>
      <c r="Y88">
        <v>1</v>
      </c>
      <c r="Z88">
        <v>0</v>
      </c>
      <c r="AA88">
        <v>1</v>
      </c>
      <c r="AB88">
        <v>3</v>
      </c>
      <c r="AC88">
        <v>0</v>
      </c>
      <c r="AD88" t="s">
        <v>203</v>
      </c>
      <c r="AE88" t="s">
        <v>236</v>
      </c>
      <c r="AF88">
        <v>1</v>
      </c>
      <c r="AG88">
        <v>3</v>
      </c>
      <c r="AH88">
        <v>2</v>
      </c>
      <c r="AI88">
        <v>6</v>
      </c>
      <c r="AJ88">
        <v>11</v>
      </c>
      <c r="AK88">
        <v>6</v>
      </c>
    </row>
    <row r="89" spans="1:38" x14ac:dyDescent="0.25">
      <c r="A89">
        <v>108</v>
      </c>
      <c r="B89" s="13">
        <v>42254.890555555554</v>
      </c>
      <c r="C89" s="13">
        <v>42254.925324074073</v>
      </c>
      <c r="D89">
        <v>70</v>
      </c>
      <c r="E89">
        <v>1</v>
      </c>
      <c r="F89">
        <v>1</v>
      </c>
      <c r="G89">
        <v>3</v>
      </c>
      <c r="I89">
        <v>7</v>
      </c>
      <c r="J89">
        <v>2</v>
      </c>
      <c r="K89">
        <v>1</v>
      </c>
      <c r="L89">
        <v>64</v>
      </c>
      <c r="O89" t="s">
        <v>221</v>
      </c>
      <c r="P89" t="s">
        <v>116</v>
      </c>
      <c r="Q89">
        <v>1</v>
      </c>
      <c r="R89">
        <v>3</v>
      </c>
      <c r="V89">
        <v>2</v>
      </c>
      <c r="W89">
        <v>2</v>
      </c>
      <c r="X89">
        <v>3</v>
      </c>
      <c r="Y89">
        <v>5</v>
      </c>
      <c r="Z89">
        <v>1</v>
      </c>
      <c r="AA89">
        <v>1</v>
      </c>
      <c r="AB89">
        <v>1</v>
      </c>
      <c r="AC89">
        <v>10</v>
      </c>
      <c r="AD89" t="s">
        <v>241</v>
      </c>
      <c r="AE89" t="s">
        <v>238</v>
      </c>
      <c r="AF89">
        <v>1</v>
      </c>
      <c r="AH89">
        <v>2</v>
      </c>
      <c r="AI89">
        <v>2</v>
      </c>
      <c r="AJ89">
        <v>2</v>
      </c>
      <c r="AK89">
        <v>2</v>
      </c>
    </row>
    <row r="90" spans="1:38" x14ac:dyDescent="0.25">
      <c r="A90">
        <v>109</v>
      </c>
      <c r="B90" s="13">
        <v>42254.890648148146</v>
      </c>
      <c r="C90" s="13">
        <v>42254.903275462966</v>
      </c>
      <c r="D90">
        <v>70</v>
      </c>
      <c r="E90">
        <v>1</v>
      </c>
      <c r="F90">
        <v>2</v>
      </c>
      <c r="G90">
        <v>3</v>
      </c>
      <c r="I90">
        <v>4</v>
      </c>
      <c r="J90">
        <v>2</v>
      </c>
      <c r="K90">
        <v>1</v>
      </c>
      <c r="L90">
        <v>60</v>
      </c>
      <c r="O90" t="s">
        <v>223</v>
      </c>
      <c r="P90" t="s">
        <v>116</v>
      </c>
      <c r="Q90">
        <v>1</v>
      </c>
      <c r="R90">
        <v>4</v>
      </c>
      <c r="S90">
        <v>3</v>
      </c>
      <c r="V90">
        <v>2</v>
      </c>
      <c r="W90">
        <v>1</v>
      </c>
      <c r="X90">
        <v>9</v>
      </c>
      <c r="Y90">
        <v>2</v>
      </c>
      <c r="Z90">
        <v>6</v>
      </c>
      <c r="AA90">
        <v>1</v>
      </c>
      <c r="AB90">
        <v>3</v>
      </c>
      <c r="AC90">
        <v>5</v>
      </c>
      <c r="AD90" t="s">
        <v>242</v>
      </c>
      <c r="AE90" t="s">
        <v>236</v>
      </c>
      <c r="AF90">
        <v>2</v>
      </c>
      <c r="AG90">
        <v>3</v>
      </c>
      <c r="AH90">
        <v>3</v>
      </c>
      <c r="AI90">
        <v>2</v>
      </c>
      <c r="AJ90">
        <v>8</v>
      </c>
      <c r="AK90">
        <v>4</v>
      </c>
    </row>
    <row r="91" spans="1:38" x14ac:dyDescent="0.25">
      <c r="A91">
        <v>110</v>
      </c>
      <c r="B91" s="13">
        <v>42254.893425925926</v>
      </c>
      <c r="C91" s="13">
        <v>42254.907569444447</v>
      </c>
      <c r="D91">
        <v>70</v>
      </c>
      <c r="E91">
        <v>3</v>
      </c>
      <c r="F91">
        <v>1</v>
      </c>
      <c r="G91">
        <v>2</v>
      </c>
      <c r="H91">
        <v>3</v>
      </c>
      <c r="I91">
        <v>1</v>
      </c>
      <c r="J91">
        <v>3</v>
      </c>
      <c r="K91">
        <v>1</v>
      </c>
      <c r="L91">
        <v>65</v>
      </c>
      <c r="O91" t="s">
        <v>221</v>
      </c>
      <c r="P91" t="s">
        <v>116</v>
      </c>
      <c r="Q91">
        <v>1</v>
      </c>
      <c r="R91">
        <v>4</v>
      </c>
      <c r="S91">
        <v>2</v>
      </c>
      <c r="U91">
        <v>2</v>
      </c>
      <c r="V91">
        <v>2</v>
      </c>
      <c r="W91">
        <v>2</v>
      </c>
      <c r="X91">
        <v>5</v>
      </c>
      <c r="Y91">
        <v>4</v>
      </c>
      <c r="Z91">
        <v>0</v>
      </c>
      <c r="AA91">
        <v>1</v>
      </c>
      <c r="AB91">
        <v>2</v>
      </c>
      <c r="AC91">
        <v>2</v>
      </c>
      <c r="AD91" t="s">
        <v>241</v>
      </c>
      <c r="AE91" t="s">
        <v>237</v>
      </c>
      <c r="AF91">
        <v>4</v>
      </c>
      <c r="AH91">
        <v>2</v>
      </c>
      <c r="AI91">
        <v>3</v>
      </c>
      <c r="AJ91">
        <v>2</v>
      </c>
      <c r="AK91">
        <v>10</v>
      </c>
    </row>
    <row r="92" spans="1:38" x14ac:dyDescent="0.25">
      <c r="A92">
        <v>111</v>
      </c>
      <c r="B92" s="13">
        <v>42254.893634259257</v>
      </c>
      <c r="C92" s="13">
        <v>42254.907754629632</v>
      </c>
      <c r="D92">
        <v>70</v>
      </c>
      <c r="E92">
        <v>3</v>
      </c>
      <c r="F92">
        <v>2</v>
      </c>
      <c r="G92">
        <v>2</v>
      </c>
      <c r="H92">
        <v>3</v>
      </c>
      <c r="I92">
        <v>8</v>
      </c>
      <c r="J92">
        <v>3</v>
      </c>
      <c r="K92">
        <v>1</v>
      </c>
      <c r="L92">
        <v>65</v>
      </c>
      <c r="O92" t="s">
        <v>221</v>
      </c>
      <c r="P92" t="s">
        <v>116</v>
      </c>
      <c r="Q92">
        <v>1</v>
      </c>
      <c r="R92">
        <v>4</v>
      </c>
      <c r="S92">
        <v>1</v>
      </c>
      <c r="V92">
        <v>2</v>
      </c>
      <c r="W92">
        <v>2</v>
      </c>
      <c r="X92">
        <v>6</v>
      </c>
      <c r="Y92">
        <v>5</v>
      </c>
      <c r="Z92">
        <v>6</v>
      </c>
      <c r="AA92">
        <v>1</v>
      </c>
      <c r="AB92">
        <v>2</v>
      </c>
      <c r="AC92">
        <v>1</v>
      </c>
      <c r="AD92" t="s">
        <v>203</v>
      </c>
      <c r="AE92" t="s">
        <v>236</v>
      </c>
      <c r="AF92">
        <v>4</v>
      </c>
      <c r="AH92">
        <v>2</v>
      </c>
      <c r="AI92">
        <v>2</v>
      </c>
      <c r="AJ92">
        <v>1</v>
      </c>
      <c r="AK92">
        <v>2</v>
      </c>
      <c r="AL92">
        <v>1</v>
      </c>
    </row>
    <row r="93" spans="1:38" x14ac:dyDescent="0.25">
      <c r="A93">
        <v>114</v>
      </c>
      <c r="B93" s="13">
        <v>42254.895740740743</v>
      </c>
      <c r="C93" s="13">
        <v>42254.905370370368</v>
      </c>
      <c r="D93">
        <v>70</v>
      </c>
      <c r="E93">
        <v>3</v>
      </c>
      <c r="F93">
        <v>1</v>
      </c>
      <c r="G93">
        <v>2</v>
      </c>
      <c r="H93">
        <v>1</v>
      </c>
      <c r="I93">
        <v>2</v>
      </c>
      <c r="J93">
        <v>1</v>
      </c>
      <c r="K93">
        <v>1</v>
      </c>
      <c r="L93">
        <v>60</v>
      </c>
      <c r="O93" t="s">
        <v>223</v>
      </c>
      <c r="P93" t="s">
        <v>117</v>
      </c>
      <c r="Q93">
        <v>1</v>
      </c>
      <c r="R93">
        <v>4</v>
      </c>
      <c r="S93">
        <v>2</v>
      </c>
      <c r="U93">
        <v>1</v>
      </c>
      <c r="V93">
        <v>2</v>
      </c>
      <c r="W93">
        <v>1</v>
      </c>
      <c r="X93">
        <v>4</v>
      </c>
      <c r="Y93">
        <v>4</v>
      </c>
      <c r="Z93">
        <v>0</v>
      </c>
      <c r="AA93">
        <v>1</v>
      </c>
      <c r="AB93">
        <v>2</v>
      </c>
      <c r="AC93">
        <v>1</v>
      </c>
      <c r="AD93" t="s">
        <v>203</v>
      </c>
      <c r="AE93" t="s">
        <v>236</v>
      </c>
      <c r="AF93">
        <v>4</v>
      </c>
      <c r="AH93">
        <v>2</v>
      </c>
      <c r="AI93">
        <v>3</v>
      </c>
      <c r="AJ93">
        <v>6</v>
      </c>
      <c r="AK93">
        <v>2</v>
      </c>
    </row>
    <row r="94" spans="1:38" x14ac:dyDescent="0.25">
      <c r="A94">
        <v>115</v>
      </c>
      <c r="B94" s="13">
        <v>42254.896261574075</v>
      </c>
      <c r="C94" s="13">
        <v>42254.943749999999</v>
      </c>
      <c r="D94">
        <v>70</v>
      </c>
      <c r="E94">
        <v>1</v>
      </c>
      <c r="F94">
        <v>1</v>
      </c>
      <c r="G94">
        <v>2</v>
      </c>
      <c r="H94">
        <v>3</v>
      </c>
      <c r="I94">
        <v>8</v>
      </c>
      <c r="J94">
        <v>1</v>
      </c>
      <c r="K94">
        <v>1</v>
      </c>
      <c r="L94">
        <v>50</v>
      </c>
      <c r="O94" t="s">
        <v>223</v>
      </c>
      <c r="P94" t="s">
        <v>116</v>
      </c>
      <c r="Q94">
        <v>1</v>
      </c>
      <c r="R94">
        <v>3</v>
      </c>
      <c r="V94">
        <v>2</v>
      </c>
      <c r="W94">
        <v>1</v>
      </c>
      <c r="X94">
        <v>8</v>
      </c>
      <c r="Y94">
        <v>4</v>
      </c>
      <c r="Z94">
        <v>3</v>
      </c>
      <c r="AA94">
        <v>1</v>
      </c>
      <c r="AB94">
        <v>1</v>
      </c>
      <c r="AC94">
        <v>0</v>
      </c>
      <c r="AD94" t="s">
        <v>203</v>
      </c>
      <c r="AE94" t="s">
        <v>236</v>
      </c>
      <c r="AF94">
        <v>2</v>
      </c>
      <c r="AG94">
        <v>3</v>
      </c>
      <c r="AH94">
        <v>2</v>
      </c>
      <c r="AI94">
        <v>3</v>
      </c>
      <c r="AJ94">
        <v>6</v>
      </c>
      <c r="AK94">
        <v>3</v>
      </c>
    </row>
    <row r="95" spans="1:38" x14ac:dyDescent="0.25">
      <c r="A95">
        <v>116</v>
      </c>
      <c r="B95" s="13">
        <v>42254.896458333336</v>
      </c>
      <c r="C95" s="13">
        <v>42254.91333333333</v>
      </c>
      <c r="D95">
        <v>70</v>
      </c>
      <c r="E95">
        <v>1</v>
      </c>
      <c r="F95">
        <v>2</v>
      </c>
      <c r="G95">
        <v>3</v>
      </c>
      <c r="I95">
        <v>7</v>
      </c>
      <c r="J95">
        <v>1</v>
      </c>
      <c r="K95">
        <v>1</v>
      </c>
      <c r="L95">
        <v>65</v>
      </c>
      <c r="O95" t="s">
        <v>227</v>
      </c>
      <c r="P95" t="s">
        <v>116</v>
      </c>
      <c r="Q95">
        <v>1</v>
      </c>
      <c r="R95">
        <v>4</v>
      </c>
      <c r="S95">
        <v>2</v>
      </c>
      <c r="U95">
        <v>2</v>
      </c>
      <c r="V95">
        <v>2</v>
      </c>
      <c r="W95">
        <v>1</v>
      </c>
      <c r="X95">
        <v>6</v>
      </c>
      <c r="Y95">
        <v>4</v>
      </c>
      <c r="Z95">
        <v>5</v>
      </c>
      <c r="AA95">
        <v>1</v>
      </c>
      <c r="AB95">
        <v>3</v>
      </c>
      <c r="AC95">
        <v>0</v>
      </c>
      <c r="AD95" t="s">
        <v>241</v>
      </c>
      <c r="AE95" t="s">
        <v>237</v>
      </c>
      <c r="AF95">
        <v>4</v>
      </c>
      <c r="AH95">
        <v>3</v>
      </c>
      <c r="AI95">
        <v>3</v>
      </c>
      <c r="AJ95">
        <v>6</v>
      </c>
      <c r="AK95">
        <v>4</v>
      </c>
    </row>
    <row r="96" spans="1:38" x14ac:dyDescent="0.25">
      <c r="A96">
        <v>117</v>
      </c>
      <c r="B96" s="13">
        <v>42254.897314814814</v>
      </c>
      <c r="C96" s="13">
        <v>42254.912499999999</v>
      </c>
      <c r="D96">
        <v>70</v>
      </c>
      <c r="E96">
        <v>3</v>
      </c>
      <c r="F96">
        <v>1</v>
      </c>
      <c r="G96">
        <v>2</v>
      </c>
      <c r="H96">
        <v>4</v>
      </c>
      <c r="I96">
        <v>1</v>
      </c>
      <c r="J96">
        <v>3</v>
      </c>
      <c r="K96">
        <v>1</v>
      </c>
      <c r="L96">
        <v>60</v>
      </c>
      <c r="O96" t="s">
        <v>229</v>
      </c>
      <c r="P96" t="s">
        <v>116</v>
      </c>
      <c r="Q96">
        <v>1</v>
      </c>
      <c r="R96">
        <v>4</v>
      </c>
      <c r="S96">
        <v>1</v>
      </c>
      <c r="V96">
        <v>2</v>
      </c>
      <c r="W96">
        <v>2</v>
      </c>
      <c r="X96">
        <v>7</v>
      </c>
      <c r="Y96">
        <v>3</v>
      </c>
      <c r="Z96">
        <v>6</v>
      </c>
      <c r="AA96">
        <v>2</v>
      </c>
      <c r="AB96">
        <v>2</v>
      </c>
      <c r="AC96">
        <v>7</v>
      </c>
      <c r="AD96" t="s">
        <v>242</v>
      </c>
      <c r="AE96" t="s">
        <v>236</v>
      </c>
      <c r="AF96">
        <v>2</v>
      </c>
      <c r="AG96">
        <v>3</v>
      </c>
      <c r="AH96">
        <v>2</v>
      </c>
      <c r="AI96">
        <v>1</v>
      </c>
      <c r="AJ96">
        <v>1</v>
      </c>
      <c r="AK96">
        <v>2</v>
      </c>
      <c r="AL96">
        <v>1</v>
      </c>
    </row>
    <row r="97" spans="1:38" x14ac:dyDescent="0.25">
      <c r="A97">
        <v>118</v>
      </c>
      <c r="B97" s="13">
        <v>42254.899537037039</v>
      </c>
      <c r="C97" s="13">
        <v>42254.911944444444</v>
      </c>
      <c r="D97">
        <v>70</v>
      </c>
      <c r="E97">
        <v>1</v>
      </c>
      <c r="F97">
        <v>2</v>
      </c>
      <c r="G97">
        <v>3</v>
      </c>
      <c r="I97">
        <v>3</v>
      </c>
      <c r="J97">
        <v>1</v>
      </c>
      <c r="K97">
        <v>1</v>
      </c>
      <c r="L97">
        <v>81</v>
      </c>
      <c r="O97" t="s">
        <v>223</v>
      </c>
      <c r="P97" t="s">
        <v>116</v>
      </c>
      <c r="Q97">
        <v>1</v>
      </c>
      <c r="R97">
        <v>4</v>
      </c>
      <c r="S97">
        <v>3</v>
      </c>
      <c r="V97">
        <v>3</v>
      </c>
      <c r="W97">
        <v>2</v>
      </c>
      <c r="X97">
        <v>6</v>
      </c>
      <c r="Y97">
        <v>4</v>
      </c>
      <c r="Z97">
        <v>5</v>
      </c>
      <c r="AA97">
        <v>1</v>
      </c>
      <c r="AB97">
        <v>2</v>
      </c>
      <c r="AC97">
        <v>7</v>
      </c>
      <c r="AD97" t="s">
        <v>242</v>
      </c>
      <c r="AE97" t="s">
        <v>236</v>
      </c>
      <c r="AF97">
        <v>2</v>
      </c>
      <c r="AG97">
        <v>3</v>
      </c>
      <c r="AH97">
        <v>3</v>
      </c>
      <c r="AI97">
        <v>2</v>
      </c>
      <c r="AJ97">
        <v>5</v>
      </c>
      <c r="AK97">
        <v>5</v>
      </c>
    </row>
    <row r="98" spans="1:38" x14ac:dyDescent="0.25">
      <c r="A98">
        <v>119</v>
      </c>
      <c r="B98" s="13">
        <v>42254.900833333333</v>
      </c>
      <c r="C98" s="13">
        <v>42254.910138888888</v>
      </c>
      <c r="D98">
        <v>70</v>
      </c>
      <c r="E98">
        <v>1</v>
      </c>
      <c r="F98">
        <v>1</v>
      </c>
      <c r="G98">
        <v>5</v>
      </c>
      <c r="H98">
        <v>2</v>
      </c>
      <c r="I98">
        <v>1</v>
      </c>
      <c r="J98">
        <v>3</v>
      </c>
      <c r="K98">
        <v>1</v>
      </c>
      <c r="L98">
        <v>52</v>
      </c>
      <c r="O98" t="s">
        <v>223</v>
      </c>
      <c r="P98" t="s">
        <v>117</v>
      </c>
      <c r="Q98">
        <v>2</v>
      </c>
      <c r="R98">
        <v>4</v>
      </c>
      <c r="V98">
        <v>3</v>
      </c>
      <c r="W98">
        <v>2</v>
      </c>
      <c r="X98">
        <v>9</v>
      </c>
      <c r="Y98">
        <v>4</v>
      </c>
      <c r="Z98">
        <v>0</v>
      </c>
      <c r="AD98" t="s">
        <v>244</v>
      </c>
      <c r="AE98" t="s">
        <v>237</v>
      </c>
      <c r="AF98">
        <v>1</v>
      </c>
      <c r="AG98">
        <v>3</v>
      </c>
      <c r="AH98">
        <v>2</v>
      </c>
      <c r="AI98">
        <v>3</v>
      </c>
      <c r="AJ98">
        <v>2</v>
      </c>
    </row>
    <row r="99" spans="1:38" x14ac:dyDescent="0.25">
      <c r="A99">
        <v>120</v>
      </c>
      <c r="B99" s="13">
        <v>42254.901469907411</v>
      </c>
      <c r="C99" s="13">
        <v>42254.917800925927</v>
      </c>
      <c r="D99">
        <v>70</v>
      </c>
      <c r="E99">
        <v>1</v>
      </c>
      <c r="F99">
        <v>1</v>
      </c>
      <c r="G99">
        <v>5</v>
      </c>
      <c r="I99">
        <v>1</v>
      </c>
      <c r="J99">
        <v>1</v>
      </c>
      <c r="K99">
        <v>1</v>
      </c>
      <c r="L99">
        <v>65</v>
      </c>
      <c r="O99" t="s">
        <v>221</v>
      </c>
      <c r="P99" t="s">
        <v>117</v>
      </c>
      <c r="Q99">
        <v>1</v>
      </c>
      <c r="R99">
        <v>4</v>
      </c>
      <c r="S99">
        <v>2</v>
      </c>
      <c r="U99">
        <v>1</v>
      </c>
      <c r="V99">
        <v>4</v>
      </c>
      <c r="W99">
        <v>2</v>
      </c>
      <c r="X99">
        <v>10</v>
      </c>
      <c r="Y99">
        <v>4</v>
      </c>
      <c r="Z99">
        <v>0</v>
      </c>
      <c r="AA99">
        <v>1</v>
      </c>
      <c r="AB99">
        <v>1</v>
      </c>
      <c r="AC99">
        <v>0</v>
      </c>
      <c r="AD99" t="s">
        <v>203</v>
      </c>
      <c r="AE99" t="s">
        <v>236</v>
      </c>
      <c r="AF99">
        <v>1</v>
      </c>
      <c r="AG99">
        <v>3</v>
      </c>
      <c r="AH99">
        <v>2</v>
      </c>
      <c r="AI99">
        <v>2</v>
      </c>
      <c r="AJ99">
        <v>1</v>
      </c>
      <c r="AK99">
        <v>6</v>
      </c>
    </row>
    <row r="100" spans="1:38" x14ac:dyDescent="0.25">
      <c r="A100">
        <v>121</v>
      </c>
      <c r="B100" s="13">
        <v>42254.902407407404</v>
      </c>
      <c r="C100" s="13">
        <v>42254.918194444443</v>
      </c>
      <c r="D100">
        <v>70</v>
      </c>
      <c r="E100">
        <v>3</v>
      </c>
      <c r="F100">
        <v>2</v>
      </c>
      <c r="G100">
        <v>2</v>
      </c>
      <c r="H100">
        <v>3</v>
      </c>
      <c r="I100">
        <v>7</v>
      </c>
      <c r="J100">
        <v>2</v>
      </c>
      <c r="K100">
        <v>1</v>
      </c>
      <c r="L100">
        <v>64</v>
      </c>
      <c r="O100" t="s">
        <v>221</v>
      </c>
      <c r="P100" t="s">
        <v>117</v>
      </c>
      <c r="Q100">
        <v>1</v>
      </c>
      <c r="R100">
        <v>4</v>
      </c>
      <c r="S100">
        <v>2</v>
      </c>
      <c r="U100">
        <v>1</v>
      </c>
      <c r="V100">
        <v>3</v>
      </c>
      <c r="W100">
        <v>2</v>
      </c>
      <c r="X100">
        <v>5</v>
      </c>
      <c r="Y100">
        <v>4</v>
      </c>
      <c r="Z100">
        <v>5</v>
      </c>
      <c r="AA100">
        <v>2</v>
      </c>
      <c r="AB100">
        <v>1</v>
      </c>
      <c r="AC100">
        <v>3</v>
      </c>
      <c r="AD100" t="s">
        <v>241</v>
      </c>
      <c r="AE100" t="s">
        <v>237</v>
      </c>
      <c r="AF100">
        <v>1</v>
      </c>
      <c r="AG100">
        <v>3</v>
      </c>
      <c r="AH100">
        <v>2</v>
      </c>
      <c r="AI100">
        <v>2</v>
      </c>
      <c r="AJ100">
        <v>3</v>
      </c>
      <c r="AK100">
        <v>2</v>
      </c>
    </row>
    <row r="101" spans="1:38" x14ac:dyDescent="0.25">
      <c r="A101">
        <v>122</v>
      </c>
      <c r="B101" s="13">
        <v>42254.903263888889</v>
      </c>
      <c r="C101" s="13">
        <v>42254.914571759262</v>
      </c>
      <c r="D101">
        <v>70</v>
      </c>
      <c r="E101">
        <v>3</v>
      </c>
      <c r="F101">
        <v>2</v>
      </c>
      <c r="G101">
        <v>2</v>
      </c>
      <c r="H101">
        <v>3</v>
      </c>
      <c r="I101">
        <v>8</v>
      </c>
      <c r="J101">
        <v>2</v>
      </c>
      <c r="K101">
        <v>1</v>
      </c>
      <c r="L101">
        <v>55</v>
      </c>
      <c r="O101" t="s">
        <v>221</v>
      </c>
      <c r="P101" t="s">
        <v>116</v>
      </c>
      <c r="Q101">
        <v>1</v>
      </c>
      <c r="R101">
        <v>4</v>
      </c>
      <c r="S101">
        <v>2</v>
      </c>
      <c r="U101">
        <v>1</v>
      </c>
      <c r="V101">
        <v>3</v>
      </c>
      <c r="W101">
        <v>2</v>
      </c>
      <c r="X101">
        <v>6</v>
      </c>
      <c r="Y101">
        <v>3</v>
      </c>
      <c r="Z101">
        <v>0</v>
      </c>
      <c r="AA101">
        <v>1</v>
      </c>
      <c r="AB101">
        <v>2</v>
      </c>
      <c r="AC101">
        <v>0</v>
      </c>
      <c r="AD101" t="s">
        <v>203</v>
      </c>
      <c r="AE101" t="s">
        <v>236</v>
      </c>
      <c r="AF101">
        <v>2</v>
      </c>
      <c r="AG101">
        <v>3</v>
      </c>
      <c r="AH101">
        <v>3</v>
      </c>
      <c r="AI101">
        <v>3</v>
      </c>
      <c r="AJ101">
        <v>5</v>
      </c>
      <c r="AK101">
        <v>5</v>
      </c>
    </row>
    <row r="102" spans="1:38" x14ac:dyDescent="0.25">
      <c r="A102">
        <v>124</v>
      </c>
      <c r="B102" s="13">
        <v>42254.903819444444</v>
      </c>
      <c r="C102" s="13">
        <v>42254.915543981479</v>
      </c>
      <c r="D102">
        <v>70</v>
      </c>
      <c r="E102">
        <v>1</v>
      </c>
      <c r="F102">
        <v>1</v>
      </c>
      <c r="G102">
        <v>2</v>
      </c>
      <c r="H102">
        <v>3</v>
      </c>
      <c r="I102">
        <v>3</v>
      </c>
      <c r="J102">
        <v>1</v>
      </c>
      <c r="K102">
        <v>1</v>
      </c>
      <c r="L102">
        <v>60</v>
      </c>
      <c r="O102" t="s">
        <v>227</v>
      </c>
      <c r="P102" t="s">
        <v>116</v>
      </c>
      <c r="Q102">
        <v>1</v>
      </c>
      <c r="R102">
        <v>1</v>
      </c>
      <c r="V102">
        <v>3</v>
      </c>
      <c r="W102">
        <v>2</v>
      </c>
      <c r="X102">
        <v>8</v>
      </c>
      <c r="Y102">
        <v>1</v>
      </c>
      <c r="Z102">
        <v>2</v>
      </c>
      <c r="AA102">
        <v>1</v>
      </c>
      <c r="AB102">
        <v>1</v>
      </c>
      <c r="AC102">
        <v>4</v>
      </c>
      <c r="AD102" t="s">
        <v>241</v>
      </c>
      <c r="AE102" t="s">
        <v>237</v>
      </c>
      <c r="AF102">
        <v>1</v>
      </c>
      <c r="AG102">
        <v>3</v>
      </c>
      <c r="AH102">
        <v>1</v>
      </c>
      <c r="AI102">
        <v>4</v>
      </c>
      <c r="AJ102">
        <v>9</v>
      </c>
      <c r="AK102">
        <v>5</v>
      </c>
    </row>
    <row r="103" spans="1:38" x14ac:dyDescent="0.25">
      <c r="A103">
        <v>129</v>
      </c>
      <c r="B103" s="13">
        <v>42254.911296296297</v>
      </c>
      <c r="C103" s="13">
        <v>42254.928784722222</v>
      </c>
      <c r="D103">
        <v>70</v>
      </c>
      <c r="E103">
        <v>3</v>
      </c>
      <c r="F103">
        <v>1</v>
      </c>
      <c r="G103">
        <v>4</v>
      </c>
      <c r="I103">
        <v>3</v>
      </c>
      <c r="J103">
        <v>2</v>
      </c>
      <c r="K103">
        <v>1</v>
      </c>
      <c r="L103">
        <v>55</v>
      </c>
      <c r="O103" t="s">
        <v>223</v>
      </c>
      <c r="P103" t="s">
        <v>116</v>
      </c>
      <c r="Q103">
        <v>1</v>
      </c>
      <c r="R103">
        <v>4</v>
      </c>
      <c r="S103">
        <v>2</v>
      </c>
      <c r="U103">
        <v>1</v>
      </c>
      <c r="V103">
        <v>3</v>
      </c>
      <c r="W103">
        <v>2</v>
      </c>
      <c r="X103">
        <v>8</v>
      </c>
      <c r="Y103">
        <v>1</v>
      </c>
      <c r="Z103">
        <v>0</v>
      </c>
      <c r="AA103">
        <v>1</v>
      </c>
      <c r="AB103">
        <v>1</v>
      </c>
      <c r="AC103">
        <v>3</v>
      </c>
      <c r="AD103" t="s">
        <v>203</v>
      </c>
      <c r="AE103" t="s">
        <v>236</v>
      </c>
      <c r="AF103">
        <v>1</v>
      </c>
      <c r="AG103">
        <v>3</v>
      </c>
      <c r="AH103">
        <v>2</v>
      </c>
      <c r="AI103">
        <v>3</v>
      </c>
      <c r="AJ103">
        <v>7</v>
      </c>
      <c r="AK103">
        <v>4</v>
      </c>
    </row>
    <row r="104" spans="1:38" x14ac:dyDescent="0.25">
      <c r="A104">
        <v>130</v>
      </c>
      <c r="B104" s="13">
        <v>42254.911446759259</v>
      </c>
      <c r="C104" s="13">
        <v>42254.925613425927</v>
      </c>
      <c r="D104">
        <v>70</v>
      </c>
      <c r="E104">
        <v>3</v>
      </c>
      <c r="F104">
        <v>2</v>
      </c>
      <c r="G104">
        <v>2</v>
      </c>
      <c r="H104">
        <v>3</v>
      </c>
      <c r="I104">
        <v>6</v>
      </c>
      <c r="J104">
        <v>3</v>
      </c>
      <c r="K104">
        <v>1</v>
      </c>
      <c r="L104">
        <v>54</v>
      </c>
      <c r="O104" t="s">
        <v>221</v>
      </c>
      <c r="P104" t="s">
        <v>116</v>
      </c>
      <c r="Q104">
        <v>1</v>
      </c>
      <c r="R104">
        <v>4</v>
      </c>
      <c r="S104">
        <v>3</v>
      </c>
      <c r="V104">
        <v>3</v>
      </c>
      <c r="W104">
        <v>2</v>
      </c>
      <c r="X104">
        <v>7</v>
      </c>
      <c r="Y104">
        <v>3</v>
      </c>
      <c r="Z104">
        <v>0</v>
      </c>
      <c r="AA104">
        <v>1</v>
      </c>
      <c r="AB104">
        <v>3</v>
      </c>
      <c r="AC104">
        <v>0</v>
      </c>
      <c r="AD104" t="s">
        <v>241</v>
      </c>
      <c r="AE104" t="s">
        <v>238</v>
      </c>
      <c r="AF104">
        <v>4</v>
      </c>
      <c r="AH104">
        <v>2</v>
      </c>
      <c r="AI104">
        <v>3</v>
      </c>
      <c r="AJ104">
        <v>2</v>
      </c>
      <c r="AK104">
        <v>1</v>
      </c>
    </row>
    <row r="105" spans="1:38" x14ac:dyDescent="0.25">
      <c r="A105">
        <v>131</v>
      </c>
      <c r="B105" s="13">
        <v>42254.912361111114</v>
      </c>
      <c r="C105" s="13">
        <v>42254.923958333333</v>
      </c>
      <c r="D105">
        <v>70</v>
      </c>
      <c r="E105">
        <v>1</v>
      </c>
      <c r="F105">
        <v>2</v>
      </c>
      <c r="G105">
        <v>5</v>
      </c>
      <c r="I105">
        <v>1</v>
      </c>
      <c r="J105">
        <v>3</v>
      </c>
      <c r="K105">
        <v>1</v>
      </c>
      <c r="L105">
        <v>70</v>
      </c>
      <c r="O105" t="s">
        <v>221</v>
      </c>
      <c r="P105" t="s">
        <v>116</v>
      </c>
      <c r="Q105">
        <v>2</v>
      </c>
      <c r="R105">
        <v>3</v>
      </c>
      <c r="V105">
        <v>4</v>
      </c>
      <c r="W105">
        <v>2</v>
      </c>
      <c r="X105">
        <v>8</v>
      </c>
      <c r="Y105">
        <v>4</v>
      </c>
      <c r="Z105">
        <v>0</v>
      </c>
      <c r="AD105" t="s">
        <v>244</v>
      </c>
      <c r="AE105" t="s">
        <v>239</v>
      </c>
      <c r="AF105">
        <v>4</v>
      </c>
      <c r="AH105">
        <v>1</v>
      </c>
      <c r="AI105">
        <v>2</v>
      </c>
      <c r="AJ105">
        <v>3</v>
      </c>
    </row>
    <row r="106" spans="1:38" x14ac:dyDescent="0.25">
      <c r="A106">
        <v>132</v>
      </c>
      <c r="B106" s="13">
        <v>42254.912777777776</v>
      </c>
      <c r="C106" s="13">
        <v>42254.931122685186</v>
      </c>
      <c r="D106">
        <v>70</v>
      </c>
      <c r="E106">
        <v>1</v>
      </c>
      <c r="F106">
        <v>1</v>
      </c>
      <c r="G106">
        <v>2</v>
      </c>
      <c r="H106">
        <v>1</v>
      </c>
      <c r="I106">
        <v>4</v>
      </c>
      <c r="J106">
        <v>2</v>
      </c>
      <c r="K106">
        <v>3</v>
      </c>
      <c r="M106">
        <v>66</v>
      </c>
      <c r="N106">
        <v>6</v>
      </c>
      <c r="O106" t="s">
        <v>228</v>
      </c>
      <c r="P106" t="s">
        <v>117</v>
      </c>
      <c r="Q106">
        <v>1</v>
      </c>
      <c r="R106">
        <v>4</v>
      </c>
      <c r="S106">
        <v>1</v>
      </c>
      <c r="T106">
        <v>2</v>
      </c>
      <c r="V106">
        <v>3</v>
      </c>
      <c r="W106">
        <v>2</v>
      </c>
      <c r="X106">
        <v>2</v>
      </c>
      <c r="Y106">
        <v>5</v>
      </c>
      <c r="Z106">
        <v>4</v>
      </c>
      <c r="AA106">
        <v>1</v>
      </c>
      <c r="AB106">
        <v>2</v>
      </c>
      <c r="AC106">
        <v>10</v>
      </c>
      <c r="AD106" t="s">
        <v>203</v>
      </c>
      <c r="AE106" t="s">
        <v>236</v>
      </c>
      <c r="AF106">
        <v>1</v>
      </c>
      <c r="AG106">
        <v>2</v>
      </c>
      <c r="AH106">
        <v>1</v>
      </c>
      <c r="AI106">
        <v>3</v>
      </c>
      <c r="AJ106">
        <v>8</v>
      </c>
      <c r="AK106">
        <v>4</v>
      </c>
      <c r="AL106">
        <v>4</v>
      </c>
    </row>
    <row r="107" spans="1:38" x14ac:dyDescent="0.25">
      <c r="A107">
        <v>134</v>
      </c>
      <c r="B107" s="13">
        <v>42254.913622685184</v>
      </c>
      <c r="C107" s="13">
        <v>42254.925891203704</v>
      </c>
      <c r="D107">
        <v>70</v>
      </c>
      <c r="E107">
        <v>1</v>
      </c>
      <c r="F107">
        <v>2</v>
      </c>
      <c r="G107">
        <v>3</v>
      </c>
      <c r="I107">
        <v>3</v>
      </c>
      <c r="J107">
        <v>3</v>
      </c>
      <c r="K107">
        <v>1</v>
      </c>
      <c r="L107">
        <v>60</v>
      </c>
      <c r="O107" t="s">
        <v>223</v>
      </c>
      <c r="P107" t="s">
        <v>116</v>
      </c>
      <c r="Q107">
        <v>1</v>
      </c>
      <c r="R107">
        <v>4</v>
      </c>
      <c r="S107">
        <v>2</v>
      </c>
      <c r="U107">
        <v>1</v>
      </c>
      <c r="V107">
        <v>2</v>
      </c>
      <c r="W107">
        <v>1</v>
      </c>
      <c r="X107">
        <v>9</v>
      </c>
      <c r="Y107">
        <v>1</v>
      </c>
      <c r="Z107">
        <v>7</v>
      </c>
      <c r="AA107">
        <v>1</v>
      </c>
      <c r="AB107">
        <v>1</v>
      </c>
      <c r="AC107">
        <v>1</v>
      </c>
      <c r="AD107" t="s">
        <v>203</v>
      </c>
      <c r="AE107" t="s">
        <v>236</v>
      </c>
      <c r="AF107">
        <v>2</v>
      </c>
      <c r="AG107">
        <v>3</v>
      </c>
      <c r="AH107">
        <v>2</v>
      </c>
      <c r="AI107">
        <v>3</v>
      </c>
      <c r="AJ107">
        <v>7</v>
      </c>
      <c r="AK107">
        <v>2</v>
      </c>
    </row>
    <row r="108" spans="1:38" x14ac:dyDescent="0.25">
      <c r="A108">
        <v>135</v>
      </c>
      <c r="B108" s="13">
        <v>42254.913900462961</v>
      </c>
      <c r="C108" s="13">
        <v>42254.936319444445</v>
      </c>
      <c r="D108">
        <v>70</v>
      </c>
      <c r="E108">
        <v>3</v>
      </c>
      <c r="F108">
        <v>1</v>
      </c>
      <c r="G108">
        <v>2</v>
      </c>
      <c r="H108">
        <v>1</v>
      </c>
      <c r="I108">
        <v>4</v>
      </c>
      <c r="J108">
        <v>1</v>
      </c>
      <c r="K108">
        <v>1</v>
      </c>
      <c r="L108">
        <v>55</v>
      </c>
      <c r="O108" t="s">
        <v>227</v>
      </c>
      <c r="P108" t="s">
        <v>116</v>
      </c>
      <c r="Q108">
        <v>1</v>
      </c>
      <c r="R108">
        <v>4</v>
      </c>
      <c r="S108">
        <v>1</v>
      </c>
      <c r="V108">
        <v>3</v>
      </c>
      <c r="W108">
        <v>2</v>
      </c>
      <c r="X108">
        <v>6</v>
      </c>
      <c r="Y108">
        <v>4</v>
      </c>
      <c r="Z108">
        <v>5</v>
      </c>
      <c r="AA108">
        <v>2</v>
      </c>
      <c r="AB108">
        <v>1</v>
      </c>
      <c r="AC108">
        <v>9</v>
      </c>
      <c r="AD108" t="s">
        <v>242</v>
      </c>
      <c r="AE108" t="s">
        <v>236</v>
      </c>
      <c r="AF108">
        <v>4</v>
      </c>
      <c r="AH108">
        <v>2</v>
      </c>
      <c r="AI108">
        <v>4</v>
      </c>
      <c r="AJ108">
        <v>14</v>
      </c>
      <c r="AK108">
        <v>5</v>
      </c>
      <c r="AL108">
        <v>3</v>
      </c>
    </row>
    <row r="109" spans="1:38" x14ac:dyDescent="0.25">
      <c r="A109">
        <v>137</v>
      </c>
      <c r="B109" s="13">
        <v>42254.915439814817</v>
      </c>
      <c r="C109" s="13">
        <v>42254.928101851852</v>
      </c>
      <c r="D109">
        <v>70</v>
      </c>
      <c r="E109">
        <v>1</v>
      </c>
      <c r="F109">
        <v>1</v>
      </c>
      <c r="G109">
        <v>2</v>
      </c>
      <c r="H109">
        <v>2</v>
      </c>
      <c r="I109">
        <v>4</v>
      </c>
      <c r="J109">
        <v>2</v>
      </c>
      <c r="K109">
        <v>1</v>
      </c>
      <c r="L109">
        <v>68</v>
      </c>
      <c r="O109" t="s">
        <v>223</v>
      </c>
      <c r="P109" t="s">
        <v>116</v>
      </c>
      <c r="Q109">
        <v>1</v>
      </c>
      <c r="R109">
        <v>4</v>
      </c>
      <c r="S109">
        <v>2</v>
      </c>
      <c r="U109">
        <v>1</v>
      </c>
      <c r="V109">
        <v>2</v>
      </c>
      <c r="W109">
        <v>2</v>
      </c>
      <c r="X109">
        <v>6</v>
      </c>
      <c r="Y109">
        <v>2</v>
      </c>
      <c r="Z109">
        <v>2</v>
      </c>
      <c r="AA109">
        <v>1</v>
      </c>
      <c r="AB109">
        <v>2</v>
      </c>
      <c r="AC109">
        <v>0</v>
      </c>
      <c r="AD109" t="s">
        <v>203</v>
      </c>
      <c r="AE109" t="s">
        <v>236</v>
      </c>
      <c r="AF109">
        <v>2</v>
      </c>
      <c r="AG109">
        <v>3</v>
      </c>
      <c r="AH109">
        <v>2</v>
      </c>
      <c r="AI109">
        <v>4</v>
      </c>
      <c r="AJ109">
        <v>9</v>
      </c>
      <c r="AK109">
        <v>5</v>
      </c>
    </row>
    <row r="110" spans="1:38" x14ac:dyDescent="0.25">
      <c r="A110">
        <v>140</v>
      </c>
      <c r="B110" s="13">
        <v>42254.916990740741</v>
      </c>
      <c r="C110" s="13">
        <v>42254.929710648146</v>
      </c>
      <c r="D110">
        <v>70</v>
      </c>
      <c r="E110">
        <v>1</v>
      </c>
      <c r="F110">
        <v>2</v>
      </c>
      <c r="G110">
        <v>2</v>
      </c>
      <c r="I110">
        <v>4</v>
      </c>
      <c r="J110">
        <v>2</v>
      </c>
      <c r="K110">
        <v>1</v>
      </c>
      <c r="L110">
        <v>60</v>
      </c>
      <c r="O110" t="s">
        <v>221</v>
      </c>
      <c r="P110" t="s">
        <v>116</v>
      </c>
      <c r="Q110">
        <v>1</v>
      </c>
      <c r="R110">
        <v>4</v>
      </c>
      <c r="S110">
        <v>3</v>
      </c>
      <c r="V110">
        <v>2</v>
      </c>
      <c r="W110">
        <v>2</v>
      </c>
      <c r="X110">
        <v>3</v>
      </c>
      <c r="Y110">
        <v>4</v>
      </c>
      <c r="Z110">
        <v>6</v>
      </c>
      <c r="AA110">
        <v>2</v>
      </c>
      <c r="AB110">
        <v>2</v>
      </c>
      <c r="AC110">
        <v>1</v>
      </c>
      <c r="AD110" t="s">
        <v>203</v>
      </c>
      <c r="AE110" t="s">
        <v>236</v>
      </c>
      <c r="AF110">
        <v>2</v>
      </c>
      <c r="AG110">
        <v>3</v>
      </c>
      <c r="AH110">
        <v>2</v>
      </c>
      <c r="AI110">
        <v>3</v>
      </c>
      <c r="AJ110">
        <v>5</v>
      </c>
      <c r="AK110">
        <v>3</v>
      </c>
    </row>
    <row r="111" spans="1:38" x14ac:dyDescent="0.25">
      <c r="A111">
        <v>141</v>
      </c>
      <c r="B111" s="13">
        <v>42254.918402777781</v>
      </c>
      <c r="C111" s="13">
        <v>42254.936041666668</v>
      </c>
      <c r="D111">
        <v>70</v>
      </c>
      <c r="E111">
        <v>1</v>
      </c>
      <c r="F111">
        <v>1</v>
      </c>
      <c r="G111">
        <v>2</v>
      </c>
      <c r="H111">
        <v>2</v>
      </c>
      <c r="I111">
        <v>3</v>
      </c>
      <c r="J111">
        <v>2</v>
      </c>
      <c r="K111">
        <v>1</v>
      </c>
      <c r="L111">
        <v>63</v>
      </c>
      <c r="O111" t="s">
        <v>221</v>
      </c>
      <c r="P111" t="s">
        <v>116</v>
      </c>
      <c r="Q111">
        <v>2</v>
      </c>
      <c r="R111">
        <v>4</v>
      </c>
      <c r="V111">
        <v>3</v>
      </c>
      <c r="W111">
        <v>2</v>
      </c>
      <c r="X111">
        <v>9</v>
      </c>
      <c r="Y111">
        <v>1</v>
      </c>
      <c r="Z111">
        <v>7</v>
      </c>
      <c r="AD111" t="s">
        <v>242</v>
      </c>
      <c r="AE111" t="s">
        <v>237</v>
      </c>
      <c r="AF111">
        <v>2</v>
      </c>
      <c r="AG111">
        <v>3</v>
      </c>
      <c r="AH111">
        <v>1</v>
      </c>
      <c r="AI111">
        <v>3</v>
      </c>
      <c r="AJ111">
        <v>5</v>
      </c>
    </row>
    <row r="112" spans="1:38" x14ac:dyDescent="0.25">
      <c r="A112">
        <v>143</v>
      </c>
      <c r="B112" s="13">
        <v>42254.92087962963</v>
      </c>
      <c r="C112" s="13">
        <v>42254.932083333333</v>
      </c>
      <c r="D112">
        <v>70</v>
      </c>
      <c r="E112">
        <v>1</v>
      </c>
      <c r="F112">
        <v>1</v>
      </c>
      <c r="G112">
        <v>5</v>
      </c>
      <c r="I112">
        <v>3</v>
      </c>
      <c r="J112">
        <v>2</v>
      </c>
      <c r="K112">
        <v>1</v>
      </c>
      <c r="L112">
        <v>65</v>
      </c>
      <c r="O112" t="s">
        <v>229</v>
      </c>
      <c r="P112" t="s">
        <v>117</v>
      </c>
      <c r="Q112">
        <v>2</v>
      </c>
      <c r="R112">
        <v>4</v>
      </c>
      <c r="V112">
        <v>3</v>
      </c>
      <c r="W112">
        <v>2</v>
      </c>
      <c r="X112">
        <v>7</v>
      </c>
      <c r="Y112">
        <v>4</v>
      </c>
      <c r="Z112">
        <v>0</v>
      </c>
      <c r="AD112" t="s">
        <v>203</v>
      </c>
      <c r="AE112" t="s">
        <v>236</v>
      </c>
      <c r="AF112">
        <v>1</v>
      </c>
      <c r="AG112">
        <v>3</v>
      </c>
      <c r="AH112">
        <v>1</v>
      </c>
      <c r="AI112">
        <v>3</v>
      </c>
      <c r="AJ112">
        <v>4</v>
      </c>
    </row>
    <row r="113" spans="1:37" x14ac:dyDescent="0.25">
      <c r="A113">
        <v>144</v>
      </c>
      <c r="B113" s="13">
        <v>42254.922627314816</v>
      </c>
      <c r="C113" s="13">
        <v>42254.93377314815</v>
      </c>
      <c r="D113">
        <v>70</v>
      </c>
      <c r="E113">
        <v>1</v>
      </c>
      <c r="F113">
        <v>2</v>
      </c>
      <c r="G113">
        <v>3</v>
      </c>
      <c r="I113">
        <v>1</v>
      </c>
      <c r="J113">
        <v>1</v>
      </c>
      <c r="K113">
        <v>1</v>
      </c>
      <c r="L113">
        <v>65</v>
      </c>
      <c r="O113" t="s">
        <v>227</v>
      </c>
      <c r="P113" t="s">
        <v>116</v>
      </c>
      <c r="Q113">
        <v>1</v>
      </c>
      <c r="R113">
        <v>3</v>
      </c>
      <c r="V113">
        <v>3</v>
      </c>
      <c r="W113">
        <v>1</v>
      </c>
      <c r="X113">
        <v>6</v>
      </c>
      <c r="Y113">
        <v>3</v>
      </c>
      <c r="Z113">
        <v>0</v>
      </c>
      <c r="AA113">
        <v>1</v>
      </c>
      <c r="AB113">
        <v>1</v>
      </c>
      <c r="AC113">
        <v>1</v>
      </c>
      <c r="AD113" t="s">
        <v>203</v>
      </c>
      <c r="AE113" t="s">
        <v>236</v>
      </c>
      <c r="AF113">
        <v>1</v>
      </c>
      <c r="AG113">
        <v>3</v>
      </c>
      <c r="AH113">
        <v>3</v>
      </c>
      <c r="AI113">
        <v>3</v>
      </c>
      <c r="AJ113">
        <v>5</v>
      </c>
      <c r="AK113">
        <v>6</v>
      </c>
    </row>
    <row r="114" spans="1:37" x14ac:dyDescent="0.25">
      <c r="A114">
        <v>148</v>
      </c>
      <c r="B114" s="13">
        <v>42254.924074074072</v>
      </c>
      <c r="C114" s="13">
        <v>42254.932858796295</v>
      </c>
      <c r="D114">
        <v>70</v>
      </c>
      <c r="E114">
        <v>1</v>
      </c>
      <c r="F114">
        <v>2</v>
      </c>
      <c r="G114">
        <v>5</v>
      </c>
      <c r="I114">
        <v>4</v>
      </c>
      <c r="J114">
        <v>2</v>
      </c>
      <c r="K114">
        <v>1</v>
      </c>
      <c r="L114">
        <v>55</v>
      </c>
      <c r="O114" t="s">
        <v>221</v>
      </c>
      <c r="P114" t="s">
        <v>116</v>
      </c>
      <c r="Q114">
        <v>2</v>
      </c>
      <c r="R114">
        <v>4</v>
      </c>
      <c r="V114">
        <v>3</v>
      </c>
      <c r="W114">
        <v>2</v>
      </c>
      <c r="X114">
        <v>8</v>
      </c>
      <c r="Y114">
        <v>1</v>
      </c>
      <c r="Z114">
        <v>0</v>
      </c>
      <c r="AD114" t="s">
        <v>203</v>
      </c>
      <c r="AE114" t="s">
        <v>236</v>
      </c>
      <c r="AF114">
        <v>4</v>
      </c>
      <c r="AH114">
        <v>3</v>
      </c>
      <c r="AI114">
        <v>9</v>
      </c>
      <c r="AJ114">
        <v>14</v>
      </c>
    </row>
    <row r="115" spans="1:37" x14ac:dyDescent="0.25">
      <c r="A115">
        <v>149</v>
      </c>
      <c r="B115" s="13">
        <v>42254.924398148149</v>
      </c>
      <c r="C115" s="13">
        <v>42254.929467592592</v>
      </c>
      <c r="D115">
        <v>70</v>
      </c>
      <c r="E115">
        <v>1</v>
      </c>
      <c r="F115">
        <v>1</v>
      </c>
      <c r="G115">
        <v>1</v>
      </c>
      <c r="I115">
        <v>7</v>
      </c>
      <c r="J115">
        <v>3</v>
      </c>
      <c r="K115">
        <v>1</v>
      </c>
      <c r="L115">
        <v>60</v>
      </c>
      <c r="O115" t="s">
        <v>227</v>
      </c>
      <c r="P115" t="s">
        <v>117</v>
      </c>
      <c r="Q115">
        <v>2</v>
      </c>
      <c r="R115">
        <v>4</v>
      </c>
      <c r="V115">
        <v>1</v>
      </c>
      <c r="W115">
        <v>2</v>
      </c>
      <c r="X115">
        <v>5</v>
      </c>
      <c r="Y115">
        <v>5</v>
      </c>
      <c r="Z115">
        <v>5</v>
      </c>
      <c r="AD115" t="s">
        <v>203</v>
      </c>
      <c r="AE115" t="s">
        <v>236</v>
      </c>
      <c r="AF115">
        <v>4</v>
      </c>
      <c r="AH115">
        <v>2</v>
      </c>
      <c r="AI115">
        <v>2</v>
      </c>
      <c r="AJ115">
        <v>2</v>
      </c>
    </row>
    <row r="116" spans="1:37" x14ac:dyDescent="0.25">
      <c r="A116">
        <v>150</v>
      </c>
      <c r="B116" s="13">
        <v>42254.925127314818</v>
      </c>
      <c r="C116" s="13">
        <v>42254.93304398148</v>
      </c>
      <c r="D116">
        <v>70</v>
      </c>
      <c r="E116">
        <v>1</v>
      </c>
      <c r="F116">
        <v>2</v>
      </c>
      <c r="G116">
        <v>3</v>
      </c>
      <c r="I116">
        <v>8</v>
      </c>
      <c r="J116">
        <v>2</v>
      </c>
      <c r="K116">
        <v>1</v>
      </c>
      <c r="L116">
        <v>65</v>
      </c>
      <c r="O116" t="s">
        <v>221</v>
      </c>
      <c r="P116" t="s">
        <v>117</v>
      </c>
      <c r="Q116">
        <v>2</v>
      </c>
      <c r="R116">
        <v>3</v>
      </c>
      <c r="V116">
        <v>4</v>
      </c>
      <c r="W116">
        <v>2</v>
      </c>
      <c r="X116">
        <v>2</v>
      </c>
      <c r="Y116">
        <v>5</v>
      </c>
      <c r="Z116">
        <v>0</v>
      </c>
      <c r="AD116" t="s">
        <v>244</v>
      </c>
      <c r="AE116" t="s">
        <v>238</v>
      </c>
      <c r="AF116">
        <v>1</v>
      </c>
      <c r="AG116">
        <v>2</v>
      </c>
      <c r="AH116">
        <v>2</v>
      </c>
      <c r="AI116">
        <v>1</v>
      </c>
      <c r="AJ116">
        <v>14</v>
      </c>
    </row>
    <row r="117" spans="1:37" x14ac:dyDescent="0.25">
      <c r="A117">
        <v>151</v>
      </c>
      <c r="B117" s="13">
        <v>42254.925208333334</v>
      </c>
      <c r="C117" s="13">
        <v>42254.940798611111</v>
      </c>
      <c r="D117">
        <v>70</v>
      </c>
      <c r="E117">
        <v>3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1</v>
      </c>
      <c r="L117">
        <v>60</v>
      </c>
      <c r="O117" t="s">
        <v>230</v>
      </c>
      <c r="P117" t="s">
        <v>116</v>
      </c>
      <c r="Q117">
        <v>1</v>
      </c>
      <c r="R117">
        <v>4</v>
      </c>
      <c r="S117">
        <v>2</v>
      </c>
      <c r="U117">
        <v>1</v>
      </c>
      <c r="V117">
        <v>3</v>
      </c>
      <c r="W117">
        <v>1</v>
      </c>
      <c r="X117">
        <v>6</v>
      </c>
      <c r="Y117">
        <v>4</v>
      </c>
      <c r="Z117">
        <v>2</v>
      </c>
      <c r="AA117">
        <v>1</v>
      </c>
      <c r="AB117">
        <v>1</v>
      </c>
      <c r="AC117">
        <v>2</v>
      </c>
      <c r="AD117" t="s">
        <v>203</v>
      </c>
      <c r="AE117" t="s">
        <v>236</v>
      </c>
      <c r="AF117">
        <v>2</v>
      </c>
      <c r="AG117">
        <v>3</v>
      </c>
      <c r="AH117">
        <v>1</v>
      </c>
      <c r="AI117">
        <v>4</v>
      </c>
      <c r="AJ117">
        <v>8</v>
      </c>
      <c r="AK117">
        <v>4</v>
      </c>
    </row>
    <row r="118" spans="1:37" x14ac:dyDescent="0.25">
      <c r="A118">
        <v>152</v>
      </c>
      <c r="B118" s="13">
        <v>42254.927546296298</v>
      </c>
      <c r="C118" s="13">
        <v>42255.202766203707</v>
      </c>
      <c r="D118">
        <v>70</v>
      </c>
      <c r="E118">
        <v>1</v>
      </c>
      <c r="F118">
        <v>2</v>
      </c>
      <c r="G118">
        <v>3</v>
      </c>
      <c r="I118">
        <v>2</v>
      </c>
      <c r="J118">
        <v>1</v>
      </c>
      <c r="K118">
        <v>1</v>
      </c>
      <c r="L118">
        <v>51</v>
      </c>
      <c r="O118" t="s">
        <v>223</v>
      </c>
      <c r="P118" t="s">
        <v>116</v>
      </c>
      <c r="Q118">
        <v>1</v>
      </c>
      <c r="R118">
        <v>4</v>
      </c>
      <c r="S118">
        <v>3</v>
      </c>
      <c r="V118">
        <v>2</v>
      </c>
      <c r="W118">
        <v>2</v>
      </c>
      <c r="X118">
        <v>6</v>
      </c>
      <c r="Y118">
        <v>3</v>
      </c>
      <c r="Z118">
        <v>0</v>
      </c>
      <c r="AA118">
        <v>1</v>
      </c>
      <c r="AB118">
        <v>3</v>
      </c>
      <c r="AC118">
        <v>5</v>
      </c>
      <c r="AD118" t="s">
        <v>203</v>
      </c>
      <c r="AE118" t="s">
        <v>236</v>
      </c>
      <c r="AF118">
        <v>2</v>
      </c>
      <c r="AG118">
        <v>3</v>
      </c>
      <c r="AH118">
        <v>2</v>
      </c>
      <c r="AI118">
        <v>3</v>
      </c>
      <c r="AJ118">
        <v>4</v>
      </c>
      <c r="AK118">
        <v>5</v>
      </c>
    </row>
    <row r="119" spans="1:37" x14ac:dyDescent="0.25">
      <c r="A119">
        <v>153</v>
      </c>
      <c r="B119" s="13">
        <v>42254.927812499998</v>
      </c>
      <c r="C119" s="13">
        <v>42254.942766203705</v>
      </c>
      <c r="D119">
        <v>70</v>
      </c>
      <c r="E119">
        <v>1</v>
      </c>
      <c r="F119">
        <v>1</v>
      </c>
      <c r="G119">
        <v>1</v>
      </c>
      <c r="I119">
        <v>3</v>
      </c>
      <c r="J119">
        <v>1</v>
      </c>
      <c r="K119">
        <v>1</v>
      </c>
      <c r="L119">
        <v>58</v>
      </c>
      <c r="O119" t="s">
        <v>221</v>
      </c>
      <c r="P119" t="s">
        <v>117</v>
      </c>
      <c r="Q119">
        <v>1</v>
      </c>
      <c r="R119">
        <v>4</v>
      </c>
      <c r="S119">
        <v>2</v>
      </c>
      <c r="U119">
        <v>1</v>
      </c>
      <c r="V119">
        <v>3</v>
      </c>
      <c r="W119">
        <v>2</v>
      </c>
      <c r="X119">
        <v>0</v>
      </c>
      <c r="Y119">
        <v>5</v>
      </c>
      <c r="Z119">
        <v>5</v>
      </c>
      <c r="AA119">
        <v>1</v>
      </c>
      <c r="AB119">
        <v>1</v>
      </c>
      <c r="AC119">
        <v>9</v>
      </c>
      <c r="AD119" t="s">
        <v>203</v>
      </c>
      <c r="AE119" t="s">
        <v>236</v>
      </c>
      <c r="AF119">
        <v>2</v>
      </c>
      <c r="AG119">
        <v>2</v>
      </c>
      <c r="AH119">
        <v>2</v>
      </c>
      <c r="AI119">
        <v>2</v>
      </c>
      <c r="AJ119">
        <v>3</v>
      </c>
      <c r="AK119">
        <v>4</v>
      </c>
    </row>
    <row r="120" spans="1:37" x14ac:dyDescent="0.25">
      <c r="A120">
        <v>154</v>
      </c>
      <c r="B120" s="13">
        <v>42254.928310185183</v>
      </c>
      <c r="C120" s="13">
        <v>42254.936562499999</v>
      </c>
      <c r="D120">
        <v>70</v>
      </c>
      <c r="E120">
        <v>1</v>
      </c>
      <c r="F120">
        <v>2</v>
      </c>
      <c r="G120">
        <v>2</v>
      </c>
      <c r="H120">
        <v>2</v>
      </c>
      <c r="I120">
        <v>6</v>
      </c>
      <c r="J120">
        <v>2</v>
      </c>
      <c r="K120">
        <v>3</v>
      </c>
      <c r="M120">
        <v>70</v>
      </c>
      <c r="N120">
        <v>3</v>
      </c>
      <c r="O120" t="s">
        <v>228</v>
      </c>
      <c r="P120" t="s">
        <v>116</v>
      </c>
      <c r="Q120">
        <v>1</v>
      </c>
      <c r="R120">
        <v>4</v>
      </c>
      <c r="S120">
        <v>2</v>
      </c>
      <c r="V120">
        <v>2</v>
      </c>
      <c r="W120">
        <v>1</v>
      </c>
      <c r="X120">
        <v>7</v>
      </c>
      <c r="Y120">
        <v>4</v>
      </c>
      <c r="Z120">
        <v>1</v>
      </c>
      <c r="AA120">
        <v>1</v>
      </c>
      <c r="AB120">
        <v>1</v>
      </c>
      <c r="AC120">
        <v>1</v>
      </c>
      <c r="AD120" t="s">
        <v>203</v>
      </c>
      <c r="AE120" t="s">
        <v>236</v>
      </c>
      <c r="AF120">
        <v>1</v>
      </c>
      <c r="AG120">
        <v>3</v>
      </c>
      <c r="AH120">
        <v>2</v>
      </c>
      <c r="AI120">
        <v>4</v>
      </c>
      <c r="AJ120">
        <v>8</v>
      </c>
      <c r="AK120">
        <v>6</v>
      </c>
    </row>
    <row r="121" spans="1:37" x14ac:dyDescent="0.25">
      <c r="A121">
        <v>155</v>
      </c>
      <c r="B121" s="13">
        <v>42254.929062499999</v>
      </c>
      <c r="C121" s="13">
        <v>42254.945115740738</v>
      </c>
      <c r="D121">
        <v>70</v>
      </c>
      <c r="E121">
        <v>3</v>
      </c>
      <c r="F121">
        <v>1</v>
      </c>
      <c r="G121">
        <v>2</v>
      </c>
      <c r="H121">
        <v>3</v>
      </c>
      <c r="I121">
        <v>4</v>
      </c>
      <c r="J121">
        <v>2</v>
      </c>
      <c r="K121">
        <v>1</v>
      </c>
      <c r="L121">
        <v>72</v>
      </c>
      <c r="O121" t="s">
        <v>232</v>
      </c>
      <c r="P121" t="s">
        <v>116</v>
      </c>
      <c r="Q121">
        <v>1</v>
      </c>
      <c r="R121">
        <v>4</v>
      </c>
      <c r="S121">
        <v>2</v>
      </c>
      <c r="U121">
        <v>1</v>
      </c>
      <c r="V121">
        <v>3</v>
      </c>
      <c r="W121">
        <v>2</v>
      </c>
      <c r="X121">
        <v>7</v>
      </c>
      <c r="Y121">
        <v>2</v>
      </c>
      <c r="Z121">
        <v>5</v>
      </c>
      <c r="AA121">
        <v>1</v>
      </c>
      <c r="AB121">
        <v>3</v>
      </c>
      <c r="AC121">
        <v>5</v>
      </c>
      <c r="AD121" t="s">
        <v>203</v>
      </c>
      <c r="AE121" t="s">
        <v>236</v>
      </c>
      <c r="AF121">
        <v>1</v>
      </c>
      <c r="AG121">
        <v>3</v>
      </c>
      <c r="AH121">
        <v>1</v>
      </c>
      <c r="AI121">
        <v>4</v>
      </c>
      <c r="AJ121">
        <v>9</v>
      </c>
      <c r="AK121">
        <v>6</v>
      </c>
    </row>
    <row r="122" spans="1:37" x14ac:dyDescent="0.25">
      <c r="A122">
        <v>156</v>
      </c>
      <c r="B122" s="13">
        <v>42254.929201388892</v>
      </c>
      <c r="C122" s="13">
        <v>42254.944374999999</v>
      </c>
      <c r="D122">
        <v>70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3</v>
      </c>
      <c r="K122">
        <v>1</v>
      </c>
      <c r="L122">
        <v>62</v>
      </c>
      <c r="O122" t="s">
        <v>223</v>
      </c>
      <c r="P122" t="s">
        <v>117</v>
      </c>
      <c r="Q122">
        <v>1</v>
      </c>
      <c r="R122">
        <v>4</v>
      </c>
      <c r="S122">
        <v>3</v>
      </c>
      <c r="V122">
        <v>4</v>
      </c>
      <c r="W122">
        <v>2</v>
      </c>
      <c r="X122">
        <v>8</v>
      </c>
      <c r="Y122">
        <v>5</v>
      </c>
      <c r="Z122">
        <v>10</v>
      </c>
      <c r="AA122">
        <v>1</v>
      </c>
      <c r="AB122">
        <v>2</v>
      </c>
      <c r="AC122">
        <v>9</v>
      </c>
      <c r="AD122" t="s">
        <v>241</v>
      </c>
      <c r="AE122" t="s">
        <v>237</v>
      </c>
      <c r="AF122">
        <v>4</v>
      </c>
      <c r="AH122">
        <v>2</v>
      </c>
      <c r="AI122">
        <v>3</v>
      </c>
      <c r="AJ122">
        <v>6</v>
      </c>
      <c r="AK122">
        <v>2</v>
      </c>
    </row>
    <row r="123" spans="1:37" x14ac:dyDescent="0.25">
      <c r="A123">
        <v>157</v>
      </c>
      <c r="B123" s="13">
        <v>42254.929479166669</v>
      </c>
      <c r="C123" s="13">
        <v>42254.941701388889</v>
      </c>
      <c r="D123">
        <v>70</v>
      </c>
      <c r="E123">
        <v>3</v>
      </c>
      <c r="F123">
        <v>2</v>
      </c>
      <c r="G123">
        <v>2</v>
      </c>
      <c r="H123">
        <v>4</v>
      </c>
      <c r="I123">
        <v>4</v>
      </c>
      <c r="J123">
        <v>3</v>
      </c>
      <c r="K123">
        <v>1</v>
      </c>
      <c r="L123">
        <v>56</v>
      </c>
      <c r="O123" t="s">
        <v>232</v>
      </c>
      <c r="P123" t="s">
        <v>117</v>
      </c>
      <c r="Q123">
        <v>1</v>
      </c>
      <c r="R123">
        <v>3</v>
      </c>
      <c r="V123">
        <v>2</v>
      </c>
      <c r="W123">
        <v>2</v>
      </c>
      <c r="X123">
        <v>4</v>
      </c>
      <c r="Y123">
        <v>5</v>
      </c>
      <c r="Z123">
        <v>0</v>
      </c>
      <c r="AA123">
        <v>1</v>
      </c>
      <c r="AB123">
        <v>2</v>
      </c>
      <c r="AC123">
        <v>5</v>
      </c>
      <c r="AD123" t="s">
        <v>203</v>
      </c>
      <c r="AE123" t="s">
        <v>236</v>
      </c>
      <c r="AF123">
        <v>2</v>
      </c>
      <c r="AG123">
        <v>3</v>
      </c>
      <c r="AH123">
        <v>2</v>
      </c>
      <c r="AI123">
        <v>9</v>
      </c>
      <c r="AJ123">
        <v>14</v>
      </c>
      <c r="AK123">
        <v>10</v>
      </c>
    </row>
    <row r="124" spans="1:37" x14ac:dyDescent="0.25">
      <c r="A124">
        <v>158</v>
      </c>
      <c r="B124" s="13">
        <v>42254.929814814815</v>
      </c>
      <c r="C124" s="13">
        <v>42254.961655092593</v>
      </c>
      <c r="D124">
        <v>70</v>
      </c>
      <c r="E124">
        <v>1</v>
      </c>
      <c r="F124">
        <v>2</v>
      </c>
      <c r="G124">
        <v>2</v>
      </c>
      <c r="I124">
        <v>8</v>
      </c>
      <c r="J124">
        <v>2</v>
      </c>
      <c r="K124">
        <v>1</v>
      </c>
      <c r="L124">
        <v>65</v>
      </c>
      <c r="O124" t="s">
        <v>221</v>
      </c>
      <c r="P124" t="s">
        <v>116</v>
      </c>
      <c r="Q124">
        <v>1</v>
      </c>
      <c r="R124">
        <v>4</v>
      </c>
      <c r="S124">
        <v>3</v>
      </c>
      <c r="V124">
        <v>1</v>
      </c>
      <c r="W124">
        <v>2</v>
      </c>
      <c r="X124">
        <v>1</v>
      </c>
      <c r="Y124">
        <v>5</v>
      </c>
      <c r="Z124">
        <v>2</v>
      </c>
      <c r="AA124">
        <v>1</v>
      </c>
      <c r="AB124">
        <v>3</v>
      </c>
      <c r="AC124">
        <v>5</v>
      </c>
      <c r="AD124" t="s">
        <v>241</v>
      </c>
      <c r="AE124" t="s">
        <v>237</v>
      </c>
      <c r="AF124">
        <v>3</v>
      </c>
      <c r="AG124">
        <v>3</v>
      </c>
      <c r="AH124">
        <v>2</v>
      </c>
      <c r="AI124">
        <v>2</v>
      </c>
      <c r="AJ124">
        <v>4</v>
      </c>
      <c r="AK124">
        <v>1</v>
      </c>
    </row>
    <row r="125" spans="1:37" x14ac:dyDescent="0.25">
      <c r="A125">
        <v>159</v>
      </c>
      <c r="B125" s="13">
        <v>42254.931342592594</v>
      </c>
      <c r="C125" s="13">
        <v>42254.939085648148</v>
      </c>
      <c r="D125">
        <v>70</v>
      </c>
      <c r="E125">
        <v>1</v>
      </c>
      <c r="F125">
        <v>1</v>
      </c>
      <c r="G125">
        <v>5</v>
      </c>
      <c r="I125">
        <v>1</v>
      </c>
      <c r="J125">
        <v>3</v>
      </c>
      <c r="K125">
        <v>1</v>
      </c>
      <c r="L125">
        <v>65</v>
      </c>
      <c r="O125" t="s">
        <v>221</v>
      </c>
      <c r="P125" t="s">
        <v>117</v>
      </c>
      <c r="Q125">
        <v>3</v>
      </c>
      <c r="R125">
        <v>4</v>
      </c>
      <c r="V125">
        <v>3</v>
      </c>
      <c r="W125">
        <v>2</v>
      </c>
      <c r="X125">
        <v>0</v>
      </c>
      <c r="Y125">
        <v>5</v>
      </c>
      <c r="Z125">
        <v>0</v>
      </c>
      <c r="AD125" t="s">
        <v>203</v>
      </c>
      <c r="AE125" t="s">
        <v>236</v>
      </c>
      <c r="AF125">
        <v>1</v>
      </c>
      <c r="AG125">
        <v>3</v>
      </c>
      <c r="AH125">
        <v>1</v>
      </c>
      <c r="AI125">
        <v>2</v>
      </c>
      <c r="AJ125">
        <v>2</v>
      </c>
    </row>
    <row r="126" spans="1:37" x14ac:dyDescent="0.25">
      <c r="A126">
        <v>160</v>
      </c>
      <c r="B126" s="13">
        <v>42254.93173611111</v>
      </c>
      <c r="C126" s="13">
        <v>42254.949988425928</v>
      </c>
      <c r="D126">
        <v>70</v>
      </c>
      <c r="E126">
        <v>1</v>
      </c>
      <c r="F126">
        <v>1</v>
      </c>
      <c r="G126">
        <v>2</v>
      </c>
      <c r="I126">
        <v>7</v>
      </c>
      <c r="J126">
        <v>3</v>
      </c>
      <c r="K126">
        <v>1</v>
      </c>
      <c r="L126">
        <v>55</v>
      </c>
      <c r="O126" t="s">
        <v>229</v>
      </c>
      <c r="P126" t="s">
        <v>116</v>
      </c>
      <c r="Q126">
        <v>1</v>
      </c>
      <c r="R126">
        <v>3</v>
      </c>
      <c r="V126">
        <v>5</v>
      </c>
      <c r="W126">
        <v>2</v>
      </c>
      <c r="X126">
        <v>3</v>
      </c>
      <c r="Y126">
        <v>5</v>
      </c>
      <c r="Z126">
        <v>0</v>
      </c>
      <c r="AA126">
        <v>1</v>
      </c>
      <c r="AB126">
        <v>3</v>
      </c>
      <c r="AC126">
        <v>10</v>
      </c>
      <c r="AD126" t="s">
        <v>241</v>
      </c>
      <c r="AE126" t="s">
        <v>237</v>
      </c>
      <c r="AF126">
        <v>2</v>
      </c>
      <c r="AG126">
        <v>3</v>
      </c>
      <c r="AH126">
        <v>2</v>
      </c>
      <c r="AI126">
        <v>1</v>
      </c>
      <c r="AJ126">
        <v>4</v>
      </c>
      <c r="AK126">
        <v>1</v>
      </c>
    </row>
    <row r="127" spans="1:37" x14ac:dyDescent="0.25">
      <c r="A127">
        <v>162</v>
      </c>
      <c r="B127" s="13">
        <v>42254.932372685187</v>
      </c>
      <c r="C127" s="13">
        <v>42254.938171296293</v>
      </c>
      <c r="D127">
        <v>70</v>
      </c>
      <c r="E127">
        <v>1</v>
      </c>
      <c r="F127">
        <v>2</v>
      </c>
      <c r="G127">
        <v>3</v>
      </c>
      <c r="I127">
        <v>7</v>
      </c>
      <c r="J127">
        <v>3</v>
      </c>
      <c r="K127">
        <v>1</v>
      </c>
      <c r="L127">
        <v>62</v>
      </c>
      <c r="O127" t="s">
        <v>221</v>
      </c>
      <c r="P127" t="s">
        <v>116</v>
      </c>
      <c r="Q127">
        <v>2</v>
      </c>
      <c r="R127">
        <v>4</v>
      </c>
      <c r="V127">
        <v>3</v>
      </c>
      <c r="W127">
        <v>1</v>
      </c>
      <c r="X127">
        <v>6</v>
      </c>
      <c r="Y127">
        <v>4</v>
      </c>
      <c r="Z127">
        <v>0</v>
      </c>
      <c r="AD127" t="s">
        <v>203</v>
      </c>
      <c r="AE127" t="s">
        <v>236</v>
      </c>
      <c r="AF127">
        <v>4</v>
      </c>
      <c r="AH127">
        <v>2</v>
      </c>
      <c r="AI127">
        <v>3</v>
      </c>
      <c r="AJ127">
        <v>7</v>
      </c>
    </row>
    <row r="128" spans="1:37" x14ac:dyDescent="0.25">
      <c r="A128">
        <v>163</v>
      </c>
      <c r="B128" s="13">
        <v>42254.935613425929</v>
      </c>
      <c r="C128" s="13">
        <v>42254.946620370371</v>
      </c>
      <c r="D128">
        <v>70</v>
      </c>
      <c r="E128">
        <v>1</v>
      </c>
      <c r="F128">
        <v>1</v>
      </c>
      <c r="G128">
        <v>4</v>
      </c>
      <c r="H128">
        <v>2</v>
      </c>
      <c r="I128">
        <v>1</v>
      </c>
      <c r="J128">
        <v>1</v>
      </c>
      <c r="K128">
        <v>1</v>
      </c>
      <c r="L128">
        <v>60</v>
      </c>
      <c r="O128" t="s">
        <v>223</v>
      </c>
      <c r="P128" t="s">
        <v>116</v>
      </c>
      <c r="Q128">
        <v>1</v>
      </c>
      <c r="R128">
        <v>4</v>
      </c>
      <c r="S128">
        <v>2</v>
      </c>
      <c r="U128">
        <v>2</v>
      </c>
      <c r="V128">
        <v>3</v>
      </c>
      <c r="W128">
        <v>1</v>
      </c>
      <c r="X128">
        <v>8</v>
      </c>
      <c r="Y128">
        <v>3</v>
      </c>
      <c r="Z128">
        <v>3</v>
      </c>
      <c r="AA128">
        <v>1</v>
      </c>
      <c r="AB128">
        <v>3</v>
      </c>
      <c r="AC128">
        <v>3</v>
      </c>
      <c r="AD128" t="s">
        <v>203</v>
      </c>
      <c r="AE128" t="s">
        <v>236</v>
      </c>
      <c r="AF128">
        <v>1</v>
      </c>
      <c r="AG128">
        <v>3</v>
      </c>
      <c r="AH128">
        <v>2</v>
      </c>
      <c r="AI128">
        <v>4</v>
      </c>
      <c r="AJ128">
        <v>5</v>
      </c>
      <c r="AK128">
        <v>6</v>
      </c>
    </row>
    <row r="129" spans="1:37" x14ac:dyDescent="0.25">
      <c r="A129">
        <v>165</v>
      </c>
      <c r="B129" s="13">
        <v>42254.936701388891</v>
      </c>
      <c r="C129" s="13">
        <v>42254.946631944447</v>
      </c>
      <c r="D129">
        <v>70</v>
      </c>
      <c r="E129">
        <v>1</v>
      </c>
      <c r="F129">
        <v>2</v>
      </c>
      <c r="G129">
        <v>3</v>
      </c>
      <c r="I129">
        <v>1</v>
      </c>
      <c r="J129">
        <v>3</v>
      </c>
      <c r="K129">
        <v>1</v>
      </c>
      <c r="L129">
        <v>67</v>
      </c>
      <c r="O129" t="s">
        <v>230</v>
      </c>
      <c r="P129" t="s">
        <v>117</v>
      </c>
      <c r="Q129">
        <v>1</v>
      </c>
      <c r="R129">
        <v>4</v>
      </c>
      <c r="S129">
        <v>3</v>
      </c>
      <c r="V129">
        <v>2</v>
      </c>
      <c r="W129">
        <v>2</v>
      </c>
      <c r="X129">
        <v>2</v>
      </c>
      <c r="Y129">
        <v>4</v>
      </c>
      <c r="Z129">
        <v>0</v>
      </c>
      <c r="AA129">
        <v>1</v>
      </c>
      <c r="AB129">
        <v>2</v>
      </c>
      <c r="AC129">
        <v>3</v>
      </c>
      <c r="AD129" t="s">
        <v>203</v>
      </c>
      <c r="AE129" t="s">
        <v>236</v>
      </c>
      <c r="AF129">
        <v>4</v>
      </c>
      <c r="AH129">
        <v>2</v>
      </c>
      <c r="AI129">
        <v>1</v>
      </c>
      <c r="AJ129">
        <v>3</v>
      </c>
      <c r="AK129">
        <v>1</v>
      </c>
    </row>
    <row r="130" spans="1:37" x14ac:dyDescent="0.25">
      <c r="A130">
        <v>166</v>
      </c>
      <c r="B130" s="13">
        <v>42254.936932870369</v>
      </c>
      <c r="C130" s="13">
        <v>42254.948541666665</v>
      </c>
      <c r="D130">
        <v>70</v>
      </c>
      <c r="E130">
        <v>3</v>
      </c>
      <c r="F130">
        <v>1</v>
      </c>
      <c r="G130">
        <v>2</v>
      </c>
      <c r="H130">
        <v>2</v>
      </c>
      <c r="I130">
        <v>3</v>
      </c>
      <c r="J130">
        <v>1</v>
      </c>
      <c r="K130">
        <v>1</v>
      </c>
      <c r="L130">
        <v>64</v>
      </c>
      <c r="O130" t="s">
        <v>223</v>
      </c>
      <c r="P130" t="s">
        <v>116</v>
      </c>
      <c r="Q130">
        <v>1</v>
      </c>
      <c r="R130">
        <v>4</v>
      </c>
      <c r="S130">
        <v>2</v>
      </c>
      <c r="U130">
        <v>1</v>
      </c>
      <c r="V130">
        <v>3</v>
      </c>
      <c r="W130">
        <v>2</v>
      </c>
      <c r="X130">
        <v>9</v>
      </c>
      <c r="Y130">
        <v>1</v>
      </c>
      <c r="Z130">
        <v>0</v>
      </c>
      <c r="AA130">
        <v>1</v>
      </c>
      <c r="AB130">
        <v>1</v>
      </c>
      <c r="AC130">
        <v>5</v>
      </c>
      <c r="AD130" t="s">
        <v>203</v>
      </c>
      <c r="AE130" t="s">
        <v>236</v>
      </c>
      <c r="AF130">
        <v>1</v>
      </c>
      <c r="AG130">
        <v>3</v>
      </c>
      <c r="AH130">
        <v>2</v>
      </c>
      <c r="AI130">
        <v>4</v>
      </c>
      <c r="AJ130">
        <v>14</v>
      </c>
      <c r="AK130">
        <v>10</v>
      </c>
    </row>
    <row r="131" spans="1:37" x14ac:dyDescent="0.25">
      <c r="A131">
        <v>167</v>
      </c>
      <c r="B131" s="13">
        <v>42254.940289351849</v>
      </c>
      <c r="C131" s="13">
        <v>42254.952905092592</v>
      </c>
      <c r="D131">
        <v>70</v>
      </c>
      <c r="E131">
        <v>3</v>
      </c>
      <c r="F131">
        <v>1</v>
      </c>
      <c r="G131">
        <v>2</v>
      </c>
      <c r="I131">
        <v>7</v>
      </c>
      <c r="J131">
        <v>3</v>
      </c>
      <c r="K131">
        <v>1</v>
      </c>
      <c r="L131">
        <v>54</v>
      </c>
      <c r="O131" t="s">
        <v>223</v>
      </c>
      <c r="P131" t="s">
        <v>116</v>
      </c>
      <c r="Q131">
        <v>1</v>
      </c>
      <c r="R131">
        <v>4</v>
      </c>
      <c r="S131">
        <v>2</v>
      </c>
      <c r="U131">
        <v>1</v>
      </c>
      <c r="V131">
        <v>3</v>
      </c>
      <c r="W131">
        <v>2</v>
      </c>
      <c r="X131">
        <v>9</v>
      </c>
      <c r="Y131">
        <v>1</v>
      </c>
      <c r="Z131">
        <v>9</v>
      </c>
      <c r="AA131">
        <v>1</v>
      </c>
      <c r="AB131">
        <v>2</v>
      </c>
      <c r="AC131">
        <v>0</v>
      </c>
      <c r="AD131" t="s">
        <v>203</v>
      </c>
      <c r="AE131" t="s">
        <v>236</v>
      </c>
      <c r="AF131">
        <v>1</v>
      </c>
      <c r="AG131">
        <v>3</v>
      </c>
      <c r="AH131">
        <v>2</v>
      </c>
      <c r="AI131">
        <v>3</v>
      </c>
      <c r="AJ131">
        <v>11</v>
      </c>
      <c r="AK131">
        <v>4</v>
      </c>
    </row>
    <row r="132" spans="1:37" x14ac:dyDescent="0.25">
      <c r="A132">
        <v>168</v>
      </c>
      <c r="B132" s="13">
        <v>42254.940625000003</v>
      </c>
      <c r="C132" s="13">
        <v>42254.948391203703</v>
      </c>
      <c r="D132">
        <v>70</v>
      </c>
      <c r="E132">
        <v>1</v>
      </c>
      <c r="F132">
        <v>1</v>
      </c>
      <c r="G132">
        <v>5</v>
      </c>
      <c r="I132">
        <v>4</v>
      </c>
      <c r="J132">
        <v>2</v>
      </c>
      <c r="K132">
        <v>1</v>
      </c>
      <c r="L132">
        <v>63</v>
      </c>
      <c r="O132" t="s">
        <v>229</v>
      </c>
      <c r="P132" t="s">
        <v>116</v>
      </c>
      <c r="Q132">
        <v>2</v>
      </c>
      <c r="R132">
        <v>3</v>
      </c>
      <c r="V132">
        <v>3</v>
      </c>
      <c r="W132">
        <v>2</v>
      </c>
      <c r="X132">
        <v>8</v>
      </c>
      <c r="Y132">
        <v>3</v>
      </c>
      <c r="Z132">
        <v>0</v>
      </c>
      <c r="AD132" t="s">
        <v>203</v>
      </c>
      <c r="AE132" t="s">
        <v>236</v>
      </c>
      <c r="AF132">
        <v>2</v>
      </c>
      <c r="AG132">
        <v>3</v>
      </c>
      <c r="AH132">
        <v>2</v>
      </c>
      <c r="AI132">
        <v>1</v>
      </c>
      <c r="AJ132">
        <v>14</v>
      </c>
    </row>
    <row r="133" spans="1:37" x14ac:dyDescent="0.25">
      <c r="A133">
        <v>169</v>
      </c>
      <c r="B133" s="13">
        <v>42254.943020833336</v>
      </c>
      <c r="C133" s="13">
        <v>42254.957743055558</v>
      </c>
      <c r="D133">
        <v>70</v>
      </c>
      <c r="E133">
        <v>1</v>
      </c>
      <c r="F133">
        <v>1</v>
      </c>
      <c r="G133">
        <v>2</v>
      </c>
      <c r="H133">
        <v>3</v>
      </c>
      <c r="I133">
        <v>7</v>
      </c>
      <c r="J133">
        <v>3</v>
      </c>
      <c r="K133">
        <v>1</v>
      </c>
      <c r="L133">
        <v>68</v>
      </c>
      <c r="O133" t="s">
        <v>221</v>
      </c>
      <c r="P133" t="s">
        <v>116</v>
      </c>
      <c r="Q133">
        <v>1</v>
      </c>
      <c r="R133">
        <v>4</v>
      </c>
      <c r="S133">
        <v>2</v>
      </c>
      <c r="U133">
        <v>1</v>
      </c>
      <c r="V133">
        <v>3</v>
      </c>
      <c r="W133">
        <v>2</v>
      </c>
      <c r="X133">
        <v>5</v>
      </c>
      <c r="Y133">
        <v>4</v>
      </c>
      <c r="Z133">
        <v>6</v>
      </c>
      <c r="AA133">
        <v>1</v>
      </c>
      <c r="AB133">
        <v>2</v>
      </c>
      <c r="AC133">
        <v>6</v>
      </c>
      <c r="AD133" t="s">
        <v>241</v>
      </c>
      <c r="AE133" t="s">
        <v>238</v>
      </c>
      <c r="AF133">
        <v>2</v>
      </c>
      <c r="AG133">
        <v>2</v>
      </c>
      <c r="AH133">
        <v>3</v>
      </c>
      <c r="AI133">
        <v>4</v>
      </c>
      <c r="AJ133">
        <v>3</v>
      </c>
      <c r="AK133">
        <v>4</v>
      </c>
    </row>
    <row r="134" spans="1:37" x14ac:dyDescent="0.25">
      <c r="A134">
        <v>170</v>
      </c>
      <c r="B134" s="13">
        <v>42254.945763888885</v>
      </c>
      <c r="C134" s="13">
        <v>42254.957037037035</v>
      </c>
      <c r="D134">
        <v>70</v>
      </c>
      <c r="E134">
        <v>1</v>
      </c>
      <c r="F134">
        <v>1</v>
      </c>
      <c r="G134">
        <v>2</v>
      </c>
      <c r="H134">
        <v>3</v>
      </c>
      <c r="I134">
        <v>7</v>
      </c>
      <c r="J134">
        <v>2</v>
      </c>
      <c r="K134">
        <v>1</v>
      </c>
      <c r="L134">
        <v>59</v>
      </c>
      <c r="O134" t="s">
        <v>227</v>
      </c>
      <c r="P134" t="s">
        <v>116</v>
      </c>
      <c r="Q134">
        <v>1</v>
      </c>
      <c r="R134">
        <v>4</v>
      </c>
      <c r="S134">
        <v>2</v>
      </c>
      <c r="U134">
        <v>1</v>
      </c>
      <c r="V134">
        <v>4</v>
      </c>
      <c r="W134">
        <v>2</v>
      </c>
      <c r="X134">
        <v>7</v>
      </c>
      <c r="Y134">
        <v>3</v>
      </c>
      <c r="Z134">
        <v>0</v>
      </c>
      <c r="AA134">
        <v>1</v>
      </c>
      <c r="AB134">
        <v>2</v>
      </c>
      <c r="AC134">
        <v>0</v>
      </c>
      <c r="AD134" t="s">
        <v>203</v>
      </c>
      <c r="AE134" t="s">
        <v>236</v>
      </c>
      <c r="AF134">
        <v>4</v>
      </c>
      <c r="AH134">
        <v>2</v>
      </c>
      <c r="AI134">
        <v>3</v>
      </c>
      <c r="AJ134">
        <v>14</v>
      </c>
      <c r="AK134">
        <v>2</v>
      </c>
    </row>
    <row r="135" spans="1:37" x14ac:dyDescent="0.25">
      <c r="A135">
        <v>171</v>
      </c>
      <c r="B135" s="13">
        <v>42254.946527777778</v>
      </c>
      <c r="C135" s="13">
        <v>42254.957384259258</v>
      </c>
      <c r="D135">
        <v>70</v>
      </c>
      <c r="E135">
        <v>1</v>
      </c>
      <c r="F135">
        <v>1</v>
      </c>
      <c r="G135">
        <v>1</v>
      </c>
      <c r="I135">
        <v>4</v>
      </c>
      <c r="J135">
        <v>3</v>
      </c>
      <c r="K135">
        <v>1</v>
      </c>
      <c r="L135">
        <v>51</v>
      </c>
      <c r="O135" t="s">
        <v>221</v>
      </c>
      <c r="P135" t="s">
        <v>117</v>
      </c>
      <c r="Q135">
        <v>2</v>
      </c>
      <c r="R135">
        <v>1</v>
      </c>
      <c r="V135">
        <v>4</v>
      </c>
      <c r="W135">
        <v>2</v>
      </c>
      <c r="X135">
        <v>9</v>
      </c>
      <c r="Y135">
        <v>3</v>
      </c>
      <c r="Z135">
        <v>10</v>
      </c>
      <c r="AD135" t="s">
        <v>244</v>
      </c>
      <c r="AE135" t="s">
        <v>238</v>
      </c>
      <c r="AF135">
        <v>4</v>
      </c>
      <c r="AH135">
        <v>1</v>
      </c>
      <c r="AI135">
        <v>1</v>
      </c>
      <c r="AJ135">
        <v>2</v>
      </c>
    </row>
    <row r="136" spans="1:37" x14ac:dyDescent="0.25">
      <c r="A136">
        <v>172</v>
      </c>
      <c r="B136" s="13">
        <v>42254.946631944447</v>
      </c>
      <c r="C136" s="13">
        <v>42254.957719907405</v>
      </c>
      <c r="D136">
        <v>70</v>
      </c>
      <c r="E136">
        <v>1</v>
      </c>
      <c r="F136">
        <v>2</v>
      </c>
      <c r="G136">
        <v>5</v>
      </c>
      <c r="I136">
        <v>3</v>
      </c>
      <c r="J136">
        <v>1</v>
      </c>
      <c r="K136">
        <v>1</v>
      </c>
      <c r="L136">
        <v>63</v>
      </c>
      <c r="O136" t="s">
        <v>223</v>
      </c>
      <c r="P136" t="s">
        <v>117</v>
      </c>
      <c r="Q136">
        <v>1</v>
      </c>
      <c r="R136">
        <v>4</v>
      </c>
      <c r="S136">
        <v>2</v>
      </c>
      <c r="U136">
        <v>1</v>
      </c>
      <c r="V136">
        <v>2</v>
      </c>
      <c r="W136">
        <v>1</v>
      </c>
      <c r="X136">
        <v>8</v>
      </c>
      <c r="Y136">
        <v>2</v>
      </c>
      <c r="Z136">
        <v>2</v>
      </c>
      <c r="AA136">
        <v>1</v>
      </c>
      <c r="AB136">
        <v>2</v>
      </c>
      <c r="AC136">
        <v>1</v>
      </c>
      <c r="AD136" t="s">
        <v>242</v>
      </c>
      <c r="AE136" t="s">
        <v>236</v>
      </c>
      <c r="AF136">
        <v>2</v>
      </c>
      <c r="AG136">
        <v>3</v>
      </c>
      <c r="AH136">
        <v>2</v>
      </c>
      <c r="AI136">
        <v>3</v>
      </c>
      <c r="AJ136">
        <v>10</v>
      </c>
      <c r="AK136">
        <v>5</v>
      </c>
    </row>
    <row r="137" spans="1:37" x14ac:dyDescent="0.25">
      <c r="A137">
        <v>173</v>
      </c>
      <c r="B137" s="13">
        <v>42254.949016203704</v>
      </c>
      <c r="C137" s="13">
        <v>42254.957199074073</v>
      </c>
      <c r="D137">
        <v>70</v>
      </c>
      <c r="E137">
        <v>3</v>
      </c>
      <c r="F137">
        <v>2</v>
      </c>
      <c r="G137">
        <v>2</v>
      </c>
      <c r="H137">
        <v>1</v>
      </c>
      <c r="I137">
        <v>6</v>
      </c>
      <c r="J137">
        <v>2</v>
      </c>
      <c r="K137">
        <v>1</v>
      </c>
      <c r="L137">
        <v>61</v>
      </c>
      <c r="O137" t="s">
        <v>229</v>
      </c>
      <c r="P137" t="s">
        <v>117</v>
      </c>
      <c r="Q137">
        <v>3</v>
      </c>
      <c r="R137">
        <v>4</v>
      </c>
      <c r="V137">
        <v>3</v>
      </c>
      <c r="W137">
        <v>2</v>
      </c>
      <c r="X137">
        <v>3</v>
      </c>
      <c r="Y137">
        <v>4</v>
      </c>
      <c r="Z137">
        <v>5</v>
      </c>
      <c r="AD137" t="s">
        <v>244</v>
      </c>
      <c r="AE137" t="s">
        <v>238</v>
      </c>
      <c r="AF137">
        <v>2</v>
      </c>
      <c r="AG137">
        <v>3</v>
      </c>
      <c r="AH137">
        <v>2</v>
      </c>
      <c r="AI137">
        <v>2</v>
      </c>
      <c r="AJ137">
        <v>4</v>
      </c>
    </row>
    <row r="138" spans="1:37" x14ac:dyDescent="0.25">
      <c r="A138">
        <v>174</v>
      </c>
      <c r="B138" s="13">
        <v>42254.950196759259</v>
      </c>
      <c r="C138" s="13">
        <v>42254.960393518515</v>
      </c>
      <c r="D138">
        <v>70</v>
      </c>
      <c r="E138">
        <v>1</v>
      </c>
      <c r="F138">
        <v>2</v>
      </c>
      <c r="G138">
        <v>3</v>
      </c>
      <c r="H138">
        <v>2</v>
      </c>
      <c r="I138">
        <v>1</v>
      </c>
      <c r="J138">
        <v>2</v>
      </c>
      <c r="K138">
        <v>1</v>
      </c>
      <c r="L138">
        <v>61</v>
      </c>
      <c r="O138" t="s">
        <v>221</v>
      </c>
      <c r="P138" t="s">
        <v>117</v>
      </c>
      <c r="Q138">
        <v>1</v>
      </c>
      <c r="R138">
        <v>3</v>
      </c>
      <c r="V138">
        <v>2</v>
      </c>
      <c r="W138">
        <v>2</v>
      </c>
      <c r="X138">
        <v>4</v>
      </c>
      <c r="Y138">
        <v>5</v>
      </c>
      <c r="Z138">
        <v>5</v>
      </c>
      <c r="AA138">
        <v>1</v>
      </c>
      <c r="AB138">
        <v>3</v>
      </c>
      <c r="AC138">
        <v>6</v>
      </c>
      <c r="AD138" t="s">
        <v>203</v>
      </c>
      <c r="AE138" t="s">
        <v>236</v>
      </c>
      <c r="AF138">
        <v>2</v>
      </c>
      <c r="AG138">
        <v>2</v>
      </c>
      <c r="AH138">
        <v>1</v>
      </c>
      <c r="AI138">
        <v>6</v>
      </c>
      <c r="AJ138">
        <v>6</v>
      </c>
      <c r="AK138">
        <v>5</v>
      </c>
    </row>
    <row r="139" spans="1:37" x14ac:dyDescent="0.25">
      <c r="A139">
        <v>175</v>
      </c>
      <c r="B139" s="13">
        <v>42254.95045138889</v>
      </c>
      <c r="C139" s="13">
        <v>42254.95884259259</v>
      </c>
      <c r="D139">
        <v>70</v>
      </c>
      <c r="E139">
        <v>1</v>
      </c>
      <c r="F139">
        <v>2</v>
      </c>
      <c r="G139">
        <v>3</v>
      </c>
      <c r="I139">
        <v>1</v>
      </c>
      <c r="J139">
        <v>2</v>
      </c>
      <c r="K139">
        <v>1</v>
      </c>
      <c r="L139">
        <v>68</v>
      </c>
      <c r="O139" t="s">
        <v>223</v>
      </c>
      <c r="P139" t="s">
        <v>116</v>
      </c>
      <c r="Q139">
        <v>1</v>
      </c>
      <c r="R139">
        <v>4</v>
      </c>
      <c r="S139">
        <v>3</v>
      </c>
      <c r="V139">
        <v>3</v>
      </c>
      <c r="W139">
        <v>1</v>
      </c>
      <c r="X139">
        <v>8</v>
      </c>
      <c r="Y139">
        <v>1</v>
      </c>
      <c r="Z139">
        <v>0</v>
      </c>
      <c r="AA139">
        <v>1</v>
      </c>
      <c r="AB139">
        <v>3</v>
      </c>
      <c r="AC139">
        <v>1</v>
      </c>
      <c r="AD139" t="s">
        <v>203</v>
      </c>
      <c r="AE139" t="s">
        <v>236</v>
      </c>
      <c r="AF139">
        <v>2</v>
      </c>
      <c r="AG139">
        <v>3</v>
      </c>
      <c r="AH139">
        <v>2</v>
      </c>
      <c r="AI139">
        <v>9</v>
      </c>
      <c r="AJ139">
        <v>14</v>
      </c>
      <c r="AK139">
        <v>10</v>
      </c>
    </row>
    <row r="140" spans="1:37" x14ac:dyDescent="0.25">
      <c r="A140">
        <v>176</v>
      </c>
      <c r="B140" s="13">
        <v>42254.951689814814</v>
      </c>
      <c r="C140" s="13">
        <v>42254.966273148151</v>
      </c>
      <c r="D140">
        <v>70</v>
      </c>
      <c r="E140">
        <v>1</v>
      </c>
      <c r="F140">
        <v>2</v>
      </c>
      <c r="G140">
        <v>5</v>
      </c>
      <c r="H140">
        <v>1</v>
      </c>
      <c r="I140">
        <v>3</v>
      </c>
      <c r="J140">
        <v>1</v>
      </c>
      <c r="K140">
        <v>2</v>
      </c>
      <c r="M140">
        <v>67</v>
      </c>
      <c r="N140">
        <v>3</v>
      </c>
      <c r="O140" t="s">
        <v>231</v>
      </c>
      <c r="P140" t="s">
        <v>116</v>
      </c>
      <c r="Q140">
        <v>1</v>
      </c>
      <c r="R140">
        <v>4</v>
      </c>
      <c r="S140">
        <v>2</v>
      </c>
      <c r="V140">
        <v>2</v>
      </c>
      <c r="W140">
        <v>2</v>
      </c>
      <c r="X140">
        <v>8</v>
      </c>
      <c r="Y140">
        <v>1</v>
      </c>
      <c r="Z140">
        <v>2</v>
      </c>
      <c r="AA140">
        <v>1</v>
      </c>
      <c r="AB140">
        <v>1</v>
      </c>
      <c r="AC140">
        <v>2</v>
      </c>
      <c r="AD140" t="s">
        <v>203</v>
      </c>
      <c r="AE140" t="s">
        <v>236</v>
      </c>
      <c r="AF140">
        <v>1</v>
      </c>
      <c r="AG140">
        <v>3</v>
      </c>
      <c r="AH140">
        <v>1</v>
      </c>
      <c r="AI140">
        <v>4</v>
      </c>
      <c r="AJ140">
        <v>8</v>
      </c>
      <c r="AK140">
        <v>5</v>
      </c>
    </row>
    <row r="141" spans="1:37" x14ac:dyDescent="0.25">
      <c r="A141">
        <v>178</v>
      </c>
      <c r="B141" s="13">
        <v>42254.952743055554</v>
      </c>
      <c r="C141" s="13">
        <v>42254.968159722222</v>
      </c>
      <c r="D141">
        <v>70</v>
      </c>
      <c r="E141">
        <v>3</v>
      </c>
      <c r="F141">
        <v>1</v>
      </c>
      <c r="G141">
        <v>2</v>
      </c>
      <c r="H141">
        <v>2</v>
      </c>
      <c r="I141">
        <v>6</v>
      </c>
      <c r="J141">
        <v>1</v>
      </c>
      <c r="K141">
        <v>1</v>
      </c>
      <c r="L141">
        <v>61</v>
      </c>
      <c r="O141" t="s">
        <v>227</v>
      </c>
      <c r="P141" t="s">
        <v>116</v>
      </c>
      <c r="Q141">
        <v>1</v>
      </c>
      <c r="R141">
        <v>4</v>
      </c>
      <c r="S141">
        <v>2</v>
      </c>
      <c r="U141">
        <v>2</v>
      </c>
      <c r="V141">
        <v>3</v>
      </c>
      <c r="W141">
        <v>2</v>
      </c>
      <c r="X141">
        <v>8</v>
      </c>
      <c r="Y141">
        <v>2</v>
      </c>
      <c r="Z141">
        <v>5</v>
      </c>
      <c r="AA141">
        <v>2</v>
      </c>
      <c r="AB141">
        <v>3</v>
      </c>
      <c r="AC141">
        <v>3</v>
      </c>
      <c r="AD141" t="s">
        <v>242</v>
      </c>
      <c r="AE141" t="s">
        <v>236</v>
      </c>
      <c r="AF141">
        <v>1</v>
      </c>
      <c r="AG141">
        <v>3</v>
      </c>
      <c r="AH141">
        <v>2</v>
      </c>
      <c r="AI141">
        <v>4</v>
      </c>
      <c r="AJ141">
        <v>10</v>
      </c>
      <c r="AK141">
        <v>5</v>
      </c>
    </row>
    <row r="142" spans="1:37" x14ac:dyDescent="0.25">
      <c r="A142">
        <v>179</v>
      </c>
      <c r="B142" s="13">
        <v>42254.953379629631</v>
      </c>
      <c r="C142" s="13">
        <v>42254.96197916667</v>
      </c>
      <c r="D142">
        <v>70</v>
      </c>
      <c r="E142">
        <v>3</v>
      </c>
      <c r="F142">
        <v>1</v>
      </c>
      <c r="G142">
        <v>2</v>
      </c>
      <c r="H142">
        <v>2</v>
      </c>
      <c r="I142">
        <v>6</v>
      </c>
      <c r="J142">
        <v>1</v>
      </c>
      <c r="K142">
        <v>1</v>
      </c>
      <c r="L142">
        <v>56</v>
      </c>
      <c r="O142" t="s">
        <v>221</v>
      </c>
      <c r="P142" t="s">
        <v>117</v>
      </c>
      <c r="Q142">
        <v>1</v>
      </c>
      <c r="R142">
        <v>4</v>
      </c>
      <c r="S142">
        <v>2</v>
      </c>
      <c r="U142">
        <v>2</v>
      </c>
      <c r="V142">
        <v>4</v>
      </c>
      <c r="W142">
        <v>2</v>
      </c>
      <c r="X142">
        <v>7</v>
      </c>
      <c r="Y142">
        <v>2</v>
      </c>
      <c r="Z142">
        <v>0</v>
      </c>
      <c r="AA142">
        <v>1</v>
      </c>
      <c r="AB142">
        <v>3</v>
      </c>
      <c r="AC142">
        <v>2</v>
      </c>
      <c r="AD142" t="s">
        <v>203</v>
      </c>
      <c r="AE142" t="s">
        <v>236</v>
      </c>
      <c r="AF142">
        <v>1</v>
      </c>
      <c r="AG142">
        <v>3</v>
      </c>
      <c r="AH142">
        <v>1</v>
      </c>
      <c r="AI142">
        <v>3</v>
      </c>
      <c r="AJ142">
        <v>3</v>
      </c>
      <c r="AK142">
        <v>3</v>
      </c>
    </row>
    <row r="143" spans="1:37" x14ac:dyDescent="0.25">
      <c r="A143">
        <v>180</v>
      </c>
      <c r="B143" s="13">
        <v>42254.953564814816</v>
      </c>
      <c r="C143" s="13">
        <v>42254.974282407406</v>
      </c>
      <c r="D143">
        <v>70</v>
      </c>
      <c r="E143">
        <v>3</v>
      </c>
      <c r="F143">
        <v>2</v>
      </c>
      <c r="G143">
        <v>2</v>
      </c>
      <c r="H143">
        <v>2</v>
      </c>
      <c r="I143">
        <v>1</v>
      </c>
      <c r="J143">
        <v>3</v>
      </c>
      <c r="K143">
        <v>1</v>
      </c>
      <c r="L143">
        <v>67</v>
      </c>
      <c r="O143" t="s">
        <v>221</v>
      </c>
      <c r="P143" t="s">
        <v>116</v>
      </c>
      <c r="Q143">
        <v>1</v>
      </c>
      <c r="R143">
        <v>4</v>
      </c>
      <c r="S143">
        <v>2</v>
      </c>
      <c r="U143">
        <v>1</v>
      </c>
      <c r="V143">
        <v>2</v>
      </c>
      <c r="W143">
        <v>2</v>
      </c>
      <c r="X143">
        <v>6</v>
      </c>
      <c r="Y143">
        <v>4</v>
      </c>
      <c r="Z143">
        <v>0</v>
      </c>
      <c r="AA143">
        <v>1</v>
      </c>
      <c r="AB143">
        <v>2</v>
      </c>
      <c r="AC143">
        <v>0</v>
      </c>
      <c r="AD143" t="s">
        <v>241</v>
      </c>
      <c r="AE143" t="s">
        <v>238</v>
      </c>
      <c r="AF143">
        <v>2</v>
      </c>
      <c r="AG143">
        <v>3</v>
      </c>
      <c r="AH143">
        <v>2</v>
      </c>
      <c r="AI143">
        <v>3</v>
      </c>
      <c r="AJ143">
        <v>6</v>
      </c>
      <c r="AK143">
        <v>4</v>
      </c>
    </row>
    <row r="144" spans="1:37" x14ac:dyDescent="0.25">
      <c r="A144">
        <v>181</v>
      </c>
      <c r="B144" s="13">
        <v>42254.956122685187</v>
      </c>
      <c r="C144" s="13">
        <v>42254.965428240743</v>
      </c>
      <c r="D144">
        <v>70</v>
      </c>
      <c r="E144">
        <v>1</v>
      </c>
      <c r="F144">
        <v>1</v>
      </c>
      <c r="G144">
        <v>5</v>
      </c>
      <c r="H144">
        <v>2</v>
      </c>
      <c r="I144">
        <v>1</v>
      </c>
      <c r="J144">
        <v>2</v>
      </c>
      <c r="K144">
        <v>2</v>
      </c>
      <c r="M144">
        <v>67</v>
      </c>
      <c r="N144">
        <v>6</v>
      </c>
      <c r="O144" t="s">
        <v>228</v>
      </c>
      <c r="P144" t="s">
        <v>117</v>
      </c>
      <c r="Q144">
        <v>2</v>
      </c>
      <c r="R144">
        <v>4</v>
      </c>
      <c r="V144">
        <v>1</v>
      </c>
      <c r="W144">
        <v>2</v>
      </c>
      <c r="X144">
        <v>0</v>
      </c>
      <c r="Y144">
        <v>5</v>
      </c>
      <c r="Z144">
        <v>0</v>
      </c>
      <c r="AD144" t="s">
        <v>203</v>
      </c>
      <c r="AE144" t="s">
        <v>236</v>
      </c>
      <c r="AF144">
        <v>4</v>
      </c>
      <c r="AH144">
        <v>2</v>
      </c>
      <c r="AI144">
        <v>3</v>
      </c>
      <c r="AJ144">
        <v>1</v>
      </c>
    </row>
    <row r="145" spans="1:38" x14ac:dyDescent="0.25">
      <c r="A145">
        <v>182</v>
      </c>
      <c r="B145" s="13">
        <v>42254.956655092596</v>
      </c>
      <c r="C145" s="13">
        <v>42254.970138888886</v>
      </c>
      <c r="D145">
        <v>70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3</v>
      </c>
      <c r="K145">
        <v>1</v>
      </c>
      <c r="L145">
        <v>62</v>
      </c>
      <c r="O145" t="s">
        <v>223</v>
      </c>
      <c r="P145" t="s">
        <v>116</v>
      </c>
      <c r="Q145">
        <v>1</v>
      </c>
      <c r="R145">
        <v>4</v>
      </c>
      <c r="S145">
        <v>3</v>
      </c>
      <c r="V145">
        <v>4</v>
      </c>
      <c r="W145">
        <v>2</v>
      </c>
      <c r="X145">
        <v>10</v>
      </c>
      <c r="Y145">
        <v>4</v>
      </c>
      <c r="Z145">
        <v>7</v>
      </c>
      <c r="AA145">
        <v>1</v>
      </c>
      <c r="AB145">
        <v>2</v>
      </c>
      <c r="AC145">
        <v>6</v>
      </c>
      <c r="AD145" t="s">
        <v>203</v>
      </c>
      <c r="AE145" t="s">
        <v>236</v>
      </c>
      <c r="AF145">
        <v>1</v>
      </c>
      <c r="AG145">
        <v>3</v>
      </c>
      <c r="AH145">
        <v>1</v>
      </c>
      <c r="AI145">
        <v>3</v>
      </c>
      <c r="AJ145">
        <v>11</v>
      </c>
      <c r="AK145">
        <v>8</v>
      </c>
    </row>
    <row r="146" spans="1:38" x14ac:dyDescent="0.25">
      <c r="A146">
        <v>183</v>
      </c>
      <c r="B146" s="13">
        <v>42254.957326388889</v>
      </c>
      <c r="C146" s="13">
        <v>42254.99596064815</v>
      </c>
      <c r="D146">
        <v>70</v>
      </c>
      <c r="E146">
        <v>3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66</v>
      </c>
      <c r="O146" t="s">
        <v>221</v>
      </c>
      <c r="P146" t="s">
        <v>116</v>
      </c>
      <c r="Q146">
        <v>2</v>
      </c>
      <c r="R146">
        <v>4</v>
      </c>
      <c r="V146">
        <v>5</v>
      </c>
      <c r="W146">
        <v>2</v>
      </c>
      <c r="X146">
        <v>5</v>
      </c>
      <c r="Y146">
        <v>1</v>
      </c>
      <c r="Z146">
        <v>5</v>
      </c>
      <c r="AD146" t="s">
        <v>203</v>
      </c>
      <c r="AE146" t="s">
        <v>236</v>
      </c>
      <c r="AF146">
        <v>4</v>
      </c>
      <c r="AH146">
        <v>3</v>
      </c>
      <c r="AI146">
        <v>3</v>
      </c>
      <c r="AJ146">
        <v>14</v>
      </c>
    </row>
    <row r="147" spans="1:38" x14ac:dyDescent="0.25">
      <c r="A147">
        <v>184</v>
      </c>
      <c r="B147" s="13">
        <v>42254.958402777775</v>
      </c>
      <c r="C147" s="13">
        <v>42254.97115740741</v>
      </c>
      <c r="D147">
        <v>70</v>
      </c>
      <c r="E147">
        <v>1</v>
      </c>
      <c r="F147">
        <v>2</v>
      </c>
      <c r="G147">
        <v>3</v>
      </c>
      <c r="I147">
        <v>4</v>
      </c>
      <c r="J147">
        <v>3</v>
      </c>
      <c r="K147">
        <v>1</v>
      </c>
      <c r="L147">
        <v>63</v>
      </c>
      <c r="O147" t="s">
        <v>227</v>
      </c>
      <c r="P147" t="s">
        <v>116</v>
      </c>
      <c r="Q147">
        <v>1</v>
      </c>
      <c r="R147">
        <v>4</v>
      </c>
      <c r="S147">
        <v>2</v>
      </c>
      <c r="U147">
        <v>1</v>
      </c>
      <c r="V147">
        <v>3</v>
      </c>
      <c r="W147">
        <v>2</v>
      </c>
      <c r="X147">
        <v>8</v>
      </c>
      <c r="Y147">
        <v>3</v>
      </c>
      <c r="Z147">
        <v>2</v>
      </c>
      <c r="AA147">
        <v>1</v>
      </c>
      <c r="AB147">
        <v>1</v>
      </c>
      <c r="AC147">
        <v>5</v>
      </c>
      <c r="AD147" t="s">
        <v>241</v>
      </c>
      <c r="AE147" t="s">
        <v>237</v>
      </c>
      <c r="AF147">
        <v>4</v>
      </c>
      <c r="AH147">
        <v>1</v>
      </c>
      <c r="AI147">
        <v>2</v>
      </c>
      <c r="AJ147">
        <v>5</v>
      </c>
      <c r="AK147">
        <v>3</v>
      </c>
    </row>
    <row r="148" spans="1:38" x14ac:dyDescent="0.25">
      <c r="A148">
        <v>185</v>
      </c>
      <c r="B148" s="13">
        <v>42254.959270833337</v>
      </c>
      <c r="C148" s="13">
        <v>42254.971099537041</v>
      </c>
      <c r="D148">
        <v>70</v>
      </c>
      <c r="E148">
        <v>1</v>
      </c>
      <c r="F148">
        <v>1</v>
      </c>
      <c r="G148">
        <v>2</v>
      </c>
      <c r="H148">
        <v>2</v>
      </c>
      <c r="I148">
        <v>3</v>
      </c>
      <c r="J148">
        <v>1</v>
      </c>
      <c r="K148">
        <v>1</v>
      </c>
      <c r="L148">
        <v>68</v>
      </c>
      <c r="O148" t="s">
        <v>223</v>
      </c>
      <c r="P148" t="s">
        <v>116</v>
      </c>
      <c r="Q148">
        <v>1</v>
      </c>
      <c r="R148">
        <v>4</v>
      </c>
      <c r="S148">
        <v>2</v>
      </c>
      <c r="U148">
        <v>1</v>
      </c>
      <c r="V148">
        <v>2</v>
      </c>
      <c r="W148">
        <v>1</v>
      </c>
      <c r="X148">
        <v>9</v>
      </c>
      <c r="Y148">
        <v>2</v>
      </c>
      <c r="Z148">
        <v>0</v>
      </c>
      <c r="AA148">
        <v>1</v>
      </c>
      <c r="AB148">
        <v>1</v>
      </c>
      <c r="AC148">
        <v>1</v>
      </c>
      <c r="AD148" t="s">
        <v>203</v>
      </c>
      <c r="AE148" t="s">
        <v>236</v>
      </c>
      <c r="AF148">
        <v>1</v>
      </c>
      <c r="AG148">
        <v>3</v>
      </c>
      <c r="AH148">
        <v>3</v>
      </c>
      <c r="AI148">
        <v>2</v>
      </c>
      <c r="AJ148">
        <v>8</v>
      </c>
      <c r="AK148">
        <v>7</v>
      </c>
    </row>
    <row r="149" spans="1:38" x14ac:dyDescent="0.25">
      <c r="A149">
        <v>186</v>
      </c>
      <c r="B149" s="13">
        <v>42254.961608796293</v>
      </c>
      <c r="C149" s="13">
        <v>42254.977997685186</v>
      </c>
      <c r="D149">
        <v>70</v>
      </c>
      <c r="E149">
        <v>1</v>
      </c>
      <c r="F149">
        <v>2</v>
      </c>
      <c r="G149">
        <v>5</v>
      </c>
      <c r="I149">
        <v>7</v>
      </c>
      <c r="J149">
        <v>3</v>
      </c>
      <c r="K149">
        <v>1</v>
      </c>
      <c r="L149">
        <v>52</v>
      </c>
      <c r="O149" t="s">
        <v>227</v>
      </c>
      <c r="P149" t="s">
        <v>116</v>
      </c>
      <c r="Q149">
        <v>1</v>
      </c>
      <c r="R149">
        <v>4</v>
      </c>
      <c r="S149">
        <v>3</v>
      </c>
      <c r="V149">
        <v>3</v>
      </c>
      <c r="W149">
        <v>2</v>
      </c>
      <c r="X149">
        <v>8</v>
      </c>
      <c r="Y149">
        <v>3</v>
      </c>
      <c r="Z149">
        <v>2</v>
      </c>
      <c r="AA149">
        <v>1</v>
      </c>
      <c r="AB149">
        <v>1</v>
      </c>
      <c r="AC149">
        <v>2</v>
      </c>
      <c r="AD149" t="s">
        <v>203</v>
      </c>
      <c r="AE149" t="s">
        <v>236</v>
      </c>
      <c r="AF149">
        <v>2</v>
      </c>
      <c r="AG149">
        <v>2</v>
      </c>
      <c r="AH149">
        <v>1</v>
      </c>
      <c r="AI149">
        <v>9</v>
      </c>
      <c r="AJ149">
        <v>9</v>
      </c>
      <c r="AK149">
        <v>3</v>
      </c>
    </row>
    <row r="150" spans="1:38" x14ac:dyDescent="0.25">
      <c r="A150">
        <v>187</v>
      </c>
      <c r="B150" s="13">
        <v>42254.961643518516</v>
      </c>
      <c r="C150" s="13">
        <v>42254.97929398148</v>
      </c>
      <c r="D150">
        <v>70</v>
      </c>
      <c r="E150">
        <v>1</v>
      </c>
      <c r="F150">
        <v>1</v>
      </c>
      <c r="G150">
        <v>5</v>
      </c>
      <c r="I150">
        <v>4</v>
      </c>
      <c r="J150">
        <v>2</v>
      </c>
      <c r="K150">
        <v>1</v>
      </c>
      <c r="L150">
        <v>65</v>
      </c>
      <c r="O150" t="s">
        <v>221</v>
      </c>
      <c r="P150" t="s">
        <v>117</v>
      </c>
      <c r="Q150">
        <v>1</v>
      </c>
      <c r="R150">
        <v>4</v>
      </c>
      <c r="S150">
        <v>3</v>
      </c>
      <c r="V150">
        <v>3</v>
      </c>
      <c r="W150">
        <v>2</v>
      </c>
      <c r="X150">
        <v>7</v>
      </c>
      <c r="Y150">
        <v>2</v>
      </c>
      <c r="Z150">
        <v>0</v>
      </c>
      <c r="AA150">
        <v>1</v>
      </c>
      <c r="AB150">
        <v>3</v>
      </c>
      <c r="AC150">
        <v>1</v>
      </c>
      <c r="AD150" t="s">
        <v>241</v>
      </c>
      <c r="AE150" t="s">
        <v>237</v>
      </c>
      <c r="AF150">
        <v>1</v>
      </c>
      <c r="AG150">
        <v>3</v>
      </c>
      <c r="AH150">
        <v>1</v>
      </c>
      <c r="AI150">
        <v>3</v>
      </c>
      <c r="AJ150">
        <v>7</v>
      </c>
      <c r="AK150">
        <v>4</v>
      </c>
    </row>
    <row r="151" spans="1:38" x14ac:dyDescent="0.25">
      <c r="A151">
        <v>188</v>
      </c>
      <c r="B151" s="13">
        <v>42254.961817129632</v>
      </c>
      <c r="C151" s="13">
        <v>42254.983078703706</v>
      </c>
      <c r="D151">
        <v>70</v>
      </c>
      <c r="E151">
        <v>1</v>
      </c>
      <c r="F151">
        <v>1</v>
      </c>
      <c r="G151">
        <v>2</v>
      </c>
      <c r="H151">
        <v>2</v>
      </c>
      <c r="I151">
        <v>1</v>
      </c>
      <c r="J151">
        <v>3</v>
      </c>
      <c r="K151">
        <v>1</v>
      </c>
      <c r="L151">
        <v>50</v>
      </c>
      <c r="O151" t="s">
        <v>231</v>
      </c>
      <c r="P151" t="s">
        <v>116</v>
      </c>
      <c r="Q151">
        <v>1</v>
      </c>
      <c r="R151">
        <v>4</v>
      </c>
      <c r="S151">
        <v>2</v>
      </c>
      <c r="U151">
        <v>1</v>
      </c>
      <c r="V151">
        <v>5</v>
      </c>
      <c r="W151">
        <v>2</v>
      </c>
      <c r="X151">
        <v>10</v>
      </c>
      <c r="Y151">
        <v>1</v>
      </c>
      <c r="Z151">
        <v>5</v>
      </c>
      <c r="AA151">
        <v>1</v>
      </c>
      <c r="AB151">
        <v>1</v>
      </c>
      <c r="AC151">
        <v>0</v>
      </c>
      <c r="AD151" t="s">
        <v>203</v>
      </c>
      <c r="AE151" t="s">
        <v>236</v>
      </c>
      <c r="AF151">
        <v>1</v>
      </c>
      <c r="AG151">
        <v>3</v>
      </c>
      <c r="AH151">
        <v>2</v>
      </c>
      <c r="AI151">
        <v>8</v>
      </c>
      <c r="AJ151">
        <v>13</v>
      </c>
      <c r="AK151">
        <v>7</v>
      </c>
    </row>
    <row r="152" spans="1:38" x14ac:dyDescent="0.25">
      <c r="A152">
        <v>190</v>
      </c>
      <c r="B152" s="13">
        <v>42254.964305555557</v>
      </c>
      <c r="C152" s="13">
        <v>42254.976793981485</v>
      </c>
      <c r="D152">
        <v>70</v>
      </c>
      <c r="E152">
        <v>1</v>
      </c>
      <c r="F152">
        <v>1</v>
      </c>
      <c r="G152">
        <v>3</v>
      </c>
      <c r="I152">
        <v>1</v>
      </c>
      <c r="J152">
        <v>3</v>
      </c>
      <c r="K152">
        <v>1</v>
      </c>
      <c r="L152">
        <v>67</v>
      </c>
      <c r="O152" t="s">
        <v>223</v>
      </c>
      <c r="P152" t="s">
        <v>117</v>
      </c>
      <c r="Q152">
        <v>1</v>
      </c>
      <c r="R152">
        <v>4</v>
      </c>
      <c r="S152">
        <v>2</v>
      </c>
      <c r="U152">
        <v>1</v>
      </c>
      <c r="V152">
        <v>2</v>
      </c>
      <c r="W152">
        <v>2</v>
      </c>
      <c r="X152">
        <v>4</v>
      </c>
      <c r="Y152">
        <v>4</v>
      </c>
      <c r="Z152">
        <v>4</v>
      </c>
      <c r="AA152">
        <v>1</v>
      </c>
      <c r="AB152">
        <v>2</v>
      </c>
      <c r="AC152">
        <v>5</v>
      </c>
      <c r="AD152" t="s">
        <v>203</v>
      </c>
      <c r="AE152" t="s">
        <v>236</v>
      </c>
      <c r="AF152">
        <v>2</v>
      </c>
      <c r="AG152">
        <v>3</v>
      </c>
      <c r="AH152">
        <v>1</v>
      </c>
      <c r="AI152">
        <v>2</v>
      </c>
      <c r="AJ152">
        <v>2</v>
      </c>
      <c r="AK152">
        <v>3</v>
      </c>
    </row>
    <row r="153" spans="1:38" x14ac:dyDescent="0.25">
      <c r="A153">
        <v>191</v>
      </c>
      <c r="B153" s="13">
        <v>42254.964548611111</v>
      </c>
      <c r="C153" s="13">
        <v>42254.979930555557</v>
      </c>
      <c r="D153">
        <v>70</v>
      </c>
      <c r="E153">
        <v>1</v>
      </c>
      <c r="F153">
        <v>2</v>
      </c>
      <c r="G153">
        <v>5</v>
      </c>
      <c r="I153">
        <v>8</v>
      </c>
      <c r="J153">
        <v>1</v>
      </c>
      <c r="K153">
        <v>4</v>
      </c>
      <c r="M153">
        <v>70</v>
      </c>
      <c r="N153">
        <v>3</v>
      </c>
      <c r="O153" t="s">
        <v>227</v>
      </c>
      <c r="P153" t="s">
        <v>117</v>
      </c>
      <c r="Q153">
        <v>2</v>
      </c>
      <c r="R153">
        <v>4</v>
      </c>
      <c r="V153">
        <v>1</v>
      </c>
      <c r="W153">
        <v>2</v>
      </c>
      <c r="X153">
        <v>0</v>
      </c>
      <c r="Y153">
        <v>4</v>
      </c>
      <c r="Z153">
        <v>0</v>
      </c>
      <c r="AD153" t="s">
        <v>203</v>
      </c>
      <c r="AE153" t="s">
        <v>236</v>
      </c>
      <c r="AF153">
        <v>4</v>
      </c>
      <c r="AH153">
        <v>2</v>
      </c>
      <c r="AI153">
        <v>2</v>
      </c>
      <c r="AJ153">
        <v>1</v>
      </c>
    </row>
    <row r="154" spans="1:38" x14ac:dyDescent="0.25">
      <c r="A154">
        <v>192</v>
      </c>
      <c r="B154" s="13">
        <v>42254.964699074073</v>
      </c>
      <c r="C154" s="13">
        <v>42254.977222222224</v>
      </c>
      <c r="D154">
        <v>70</v>
      </c>
      <c r="E154">
        <v>1</v>
      </c>
      <c r="F154">
        <v>2</v>
      </c>
      <c r="G154">
        <v>5</v>
      </c>
      <c r="I154">
        <v>8</v>
      </c>
      <c r="J154">
        <v>1</v>
      </c>
      <c r="K154">
        <v>1</v>
      </c>
      <c r="L154">
        <v>69</v>
      </c>
      <c r="O154" t="s">
        <v>223</v>
      </c>
      <c r="P154" t="s">
        <v>116</v>
      </c>
      <c r="Q154">
        <v>1</v>
      </c>
      <c r="R154">
        <v>4</v>
      </c>
      <c r="S154">
        <v>3</v>
      </c>
      <c r="V154">
        <v>2</v>
      </c>
      <c r="W154">
        <v>2</v>
      </c>
      <c r="X154">
        <v>6</v>
      </c>
      <c r="Y154">
        <v>3</v>
      </c>
      <c r="Z154">
        <v>6</v>
      </c>
      <c r="AA154">
        <v>2</v>
      </c>
      <c r="AB154">
        <v>3</v>
      </c>
      <c r="AC154">
        <v>8</v>
      </c>
      <c r="AD154" t="s">
        <v>242</v>
      </c>
      <c r="AE154" t="s">
        <v>236</v>
      </c>
      <c r="AF154">
        <v>2</v>
      </c>
      <c r="AG154">
        <v>3</v>
      </c>
      <c r="AH154">
        <v>2</v>
      </c>
      <c r="AI154">
        <v>3</v>
      </c>
      <c r="AJ154">
        <v>8</v>
      </c>
      <c r="AK154">
        <v>5</v>
      </c>
    </row>
    <row r="155" spans="1:38" x14ac:dyDescent="0.25">
      <c r="A155">
        <v>193</v>
      </c>
      <c r="B155" s="13">
        <v>42254.964930555558</v>
      </c>
      <c r="C155" s="13">
        <v>42254.973726851851</v>
      </c>
      <c r="D155">
        <v>70</v>
      </c>
      <c r="E155">
        <v>1</v>
      </c>
      <c r="F155">
        <v>1</v>
      </c>
      <c r="G155">
        <v>2</v>
      </c>
      <c r="H155">
        <v>1</v>
      </c>
      <c r="I155">
        <v>3</v>
      </c>
      <c r="J155">
        <v>3</v>
      </c>
      <c r="K155">
        <v>1</v>
      </c>
      <c r="L155">
        <v>51</v>
      </c>
      <c r="O155" t="s">
        <v>227</v>
      </c>
      <c r="P155" t="s">
        <v>116</v>
      </c>
      <c r="Q155">
        <v>1</v>
      </c>
      <c r="R155">
        <v>4</v>
      </c>
      <c r="S155">
        <v>1</v>
      </c>
      <c r="V155">
        <v>3</v>
      </c>
      <c r="W155">
        <v>2</v>
      </c>
      <c r="X155">
        <v>6</v>
      </c>
      <c r="Y155">
        <v>3</v>
      </c>
      <c r="Z155">
        <v>7</v>
      </c>
      <c r="AA155">
        <v>1</v>
      </c>
      <c r="AB155">
        <v>2</v>
      </c>
      <c r="AC155">
        <v>6</v>
      </c>
      <c r="AD155" t="s">
        <v>242</v>
      </c>
      <c r="AE155" t="s">
        <v>236</v>
      </c>
      <c r="AF155">
        <v>3</v>
      </c>
      <c r="AG155">
        <v>3</v>
      </c>
      <c r="AH155">
        <v>2</v>
      </c>
      <c r="AI155">
        <v>4</v>
      </c>
      <c r="AJ155">
        <v>8</v>
      </c>
      <c r="AK155">
        <v>3</v>
      </c>
      <c r="AL155">
        <v>2</v>
      </c>
    </row>
    <row r="156" spans="1:38" x14ac:dyDescent="0.25">
      <c r="A156">
        <v>194</v>
      </c>
      <c r="B156" s="13">
        <v>42254.965740740743</v>
      </c>
      <c r="C156" s="13">
        <v>42254.984837962962</v>
      </c>
      <c r="D156">
        <v>70</v>
      </c>
      <c r="E156">
        <v>3</v>
      </c>
      <c r="F156">
        <v>1</v>
      </c>
      <c r="G156">
        <v>2</v>
      </c>
      <c r="H156">
        <v>1</v>
      </c>
      <c r="I156">
        <v>3</v>
      </c>
      <c r="J156">
        <v>2</v>
      </c>
      <c r="K156">
        <v>1</v>
      </c>
      <c r="L156">
        <v>61</v>
      </c>
      <c r="O156" t="s">
        <v>223</v>
      </c>
      <c r="P156" t="s">
        <v>116</v>
      </c>
      <c r="Q156">
        <v>1</v>
      </c>
      <c r="R156">
        <v>1</v>
      </c>
      <c r="V156">
        <v>3</v>
      </c>
      <c r="W156">
        <v>1</v>
      </c>
      <c r="X156">
        <v>8</v>
      </c>
      <c r="Y156">
        <v>2</v>
      </c>
      <c r="Z156">
        <v>3</v>
      </c>
      <c r="AA156">
        <v>1</v>
      </c>
      <c r="AB156">
        <v>1</v>
      </c>
      <c r="AC156">
        <v>3</v>
      </c>
      <c r="AD156" t="s">
        <v>241</v>
      </c>
      <c r="AE156" t="s">
        <v>237</v>
      </c>
      <c r="AF156">
        <v>1</v>
      </c>
      <c r="AG156">
        <v>3</v>
      </c>
      <c r="AH156">
        <v>2</v>
      </c>
      <c r="AI156">
        <v>4</v>
      </c>
      <c r="AJ156">
        <v>10</v>
      </c>
      <c r="AK156">
        <v>3</v>
      </c>
    </row>
    <row r="157" spans="1:38" x14ac:dyDescent="0.25">
      <c r="A157">
        <v>196</v>
      </c>
      <c r="B157" s="13">
        <v>42254.967476851853</v>
      </c>
      <c r="C157" s="13">
        <v>42254.983703703707</v>
      </c>
      <c r="D157">
        <v>70</v>
      </c>
      <c r="E157">
        <v>3</v>
      </c>
      <c r="F157">
        <v>1</v>
      </c>
      <c r="G157">
        <v>2</v>
      </c>
      <c r="H157">
        <v>2</v>
      </c>
      <c r="I157">
        <v>4</v>
      </c>
      <c r="J157">
        <v>1</v>
      </c>
      <c r="K157">
        <v>1</v>
      </c>
      <c r="L157">
        <v>65</v>
      </c>
      <c r="O157" t="s">
        <v>223</v>
      </c>
      <c r="P157" t="s">
        <v>116</v>
      </c>
      <c r="Q157">
        <v>1</v>
      </c>
      <c r="R157">
        <v>4</v>
      </c>
      <c r="S157">
        <v>2</v>
      </c>
      <c r="U157">
        <v>1</v>
      </c>
      <c r="V157">
        <v>2</v>
      </c>
      <c r="W157">
        <v>1</v>
      </c>
      <c r="X157">
        <v>8</v>
      </c>
      <c r="Y157">
        <v>3</v>
      </c>
      <c r="Z157">
        <v>5</v>
      </c>
      <c r="AA157">
        <v>1</v>
      </c>
      <c r="AB157">
        <v>2</v>
      </c>
      <c r="AC157">
        <v>7</v>
      </c>
      <c r="AD157" t="s">
        <v>241</v>
      </c>
      <c r="AE157" t="s">
        <v>237</v>
      </c>
      <c r="AF157">
        <v>2</v>
      </c>
      <c r="AG157">
        <v>2</v>
      </c>
      <c r="AH157">
        <v>2</v>
      </c>
      <c r="AI157">
        <v>4</v>
      </c>
      <c r="AJ157">
        <v>7</v>
      </c>
      <c r="AK157">
        <v>5</v>
      </c>
    </row>
    <row r="158" spans="1:38" x14ac:dyDescent="0.25">
      <c r="A158">
        <v>197</v>
      </c>
      <c r="B158" s="13">
        <v>42254.968182870369</v>
      </c>
      <c r="C158" s="13">
        <v>42254.978703703702</v>
      </c>
      <c r="D158">
        <v>70</v>
      </c>
      <c r="E158">
        <v>1</v>
      </c>
      <c r="F158">
        <v>2</v>
      </c>
      <c r="G158">
        <v>5</v>
      </c>
      <c r="I158">
        <v>1</v>
      </c>
      <c r="J158">
        <v>1</v>
      </c>
      <c r="K158">
        <v>1</v>
      </c>
      <c r="L158">
        <v>64</v>
      </c>
      <c r="O158" t="s">
        <v>221</v>
      </c>
      <c r="P158" t="s">
        <v>117</v>
      </c>
      <c r="Q158">
        <v>2</v>
      </c>
      <c r="R158">
        <v>1</v>
      </c>
      <c r="V158">
        <v>5</v>
      </c>
      <c r="W158">
        <v>2</v>
      </c>
      <c r="X158">
        <v>2</v>
      </c>
      <c r="Y158">
        <v>5</v>
      </c>
      <c r="Z158">
        <v>5</v>
      </c>
      <c r="AD158" t="s">
        <v>244</v>
      </c>
      <c r="AE158" t="s">
        <v>238</v>
      </c>
      <c r="AF158">
        <v>2</v>
      </c>
      <c r="AG158">
        <v>3</v>
      </c>
      <c r="AH158">
        <v>1</v>
      </c>
      <c r="AI158">
        <v>2</v>
      </c>
      <c r="AJ158">
        <v>1</v>
      </c>
    </row>
    <row r="159" spans="1:38" x14ac:dyDescent="0.25">
      <c r="A159">
        <v>198</v>
      </c>
      <c r="B159" s="13">
        <v>42254.969305555554</v>
      </c>
      <c r="C159" s="13">
        <v>42254.978888888887</v>
      </c>
      <c r="D159">
        <v>70</v>
      </c>
      <c r="E159">
        <v>3</v>
      </c>
      <c r="F159">
        <v>1</v>
      </c>
      <c r="G159">
        <v>2</v>
      </c>
      <c r="H159">
        <v>2</v>
      </c>
      <c r="I159">
        <v>4</v>
      </c>
      <c r="J159">
        <v>2</v>
      </c>
      <c r="K159">
        <v>3</v>
      </c>
      <c r="M159">
        <v>70</v>
      </c>
      <c r="N159">
        <v>4</v>
      </c>
      <c r="O159" t="s">
        <v>223</v>
      </c>
      <c r="P159" t="s">
        <v>116</v>
      </c>
      <c r="Q159">
        <v>1</v>
      </c>
      <c r="R159">
        <v>3</v>
      </c>
      <c r="V159">
        <v>3</v>
      </c>
      <c r="W159">
        <v>1</v>
      </c>
      <c r="X159">
        <v>7</v>
      </c>
      <c r="Y159">
        <v>4</v>
      </c>
      <c r="Z159">
        <v>7</v>
      </c>
      <c r="AA159">
        <v>1</v>
      </c>
      <c r="AB159">
        <v>2</v>
      </c>
      <c r="AC159">
        <v>5</v>
      </c>
      <c r="AD159" t="s">
        <v>203</v>
      </c>
      <c r="AE159" t="s">
        <v>236</v>
      </c>
      <c r="AF159">
        <v>2</v>
      </c>
      <c r="AG159">
        <v>3</v>
      </c>
      <c r="AH159">
        <v>2</v>
      </c>
      <c r="AI159">
        <v>6</v>
      </c>
      <c r="AJ159">
        <v>11</v>
      </c>
      <c r="AK159">
        <v>3</v>
      </c>
    </row>
    <row r="160" spans="1:38" x14ac:dyDescent="0.25">
      <c r="A160">
        <v>201</v>
      </c>
      <c r="B160" s="13">
        <v>42254.970266203702</v>
      </c>
      <c r="C160" s="13">
        <v>42254.992303240739</v>
      </c>
      <c r="D160">
        <v>70</v>
      </c>
      <c r="E160">
        <v>3</v>
      </c>
      <c r="F160">
        <v>2</v>
      </c>
      <c r="G160">
        <v>2</v>
      </c>
      <c r="H160">
        <v>3</v>
      </c>
      <c r="I160">
        <v>1</v>
      </c>
      <c r="J160">
        <v>2</v>
      </c>
      <c r="K160">
        <v>1</v>
      </c>
      <c r="L160">
        <v>60</v>
      </c>
      <c r="O160" t="s">
        <v>227</v>
      </c>
      <c r="P160" t="s">
        <v>117</v>
      </c>
      <c r="Q160">
        <v>2</v>
      </c>
      <c r="R160">
        <v>4</v>
      </c>
      <c r="V160">
        <v>3</v>
      </c>
      <c r="W160">
        <v>2</v>
      </c>
      <c r="X160">
        <v>4</v>
      </c>
      <c r="Y160">
        <v>3</v>
      </c>
      <c r="Z160">
        <v>4</v>
      </c>
      <c r="AD160" t="s">
        <v>203</v>
      </c>
      <c r="AE160" t="s">
        <v>236</v>
      </c>
      <c r="AF160">
        <v>4</v>
      </c>
      <c r="AH160">
        <v>2</v>
      </c>
      <c r="AI160">
        <v>1</v>
      </c>
      <c r="AJ160">
        <v>1</v>
      </c>
    </row>
    <row r="161" spans="1:37" x14ac:dyDescent="0.25">
      <c r="A161">
        <v>202</v>
      </c>
      <c r="B161" s="13">
        <v>42254.973252314812</v>
      </c>
      <c r="C161" s="13">
        <v>42254.984155092592</v>
      </c>
      <c r="D161">
        <v>70</v>
      </c>
      <c r="E161">
        <v>3</v>
      </c>
      <c r="F161">
        <v>1</v>
      </c>
      <c r="G161">
        <v>2</v>
      </c>
      <c r="H161">
        <v>3</v>
      </c>
      <c r="I161">
        <v>7</v>
      </c>
      <c r="J161">
        <v>1</v>
      </c>
      <c r="K161">
        <v>1</v>
      </c>
      <c r="L161">
        <v>64</v>
      </c>
      <c r="O161" t="s">
        <v>221</v>
      </c>
      <c r="P161" t="s">
        <v>116</v>
      </c>
      <c r="Q161">
        <v>1</v>
      </c>
      <c r="R161">
        <v>1</v>
      </c>
      <c r="V161">
        <v>3</v>
      </c>
      <c r="W161">
        <v>2</v>
      </c>
      <c r="X161">
        <v>8</v>
      </c>
      <c r="Y161">
        <v>1</v>
      </c>
      <c r="Z161">
        <v>0</v>
      </c>
      <c r="AA161">
        <v>1</v>
      </c>
      <c r="AB161">
        <v>1</v>
      </c>
      <c r="AC161">
        <v>0</v>
      </c>
      <c r="AD161" t="s">
        <v>241</v>
      </c>
      <c r="AE161" t="s">
        <v>237</v>
      </c>
      <c r="AF161">
        <v>2</v>
      </c>
      <c r="AG161">
        <v>3</v>
      </c>
      <c r="AH161">
        <v>3</v>
      </c>
      <c r="AI161">
        <v>3</v>
      </c>
      <c r="AJ161">
        <v>7</v>
      </c>
      <c r="AK161">
        <v>2</v>
      </c>
    </row>
    <row r="162" spans="1:37" x14ac:dyDescent="0.25">
      <c r="A162">
        <v>205</v>
      </c>
      <c r="B162" s="13">
        <v>42254.975138888891</v>
      </c>
      <c r="C162" s="13">
        <v>42254.990069444444</v>
      </c>
      <c r="D162">
        <v>70</v>
      </c>
      <c r="E162">
        <v>3</v>
      </c>
      <c r="F162">
        <v>1</v>
      </c>
      <c r="G162">
        <v>2</v>
      </c>
      <c r="H162">
        <v>3</v>
      </c>
      <c r="I162">
        <v>4</v>
      </c>
      <c r="J162">
        <v>2</v>
      </c>
      <c r="K162">
        <v>1</v>
      </c>
      <c r="L162">
        <v>67</v>
      </c>
      <c r="O162" t="s">
        <v>221</v>
      </c>
      <c r="P162" t="s">
        <v>117</v>
      </c>
      <c r="Q162">
        <v>4</v>
      </c>
      <c r="V162">
        <v>3</v>
      </c>
      <c r="W162">
        <v>2</v>
      </c>
      <c r="X162">
        <v>5</v>
      </c>
      <c r="Y162">
        <v>3</v>
      </c>
      <c r="Z162">
        <v>0</v>
      </c>
      <c r="AD162" t="s">
        <v>241</v>
      </c>
      <c r="AE162" t="s">
        <v>238</v>
      </c>
      <c r="AF162">
        <v>1</v>
      </c>
      <c r="AG162">
        <v>1</v>
      </c>
      <c r="AH162">
        <v>1</v>
      </c>
      <c r="AI162">
        <v>2</v>
      </c>
      <c r="AJ162">
        <v>1</v>
      </c>
    </row>
    <row r="163" spans="1:37" x14ac:dyDescent="0.25">
      <c r="A163">
        <v>206</v>
      </c>
      <c r="B163" s="13">
        <v>42254.975972222222</v>
      </c>
      <c r="C163" s="13">
        <v>42254.990185185183</v>
      </c>
      <c r="D163">
        <v>70</v>
      </c>
      <c r="E163">
        <v>1</v>
      </c>
      <c r="F163">
        <v>1</v>
      </c>
      <c r="G163">
        <v>4</v>
      </c>
      <c r="H163">
        <v>2</v>
      </c>
      <c r="I163">
        <v>4</v>
      </c>
      <c r="J163">
        <v>2</v>
      </c>
      <c r="K163">
        <v>1</v>
      </c>
      <c r="L163">
        <v>50</v>
      </c>
      <c r="O163" t="s">
        <v>229</v>
      </c>
      <c r="P163" t="s">
        <v>116</v>
      </c>
      <c r="Q163">
        <v>1</v>
      </c>
      <c r="R163">
        <v>4</v>
      </c>
      <c r="S163">
        <v>3</v>
      </c>
      <c r="V163">
        <v>5</v>
      </c>
      <c r="W163">
        <v>2</v>
      </c>
      <c r="X163">
        <v>9</v>
      </c>
      <c r="Y163">
        <v>2</v>
      </c>
      <c r="Z163">
        <v>2</v>
      </c>
      <c r="AA163">
        <v>1</v>
      </c>
      <c r="AB163">
        <v>2</v>
      </c>
      <c r="AC163">
        <v>1</v>
      </c>
      <c r="AD163" t="s">
        <v>241</v>
      </c>
      <c r="AE163" t="s">
        <v>237</v>
      </c>
      <c r="AF163">
        <v>2</v>
      </c>
      <c r="AG163">
        <v>3</v>
      </c>
      <c r="AH163">
        <v>1</v>
      </c>
      <c r="AI163">
        <v>4</v>
      </c>
      <c r="AJ163">
        <v>8</v>
      </c>
      <c r="AK163">
        <v>3</v>
      </c>
    </row>
    <row r="164" spans="1:37" x14ac:dyDescent="0.25">
      <c r="A164">
        <v>207</v>
      </c>
      <c r="B164" s="13">
        <v>42254.976631944446</v>
      </c>
      <c r="C164" s="13">
        <v>42254.988055555557</v>
      </c>
      <c r="D164">
        <v>70</v>
      </c>
      <c r="E164">
        <v>3</v>
      </c>
      <c r="F164">
        <v>2</v>
      </c>
      <c r="G164">
        <v>2</v>
      </c>
      <c r="H164">
        <v>3</v>
      </c>
      <c r="I164">
        <v>3</v>
      </c>
      <c r="J164">
        <v>3</v>
      </c>
      <c r="K164">
        <v>1</v>
      </c>
      <c r="L164">
        <v>65</v>
      </c>
      <c r="O164" t="s">
        <v>223</v>
      </c>
      <c r="P164" t="s">
        <v>116</v>
      </c>
      <c r="Q164">
        <v>1</v>
      </c>
      <c r="R164">
        <v>4</v>
      </c>
      <c r="S164">
        <v>2</v>
      </c>
      <c r="U164">
        <v>1</v>
      </c>
      <c r="V164">
        <v>2</v>
      </c>
      <c r="W164">
        <v>1</v>
      </c>
      <c r="X164">
        <v>7</v>
      </c>
      <c r="Y164">
        <v>3</v>
      </c>
      <c r="Z164">
        <v>2</v>
      </c>
      <c r="AA164">
        <v>1</v>
      </c>
      <c r="AB164">
        <v>2</v>
      </c>
      <c r="AC164">
        <v>0</v>
      </c>
      <c r="AD164" t="s">
        <v>203</v>
      </c>
      <c r="AE164" t="s">
        <v>236</v>
      </c>
      <c r="AF164">
        <v>4</v>
      </c>
      <c r="AH164">
        <v>2</v>
      </c>
      <c r="AI164">
        <v>4</v>
      </c>
      <c r="AJ164">
        <v>14</v>
      </c>
      <c r="AK164">
        <v>3</v>
      </c>
    </row>
    <row r="165" spans="1:37" x14ac:dyDescent="0.25">
      <c r="A165">
        <v>208</v>
      </c>
      <c r="B165" s="13">
        <v>42254.976747685185</v>
      </c>
      <c r="C165" s="13">
        <v>42254.991712962961</v>
      </c>
      <c r="D165">
        <v>70</v>
      </c>
      <c r="E165">
        <v>1</v>
      </c>
      <c r="F165">
        <v>2</v>
      </c>
      <c r="G165">
        <v>2</v>
      </c>
      <c r="H165">
        <v>2</v>
      </c>
      <c r="I165">
        <v>4</v>
      </c>
      <c r="J165">
        <v>3</v>
      </c>
      <c r="K165">
        <v>1</v>
      </c>
      <c r="L165">
        <v>67</v>
      </c>
      <c r="O165" t="s">
        <v>221</v>
      </c>
      <c r="P165" t="s">
        <v>117</v>
      </c>
      <c r="Q165">
        <v>2</v>
      </c>
      <c r="R165">
        <v>3</v>
      </c>
      <c r="V165">
        <v>4</v>
      </c>
      <c r="W165">
        <v>2</v>
      </c>
      <c r="X165">
        <v>4</v>
      </c>
      <c r="Y165">
        <v>2</v>
      </c>
      <c r="Z165">
        <v>0</v>
      </c>
      <c r="AD165" t="s">
        <v>241</v>
      </c>
      <c r="AE165" t="s">
        <v>237</v>
      </c>
      <c r="AF165">
        <v>4</v>
      </c>
      <c r="AH165">
        <v>2</v>
      </c>
      <c r="AI165">
        <v>2</v>
      </c>
      <c r="AJ165">
        <v>2</v>
      </c>
    </row>
    <row r="166" spans="1:37" x14ac:dyDescent="0.25">
      <c r="A166">
        <v>209</v>
      </c>
      <c r="B166" s="13">
        <v>42254.977696759262</v>
      </c>
      <c r="C166" s="13">
        <v>42254.993784722225</v>
      </c>
      <c r="D166">
        <v>70</v>
      </c>
      <c r="E166">
        <v>1</v>
      </c>
      <c r="F166">
        <v>2</v>
      </c>
      <c r="G166">
        <v>5</v>
      </c>
      <c r="I166">
        <v>3</v>
      </c>
      <c r="J166">
        <v>1</v>
      </c>
      <c r="K166">
        <v>1</v>
      </c>
      <c r="L166">
        <v>72</v>
      </c>
      <c r="O166" t="s">
        <v>223</v>
      </c>
      <c r="P166" t="s">
        <v>116</v>
      </c>
      <c r="Q166">
        <v>1</v>
      </c>
      <c r="R166">
        <v>4</v>
      </c>
      <c r="S166">
        <v>2</v>
      </c>
      <c r="U166">
        <v>1</v>
      </c>
      <c r="V166">
        <v>2</v>
      </c>
      <c r="W166">
        <v>1</v>
      </c>
      <c r="X166">
        <v>7</v>
      </c>
      <c r="Y166">
        <v>3</v>
      </c>
      <c r="Z166">
        <v>5</v>
      </c>
      <c r="AA166">
        <v>1</v>
      </c>
      <c r="AB166">
        <v>3</v>
      </c>
      <c r="AC166">
        <v>2</v>
      </c>
      <c r="AD166" t="s">
        <v>203</v>
      </c>
      <c r="AE166" t="s">
        <v>236</v>
      </c>
      <c r="AF166">
        <v>4</v>
      </c>
      <c r="AH166">
        <v>3</v>
      </c>
      <c r="AI166">
        <v>1</v>
      </c>
      <c r="AJ166">
        <v>14</v>
      </c>
      <c r="AK166">
        <v>5</v>
      </c>
    </row>
    <row r="167" spans="1:37" x14ac:dyDescent="0.25">
      <c r="A167">
        <v>210</v>
      </c>
      <c r="B167" s="13">
        <v>42254.979178240741</v>
      </c>
      <c r="C167" s="13">
        <v>42254.989768518521</v>
      </c>
      <c r="D167">
        <v>70</v>
      </c>
      <c r="E167">
        <v>1</v>
      </c>
      <c r="F167">
        <v>1</v>
      </c>
      <c r="G167">
        <v>2</v>
      </c>
      <c r="H167">
        <v>4</v>
      </c>
      <c r="I167">
        <v>7</v>
      </c>
      <c r="J167">
        <v>3</v>
      </c>
      <c r="K167">
        <v>1</v>
      </c>
      <c r="L167">
        <v>55</v>
      </c>
      <c r="O167" t="s">
        <v>221</v>
      </c>
      <c r="P167" t="s">
        <v>117</v>
      </c>
      <c r="Q167">
        <v>1</v>
      </c>
      <c r="R167">
        <v>4</v>
      </c>
      <c r="S167">
        <v>2</v>
      </c>
      <c r="U167">
        <v>2</v>
      </c>
      <c r="V167">
        <v>2</v>
      </c>
      <c r="W167">
        <v>2</v>
      </c>
      <c r="X167">
        <v>5</v>
      </c>
      <c r="Y167">
        <v>5</v>
      </c>
      <c r="Z167">
        <v>5</v>
      </c>
      <c r="AA167">
        <v>1</v>
      </c>
      <c r="AB167">
        <v>1</v>
      </c>
      <c r="AC167">
        <v>9</v>
      </c>
      <c r="AD167" t="s">
        <v>241</v>
      </c>
      <c r="AE167" t="s">
        <v>237</v>
      </c>
      <c r="AF167">
        <v>2</v>
      </c>
      <c r="AG167">
        <v>2</v>
      </c>
      <c r="AH167">
        <v>2</v>
      </c>
      <c r="AI167">
        <v>3</v>
      </c>
      <c r="AJ167">
        <v>4</v>
      </c>
      <c r="AK167">
        <v>2</v>
      </c>
    </row>
    <row r="168" spans="1:37" x14ac:dyDescent="0.25">
      <c r="A168">
        <v>211</v>
      </c>
      <c r="B168" s="13">
        <v>42254.980370370373</v>
      </c>
      <c r="C168" s="13">
        <v>42254.991018518522</v>
      </c>
      <c r="D168">
        <v>70</v>
      </c>
      <c r="E168">
        <v>1</v>
      </c>
      <c r="F168">
        <v>2</v>
      </c>
      <c r="G168">
        <v>5</v>
      </c>
      <c r="H168">
        <v>4</v>
      </c>
      <c r="I168">
        <v>8</v>
      </c>
      <c r="J168">
        <v>1</v>
      </c>
      <c r="K168">
        <v>1</v>
      </c>
      <c r="L168">
        <v>67</v>
      </c>
      <c r="O168" t="s">
        <v>229</v>
      </c>
      <c r="P168" t="s">
        <v>117</v>
      </c>
      <c r="Q168">
        <v>2</v>
      </c>
      <c r="R168">
        <v>3</v>
      </c>
      <c r="V168">
        <v>4</v>
      </c>
      <c r="W168">
        <v>2</v>
      </c>
      <c r="X168">
        <v>3</v>
      </c>
      <c r="Y168">
        <v>5</v>
      </c>
      <c r="Z168">
        <v>0</v>
      </c>
      <c r="AD168" t="s">
        <v>203</v>
      </c>
      <c r="AE168" t="s">
        <v>236</v>
      </c>
      <c r="AF168">
        <v>1</v>
      </c>
      <c r="AG168">
        <v>3</v>
      </c>
      <c r="AH168">
        <v>1</v>
      </c>
      <c r="AI168">
        <v>2</v>
      </c>
      <c r="AJ168">
        <v>3</v>
      </c>
    </row>
    <row r="169" spans="1:37" x14ac:dyDescent="0.25">
      <c r="A169">
        <v>213</v>
      </c>
      <c r="B169" s="13">
        <v>42254.981527777774</v>
      </c>
      <c r="C169" s="13">
        <v>42254.991041666668</v>
      </c>
      <c r="D169">
        <v>70</v>
      </c>
      <c r="E169">
        <v>1</v>
      </c>
      <c r="F169">
        <v>1</v>
      </c>
      <c r="G169">
        <v>5</v>
      </c>
      <c r="I169">
        <v>1</v>
      </c>
      <c r="J169">
        <v>2</v>
      </c>
      <c r="K169">
        <v>3</v>
      </c>
      <c r="M169">
        <v>91</v>
      </c>
      <c r="O169" t="s">
        <v>228</v>
      </c>
      <c r="P169" t="s">
        <v>117</v>
      </c>
      <c r="Q169">
        <v>2</v>
      </c>
      <c r="R169">
        <v>4</v>
      </c>
      <c r="V169">
        <v>2</v>
      </c>
      <c r="W169">
        <v>2</v>
      </c>
      <c r="X169">
        <v>1</v>
      </c>
      <c r="Y169">
        <v>5</v>
      </c>
      <c r="Z169">
        <v>0</v>
      </c>
      <c r="AD169" t="s">
        <v>203</v>
      </c>
      <c r="AE169" t="s">
        <v>236</v>
      </c>
      <c r="AF169">
        <v>1</v>
      </c>
      <c r="AG169">
        <v>3</v>
      </c>
      <c r="AH169">
        <v>3</v>
      </c>
      <c r="AI169">
        <v>3</v>
      </c>
      <c r="AJ169">
        <v>1</v>
      </c>
    </row>
    <row r="170" spans="1:37" x14ac:dyDescent="0.25">
      <c r="A170">
        <v>214</v>
      </c>
      <c r="B170" s="13">
        <v>42254.981550925928</v>
      </c>
      <c r="C170" s="13">
        <v>42254.996076388888</v>
      </c>
      <c r="D170">
        <v>70</v>
      </c>
      <c r="E170">
        <v>1</v>
      </c>
      <c r="F170">
        <v>2</v>
      </c>
      <c r="G170">
        <v>5</v>
      </c>
      <c r="H170">
        <v>2</v>
      </c>
      <c r="I170">
        <v>1</v>
      </c>
      <c r="J170">
        <v>1</v>
      </c>
      <c r="K170">
        <v>2</v>
      </c>
      <c r="M170">
        <v>91</v>
      </c>
      <c r="O170" t="s">
        <v>228</v>
      </c>
      <c r="P170" t="s">
        <v>116</v>
      </c>
      <c r="Q170">
        <v>1</v>
      </c>
      <c r="R170">
        <v>3</v>
      </c>
      <c r="V170">
        <v>2</v>
      </c>
      <c r="W170">
        <v>2</v>
      </c>
      <c r="X170">
        <v>7</v>
      </c>
      <c r="Y170">
        <v>2</v>
      </c>
      <c r="Z170">
        <v>2</v>
      </c>
      <c r="AA170">
        <v>1</v>
      </c>
      <c r="AB170">
        <v>3</v>
      </c>
      <c r="AC170">
        <v>1</v>
      </c>
      <c r="AD170" t="s">
        <v>242</v>
      </c>
      <c r="AE170" t="s">
        <v>236</v>
      </c>
      <c r="AF170">
        <v>1</v>
      </c>
      <c r="AG170">
        <v>3</v>
      </c>
      <c r="AH170">
        <v>2</v>
      </c>
      <c r="AI170">
        <v>9</v>
      </c>
      <c r="AJ170">
        <v>14</v>
      </c>
      <c r="AK170">
        <v>10</v>
      </c>
    </row>
    <row r="171" spans="1:37" x14ac:dyDescent="0.25">
      <c r="A171">
        <v>215</v>
      </c>
      <c r="B171" s="13">
        <v>42254.982291666667</v>
      </c>
      <c r="C171" s="13">
        <v>42254.998738425929</v>
      </c>
      <c r="D171">
        <v>70</v>
      </c>
      <c r="E171">
        <v>3</v>
      </c>
      <c r="F171">
        <v>2</v>
      </c>
      <c r="G171">
        <v>2</v>
      </c>
      <c r="H171">
        <v>1</v>
      </c>
      <c r="I171">
        <v>8</v>
      </c>
      <c r="J171">
        <v>2</v>
      </c>
      <c r="K171">
        <v>1</v>
      </c>
      <c r="L171">
        <v>65</v>
      </c>
      <c r="O171" t="s">
        <v>221</v>
      </c>
      <c r="P171" t="s">
        <v>116</v>
      </c>
      <c r="Q171">
        <v>1</v>
      </c>
      <c r="R171">
        <v>4</v>
      </c>
      <c r="S171">
        <v>2</v>
      </c>
      <c r="U171">
        <v>1</v>
      </c>
      <c r="V171">
        <v>2</v>
      </c>
      <c r="W171">
        <v>2</v>
      </c>
      <c r="X171">
        <v>7</v>
      </c>
      <c r="Y171">
        <v>2</v>
      </c>
      <c r="Z171">
        <v>0</v>
      </c>
      <c r="AA171">
        <v>1</v>
      </c>
      <c r="AB171">
        <v>1</v>
      </c>
      <c r="AC171">
        <v>0</v>
      </c>
      <c r="AD171" t="s">
        <v>203</v>
      </c>
      <c r="AE171" t="s">
        <v>236</v>
      </c>
      <c r="AF171">
        <v>2</v>
      </c>
      <c r="AG171">
        <v>3</v>
      </c>
      <c r="AH171">
        <v>2</v>
      </c>
      <c r="AI171">
        <v>3</v>
      </c>
      <c r="AJ171">
        <v>6</v>
      </c>
      <c r="AK171">
        <v>5</v>
      </c>
    </row>
    <row r="172" spans="1:37" x14ac:dyDescent="0.25">
      <c r="A172">
        <v>216</v>
      </c>
      <c r="B172" s="13">
        <v>42254.984189814815</v>
      </c>
      <c r="C172" s="13">
        <v>42255.008877314816</v>
      </c>
      <c r="D172">
        <v>70</v>
      </c>
      <c r="E172">
        <v>3</v>
      </c>
      <c r="F172">
        <v>2</v>
      </c>
      <c r="G172">
        <v>5</v>
      </c>
      <c r="H172">
        <v>4</v>
      </c>
      <c r="I172">
        <v>4</v>
      </c>
      <c r="J172">
        <v>1</v>
      </c>
      <c r="K172">
        <v>1</v>
      </c>
      <c r="L172">
        <v>50</v>
      </c>
      <c r="O172" t="s">
        <v>221</v>
      </c>
      <c r="P172" t="s">
        <v>117</v>
      </c>
      <c r="Q172">
        <v>2</v>
      </c>
      <c r="R172">
        <v>3</v>
      </c>
      <c r="V172">
        <v>1</v>
      </c>
      <c r="W172">
        <v>2</v>
      </c>
      <c r="X172">
        <v>5</v>
      </c>
      <c r="Y172">
        <v>5</v>
      </c>
      <c r="Z172">
        <v>0</v>
      </c>
      <c r="AD172" t="s">
        <v>203</v>
      </c>
      <c r="AE172" t="s">
        <v>236</v>
      </c>
      <c r="AF172">
        <v>4</v>
      </c>
      <c r="AH172">
        <v>1</v>
      </c>
      <c r="AI172">
        <v>9</v>
      </c>
      <c r="AJ172">
        <v>14</v>
      </c>
    </row>
    <row r="173" spans="1:37" x14ac:dyDescent="0.25">
      <c r="A173">
        <v>217</v>
      </c>
      <c r="B173" s="13">
        <v>42254.984525462962</v>
      </c>
      <c r="C173" s="13">
        <v>42254.994571759256</v>
      </c>
      <c r="D173">
        <v>70</v>
      </c>
      <c r="E173">
        <v>1</v>
      </c>
      <c r="F173">
        <v>1</v>
      </c>
      <c r="G173">
        <v>2</v>
      </c>
      <c r="H173">
        <v>2</v>
      </c>
      <c r="I173">
        <v>8</v>
      </c>
      <c r="J173">
        <v>2</v>
      </c>
      <c r="K173">
        <v>1</v>
      </c>
      <c r="L173">
        <v>60</v>
      </c>
      <c r="O173" t="s">
        <v>221</v>
      </c>
      <c r="P173" t="s">
        <v>116</v>
      </c>
      <c r="Q173">
        <v>1</v>
      </c>
      <c r="R173">
        <v>3</v>
      </c>
      <c r="V173">
        <v>4</v>
      </c>
      <c r="W173">
        <v>1</v>
      </c>
      <c r="X173">
        <v>9</v>
      </c>
      <c r="Y173">
        <v>2</v>
      </c>
      <c r="Z173">
        <v>0</v>
      </c>
      <c r="AA173">
        <v>1</v>
      </c>
      <c r="AB173">
        <v>1</v>
      </c>
      <c r="AC173">
        <v>0</v>
      </c>
      <c r="AD173" t="s">
        <v>242</v>
      </c>
      <c r="AE173" t="s">
        <v>236</v>
      </c>
      <c r="AF173">
        <v>1</v>
      </c>
      <c r="AG173">
        <v>3</v>
      </c>
      <c r="AH173">
        <v>2</v>
      </c>
      <c r="AI173">
        <v>3</v>
      </c>
      <c r="AJ173">
        <v>7</v>
      </c>
      <c r="AK173">
        <v>5</v>
      </c>
    </row>
    <row r="174" spans="1:37" x14ac:dyDescent="0.25">
      <c r="A174">
        <v>220</v>
      </c>
      <c r="B174" s="13">
        <v>42254.985243055555</v>
      </c>
      <c r="C174" s="13">
        <v>42255.006874999999</v>
      </c>
      <c r="D174">
        <v>70</v>
      </c>
      <c r="E174">
        <v>1</v>
      </c>
      <c r="F174">
        <v>1</v>
      </c>
      <c r="G174">
        <v>5</v>
      </c>
      <c r="I174">
        <v>4</v>
      </c>
      <c r="J174">
        <v>1</v>
      </c>
      <c r="K174">
        <v>1</v>
      </c>
      <c r="L174">
        <v>61</v>
      </c>
      <c r="O174" t="s">
        <v>221</v>
      </c>
      <c r="P174" t="s">
        <v>117</v>
      </c>
      <c r="Q174">
        <v>2</v>
      </c>
      <c r="R174">
        <v>3</v>
      </c>
      <c r="V174">
        <v>2</v>
      </c>
      <c r="W174">
        <v>2</v>
      </c>
      <c r="X174">
        <v>6</v>
      </c>
      <c r="Y174">
        <v>4</v>
      </c>
      <c r="Z174">
        <v>1</v>
      </c>
      <c r="AD174" t="s">
        <v>244</v>
      </c>
      <c r="AE174" t="s">
        <v>238</v>
      </c>
      <c r="AF174">
        <v>2</v>
      </c>
      <c r="AG174">
        <v>3</v>
      </c>
      <c r="AH174">
        <v>1</v>
      </c>
      <c r="AI174">
        <v>3</v>
      </c>
      <c r="AJ174">
        <v>2</v>
      </c>
    </row>
    <row r="175" spans="1:37" x14ac:dyDescent="0.25">
      <c r="A175">
        <v>221</v>
      </c>
      <c r="B175" s="13">
        <v>42254.985266203701</v>
      </c>
      <c r="C175" s="13">
        <v>42255.000960648147</v>
      </c>
      <c r="D175">
        <v>70</v>
      </c>
      <c r="E175">
        <v>1</v>
      </c>
      <c r="F175">
        <v>2</v>
      </c>
      <c r="G175">
        <v>3</v>
      </c>
      <c r="I175">
        <v>1</v>
      </c>
      <c r="J175">
        <v>2</v>
      </c>
      <c r="K175">
        <v>1</v>
      </c>
      <c r="L175">
        <v>50</v>
      </c>
      <c r="O175" t="s">
        <v>221</v>
      </c>
      <c r="P175" t="s">
        <v>116</v>
      </c>
      <c r="Q175">
        <v>1</v>
      </c>
      <c r="R175">
        <v>4</v>
      </c>
      <c r="S175">
        <v>3</v>
      </c>
      <c r="V175">
        <v>3</v>
      </c>
      <c r="W175">
        <v>1</v>
      </c>
      <c r="X175">
        <v>8</v>
      </c>
      <c r="Y175">
        <v>2</v>
      </c>
      <c r="Z175">
        <v>0</v>
      </c>
      <c r="AA175">
        <v>1</v>
      </c>
      <c r="AB175">
        <v>2</v>
      </c>
      <c r="AC175">
        <v>0</v>
      </c>
      <c r="AD175" t="s">
        <v>241</v>
      </c>
      <c r="AE175" t="s">
        <v>237</v>
      </c>
      <c r="AF175">
        <v>2</v>
      </c>
      <c r="AG175">
        <v>3</v>
      </c>
      <c r="AH175">
        <v>2</v>
      </c>
      <c r="AI175">
        <v>9</v>
      </c>
      <c r="AJ175">
        <v>6</v>
      </c>
      <c r="AK175">
        <v>5</v>
      </c>
    </row>
    <row r="176" spans="1:37" x14ac:dyDescent="0.25">
      <c r="A176">
        <v>222</v>
      </c>
      <c r="B176" s="13">
        <v>42254.990543981483</v>
      </c>
      <c r="C176" s="13">
        <v>42255.010300925926</v>
      </c>
      <c r="D176">
        <v>70</v>
      </c>
      <c r="E176">
        <v>1</v>
      </c>
      <c r="F176">
        <v>2</v>
      </c>
      <c r="G176">
        <v>3</v>
      </c>
      <c r="I176">
        <v>3</v>
      </c>
      <c r="J176">
        <v>3</v>
      </c>
      <c r="K176">
        <v>1</v>
      </c>
      <c r="L176">
        <v>55</v>
      </c>
      <c r="O176" t="s">
        <v>227</v>
      </c>
      <c r="P176" t="s">
        <v>117</v>
      </c>
      <c r="Q176">
        <v>2</v>
      </c>
      <c r="R176">
        <v>4</v>
      </c>
      <c r="V176">
        <v>5</v>
      </c>
      <c r="W176">
        <v>2</v>
      </c>
      <c r="X176">
        <v>9</v>
      </c>
      <c r="Y176">
        <v>4</v>
      </c>
      <c r="Z176">
        <v>10</v>
      </c>
      <c r="AD176" t="s">
        <v>203</v>
      </c>
      <c r="AE176" t="s">
        <v>236</v>
      </c>
      <c r="AF176">
        <v>4</v>
      </c>
      <c r="AH176">
        <v>2</v>
      </c>
      <c r="AI176">
        <v>9</v>
      </c>
      <c r="AJ176">
        <v>14</v>
      </c>
    </row>
    <row r="177" spans="1:38" x14ac:dyDescent="0.25">
      <c r="A177">
        <v>224</v>
      </c>
      <c r="B177" s="13">
        <v>42254.991377314815</v>
      </c>
      <c r="C177" s="13">
        <v>42255.007719907408</v>
      </c>
      <c r="D177">
        <v>70</v>
      </c>
      <c r="E177">
        <v>1</v>
      </c>
      <c r="F177">
        <v>1</v>
      </c>
      <c r="G177">
        <v>2</v>
      </c>
      <c r="H177">
        <v>3</v>
      </c>
      <c r="I177">
        <v>6</v>
      </c>
      <c r="J177">
        <v>1</v>
      </c>
      <c r="K177">
        <v>1</v>
      </c>
      <c r="L177">
        <v>65</v>
      </c>
      <c r="O177" t="s">
        <v>221</v>
      </c>
      <c r="P177" t="s">
        <v>116</v>
      </c>
      <c r="Q177">
        <v>2</v>
      </c>
      <c r="R177">
        <v>4</v>
      </c>
      <c r="V177">
        <v>3</v>
      </c>
      <c r="W177">
        <v>2</v>
      </c>
      <c r="X177">
        <v>6</v>
      </c>
      <c r="Y177">
        <v>5</v>
      </c>
      <c r="Z177">
        <v>5</v>
      </c>
      <c r="AD177" t="s">
        <v>244</v>
      </c>
      <c r="AE177" t="s">
        <v>237</v>
      </c>
      <c r="AF177">
        <v>1</v>
      </c>
      <c r="AG177">
        <v>3</v>
      </c>
      <c r="AH177">
        <v>3</v>
      </c>
      <c r="AI177">
        <v>3</v>
      </c>
      <c r="AJ177">
        <v>2</v>
      </c>
    </row>
    <row r="178" spans="1:38" x14ac:dyDescent="0.25">
      <c r="A178">
        <v>225</v>
      </c>
      <c r="B178" s="13">
        <v>42254.994027777779</v>
      </c>
      <c r="C178" s="13">
        <v>42255.011388888888</v>
      </c>
      <c r="D178">
        <v>70</v>
      </c>
      <c r="E178">
        <v>1</v>
      </c>
      <c r="F178">
        <v>1</v>
      </c>
      <c r="G178">
        <v>5</v>
      </c>
      <c r="I178">
        <v>1</v>
      </c>
      <c r="J178">
        <v>1</v>
      </c>
      <c r="K178">
        <v>1</v>
      </c>
      <c r="L178">
        <v>61</v>
      </c>
      <c r="O178" t="s">
        <v>226</v>
      </c>
      <c r="P178" t="s">
        <v>117</v>
      </c>
      <c r="Q178">
        <v>2</v>
      </c>
      <c r="R178">
        <v>4</v>
      </c>
      <c r="V178">
        <v>3</v>
      </c>
      <c r="W178">
        <v>2</v>
      </c>
      <c r="X178">
        <v>5</v>
      </c>
      <c r="Y178">
        <v>5</v>
      </c>
      <c r="Z178">
        <v>0</v>
      </c>
      <c r="AD178" t="s">
        <v>241</v>
      </c>
      <c r="AE178" t="s">
        <v>238</v>
      </c>
      <c r="AF178">
        <v>1</v>
      </c>
      <c r="AG178">
        <v>3</v>
      </c>
      <c r="AH178">
        <v>2</v>
      </c>
      <c r="AI178">
        <v>2</v>
      </c>
      <c r="AJ178">
        <v>1</v>
      </c>
    </row>
    <row r="179" spans="1:38" x14ac:dyDescent="0.25">
      <c r="A179">
        <v>226</v>
      </c>
      <c r="B179" s="13">
        <v>42254.995381944442</v>
      </c>
      <c r="C179" s="13">
        <v>42255.008391203701</v>
      </c>
      <c r="D179">
        <v>70</v>
      </c>
      <c r="E179">
        <v>3</v>
      </c>
      <c r="F179">
        <v>1</v>
      </c>
      <c r="G179">
        <v>2</v>
      </c>
      <c r="H179">
        <v>1</v>
      </c>
      <c r="I179">
        <v>8</v>
      </c>
      <c r="J179">
        <v>1</v>
      </c>
      <c r="K179">
        <v>1</v>
      </c>
      <c r="L179">
        <v>60</v>
      </c>
      <c r="O179" t="s">
        <v>223</v>
      </c>
      <c r="P179" t="s">
        <v>116</v>
      </c>
      <c r="Q179">
        <v>1</v>
      </c>
      <c r="R179">
        <v>4</v>
      </c>
      <c r="S179">
        <v>2</v>
      </c>
      <c r="U179">
        <v>2</v>
      </c>
      <c r="V179">
        <v>2</v>
      </c>
      <c r="W179">
        <v>2</v>
      </c>
      <c r="X179">
        <v>6</v>
      </c>
      <c r="Y179">
        <v>5</v>
      </c>
      <c r="Z179">
        <v>9</v>
      </c>
      <c r="AA179">
        <v>2</v>
      </c>
      <c r="AB179">
        <v>3</v>
      </c>
      <c r="AC179">
        <v>2</v>
      </c>
      <c r="AD179" t="s">
        <v>242</v>
      </c>
      <c r="AE179" t="s">
        <v>236</v>
      </c>
      <c r="AF179">
        <v>2</v>
      </c>
      <c r="AG179">
        <v>3</v>
      </c>
      <c r="AH179">
        <v>2</v>
      </c>
      <c r="AI179">
        <v>4</v>
      </c>
      <c r="AJ179">
        <v>7</v>
      </c>
      <c r="AK179">
        <v>6</v>
      </c>
    </row>
    <row r="180" spans="1:38" x14ac:dyDescent="0.25">
      <c r="A180">
        <v>227</v>
      </c>
      <c r="B180" s="13">
        <v>42254.997743055559</v>
      </c>
      <c r="C180" s="13">
        <v>42255.017812500002</v>
      </c>
      <c r="D180">
        <v>70</v>
      </c>
      <c r="E180">
        <v>3</v>
      </c>
      <c r="F180">
        <v>1</v>
      </c>
      <c r="G180">
        <v>2</v>
      </c>
      <c r="I180">
        <v>1</v>
      </c>
      <c r="J180">
        <v>3</v>
      </c>
      <c r="K180">
        <v>1</v>
      </c>
      <c r="L180">
        <v>65</v>
      </c>
      <c r="O180" t="s">
        <v>221</v>
      </c>
      <c r="P180" t="s">
        <v>116</v>
      </c>
      <c r="Q180">
        <v>1</v>
      </c>
      <c r="R180">
        <v>2</v>
      </c>
      <c r="V180">
        <v>3</v>
      </c>
      <c r="W180">
        <v>2</v>
      </c>
      <c r="X180">
        <v>5</v>
      </c>
      <c r="Y180">
        <v>4</v>
      </c>
      <c r="Z180">
        <v>1</v>
      </c>
      <c r="AA180">
        <v>1</v>
      </c>
      <c r="AB180">
        <v>1</v>
      </c>
      <c r="AC180">
        <v>5</v>
      </c>
      <c r="AD180" t="s">
        <v>241</v>
      </c>
      <c r="AE180" t="s">
        <v>237</v>
      </c>
      <c r="AF180">
        <v>2</v>
      </c>
      <c r="AG180">
        <v>1</v>
      </c>
      <c r="AH180">
        <v>3</v>
      </c>
      <c r="AI180">
        <v>3</v>
      </c>
      <c r="AJ180">
        <v>5</v>
      </c>
      <c r="AK180">
        <v>1</v>
      </c>
    </row>
    <row r="181" spans="1:38" x14ac:dyDescent="0.25">
      <c r="A181">
        <v>228</v>
      </c>
      <c r="B181" s="13">
        <v>42254.998692129629</v>
      </c>
      <c r="C181" s="13">
        <v>42255.011458333334</v>
      </c>
      <c r="D181">
        <v>70</v>
      </c>
      <c r="E181">
        <v>3</v>
      </c>
      <c r="F181">
        <v>1</v>
      </c>
      <c r="G181">
        <v>2</v>
      </c>
      <c r="H181">
        <v>4</v>
      </c>
      <c r="I181">
        <v>6</v>
      </c>
      <c r="J181">
        <v>3</v>
      </c>
      <c r="K181">
        <v>2</v>
      </c>
      <c r="M181">
        <v>70</v>
      </c>
      <c r="N181">
        <v>3</v>
      </c>
      <c r="O181" t="s">
        <v>228</v>
      </c>
      <c r="P181" t="s">
        <v>116</v>
      </c>
      <c r="Q181">
        <v>1</v>
      </c>
      <c r="R181">
        <v>4</v>
      </c>
      <c r="S181">
        <v>1</v>
      </c>
      <c r="T181">
        <v>1</v>
      </c>
      <c r="V181">
        <v>3</v>
      </c>
      <c r="W181">
        <v>2</v>
      </c>
      <c r="X181">
        <v>5</v>
      </c>
      <c r="Y181">
        <v>5</v>
      </c>
      <c r="Z181">
        <v>5</v>
      </c>
      <c r="AA181">
        <v>2</v>
      </c>
      <c r="AB181">
        <v>2</v>
      </c>
      <c r="AC181">
        <v>8</v>
      </c>
      <c r="AD181" t="s">
        <v>203</v>
      </c>
      <c r="AE181" t="s">
        <v>236</v>
      </c>
      <c r="AF181">
        <v>4</v>
      </c>
      <c r="AH181">
        <v>2</v>
      </c>
      <c r="AI181">
        <v>3</v>
      </c>
      <c r="AJ181">
        <v>3</v>
      </c>
      <c r="AK181">
        <v>2</v>
      </c>
      <c r="AL181">
        <v>3</v>
      </c>
    </row>
    <row r="182" spans="1:38" x14ac:dyDescent="0.25">
      <c r="A182">
        <v>229</v>
      </c>
      <c r="B182" s="13">
        <v>42254.999143518522</v>
      </c>
      <c r="C182" s="13">
        <v>42255.008148148147</v>
      </c>
      <c r="D182">
        <v>70</v>
      </c>
      <c r="E182">
        <v>1</v>
      </c>
      <c r="F182">
        <v>2</v>
      </c>
      <c r="G182">
        <v>5</v>
      </c>
      <c r="H182">
        <v>4</v>
      </c>
      <c r="I182">
        <v>1</v>
      </c>
      <c r="J182">
        <v>1</v>
      </c>
      <c r="K182">
        <v>1</v>
      </c>
      <c r="L182">
        <v>63</v>
      </c>
      <c r="O182" t="s">
        <v>221</v>
      </c>
      <c r="P182" t="s">
        <v>117</v>
      </c>
      <c r="Q182">
        <v>1</v>
      </c>
      <c r="R182">
        <v>4</v>
      </c>
      <c r="S182">
        <v>2</v>
      </c>
      <c r="U182">
        <v>1</v>
      </c>
      <c r="V182">
        <v>3</v>
      </c>
      <c r="W182">
        <v>2</v>
      </c>
      <c r="X182">
        <v>6</v>
      </c>
      <c r="Y182">
        <v>3</v>
      </c>
      <c r="Z182">
        <v>0</v>
      </c>
      <c r="AA182">
        <v>1</v>
      </c>
      <c r="AB182">
        <v>2</v>
      </c>
      <c r="AC182">
        <v>0</v>
      </c>
      <c r="AD182" t="s">
        <v>203</v>
      </c>
      <c r="AE182" t="s">
        <v>236</v>
      </c>
      <c r="AF182">
        <v>2</v>
      </c>
      <c r="AG182">
        <v>3</v>
      </c>
      <c r="AH182">
        <v>3</v>
      </c>
      <c r="AI182">
        <v>9</v>
      </c>
      <c r="AJ182">
        <v>14</v>
      </c>
      <c r="AK182">
        <v>3</v>
      </c>
    </row>
    <row r="183" spans="1:38" x14ac:dyDescent="0.25">
      <c r="A183">
        <v>230</v>
      </c>
      <c r="B183" s="13">
        <v>42254.999236111114</v>
      </c>
      <c r="C183" s="13">
        <v>42255.013541666667</v>
      </c>
      <c r="D183">
        <v>70</v>
      </c>
      <c r="E183">
        <v>1</v>
      </c>
      <c r="F183">
        <v>1</v>
      </c>
      <c r="G183">
        <v>2</v>
      </c>
      <c r="H183">
        <v>2</v>
      </c>
      <c r="I183">
        <v>3</v>
      </c>
      <c r="J183">
        <v>2</v>
      </c>
      <c r="K183">
        <v>1</v>
      </c>
      <c r="L183">
        <v>63</v>
      </c>
      <c r="O183" t="s">
        <v>226</v>
      </c>
      <c r="P183" t="s">
        <v>116</v>
      </c>
      <c r="Q183">
        <v>1</v>
      </c>
      <c r="R183">
        <v>4</v>
      </c>
      <c r="S183">
        <v>3</v>
      </c>
      <c r="V183">
        <v>3</v>
      </c>
      <c r="W183">
        <v>2</v>
      </c>
      <c r="X183">
        <v>8</v>
      </c>
      <c r="Y183">
        <v>2</v>
      </c>
      <c r="Z183">
        <v>1</v>
      </c>
      <c r="AA183">
        <v>1</v>
      </c>
      <c r="AB183">
        <v>2</v>
      </c>
      <c r="AC183">
        <v>2</v>
      </c>
      <c r="AD183" t="s">
        <v>203</v>
      </c>
      <c r="AE183" t="s">
        <v>236</v>
      </c>
      <c r="AF183">
        <v>1</v>
      </c>
      <c r="AG183">
        <v>3</v>
      </c>
      <c r="AH183">
        <v>2</v>
      </c>
      <c r="AI183">
        <v>3</v>
      </c>
      <c r="AJ183">
        <v>9</v>
      </c>
      <c r="AK183">
        <v>2</v>
      </c>
    </row>
    <row r="184" spans="1:38" x14ac:dyDescent="0.25">
      <c r="A184">
        <v>231</v>
      </c>
      <c r="B184" s="13">
        <v>42254.999745370369</v>
      </c>
      <c r="C184" s="13">
        <v>42255.013449074075</v>
      </c>
      <c r="D184">
        <v>70</v>
      </c>
      <c r="E184">
        <v>1</v>
      </c>
      <c r="F184">
        <v>2</v>
      </c>
      <c r="G184">
        <v>2</v>
      </c>
      <c r="I184">
        <v>4</v>
      </c>
      <c r="J184">
        <v>2</v>
      </c>
      <c r="K184">
        <v>1</v>
      </c>
      <c r="L184">
        <v>51</v>
      </c>
      <c r="O184" t="s">
        <v>227</v>
      </c>
      <c r="P184" t="s">
        <v>117</v>
      </c>
      <c r="Q184">
        <v>1</v>
      </c>
      <c r="R184">
        <v>1</v>
      </c>
      <c r="V184">
        <v>3</v>
      </c>
      <c r="W184">
        <v>1</v>
      </c>
      <c r="X184">
        <v>6</v>
      </c>
      <c r="Y184">
        <v>4</v>
      </c>
      <c r="Z184">
        <v>0</v>
      </c>
      <c r="AA184">
        <v>2</v>
      </c>
      <c r="AB184">
        <v>3</v>
      </c>
      <c r="AC184">
        <v>0</v>
      </c>
      <c r="AD184" t="s">
        <v>241</v>
      </c>
      <c r="AE184" t="s">
        <v>237</v>
      </c>
      <c r="AF184">
        <v>1</v>
      </c>
      <c r="AG184">
        <v>3</v>
      </c>
      <c r="AH184">
        <v>1</v>
      </c>
      <c r="AI184">
        <v>2</v>
      </c>
      <c r="AJ184">
        <v>7</v>
      </c>
      <c r="AK184">
        <v>2</v>
      </c>
    </row>
    <row r="185" spans="1:38" x14ac:dyDescent="0.25">
      <c r="A185">
        <v>232</v>
      </c>
      <c r="B185" s="13">
        <v>42254.999814814815</v>
      </c>
      <c r="C185" s="13">
        <v>42255.008680555555</v>
      </c>
      <c r="D185">
        <v>70</v>
      </c>
      <c r="E185">
        <v>1</v>
      </c>
      <c r="F185">
        <v>1</v>
      </c>
      <c r="G185">
        <v>5</v>
      </c>
      <c r="I185">
        <v>8</v>
      </c>
      <c r="J185">
        <v>1</v>
      </c>
      <c r="K185">
        <v>1</v>
      </c>
      <c r="L185">
        <v>63</v>
      </c>
      <c r="O185" t="s">
        <v>221</v>
      </c>
      <c r="P185" t="s">
        <v>117</v>
      </c>
      <c r="Q185">
        <v>2</v>
      </c>
      <c r="R185">
        <v>4</v>
      </c>
      <c r="V185">
        <v>3</v>
      </c>
      <c r="W185">
        <v>2</v>
      </c>
      <c r="X185">
        <v>1</v>
      </c>
      <c r="Y185">
        <v>5</v>
      </c>
      <c r="Z185">
        <v>0</v>
      </c>
      <c r="AD185" t="s">
        <v>244</v>
      </c>
      <c r="AE185" t="s">
        <v>238</v>
      </c>
      <c r="AF185">
        <v>1</v>
      </c>
      <c r="AG185">
        <v>3</v>
      </c>
      <c r="AH185">
        <v>1</v>
      </c>
      <c r="AI185">
        <v>3</v>
      </c>
      <c r="AJ185">
        <v>3</v>
      </c>
    </row>
    <row r="186" spans="1:38" x14ac:dyDescent="0.25">
      <c r="A186">
        <v>233</v>
      </c>
      <c r="B186" s="13">
        <v>42255</v>
      </c>
      <c r="C186" s="13">
        <v>42255.016701388886</v>
      </c>
      <c r="D186">
        <v>70</v>
      </c>
      <c r="E186">
        <v>3</v>
      </c>
      <c r="F186">
        <v>1</v>
      </c>
      <c r="G186">
        <v>2</v>
      </c>
      <c r="H186">
        <v>3</v>
      </c>
      <c r="I186">
        <v>4</v>
      </c>
      <c r="J186">
        <v>1</v>
      </c>
      <c r="K186">
        <v>1</v>
      </c>
      <c r="L186">
        <v>60</v>
      </c>
      <c r="O186" t="s">
        <v>223</v>
      </c>
      <c r="P186" t="s">
        <v>116</v>
      </c>
      <c r="Q186">
        <v>1</v>
      </c>
      <c r="R186">
        <v>4</v>
      </c>
      <c r="S186">
        <v>2</v>
      </c>
      <c r="U186">
        <v>1</v>
      </c>
      <c r="V186">
        <v>1</v>
      </c>
      <c r="W186">
        <v>1</v>
      </c>
      <c r="X186">
        <v>9</v>
      </c>
      <c r="Y186">
        <v>3</v>
      </c>
      <c r="Z186">
        <v>4</v>
      </c>
      <c r="AA186">
        <v>1</v>
      </c>
      <c r="AB186">
        <v>2</v>
      </c>
      <c r="AC186">
        <v>5</v>
      </c>
      <c r="AD186" t="s">
        <v>203</v>
      </c>
      <c r="AE186" t="s">
        <v>236</v>
      </c>
      <c r="AF186">
        <v>2</v>
      </c>
      <c r="AG186">
        <v>3</v>
      </c>
      <c r="AH186">
        <v>2</v>
      </c>
      <c r="AI186">
        <v>3</v>
      </c>
      <c r="AJ186">
        <v>7</v>
      </c>
      <c r="AK186">
        <v>5</v>
      </c>
    </row>
    <row r="187" spans="1:38" x14ac:dyDescent="0.25">
      <c r="A187">
        <v>234</v>
      </c>
      <c r="B187" s="13">
        <v>42255.003240740742</v>
      </c>
      <c r="C187" s="13">
        <v>42255.017025462963</v>
      </c>
      <c r="D187">
        <v>70</v>
      </c>
      <c r="E187">
        <v>1</v>
      </c>
      <c r="F187">
        <v>2</v>
      </c>
      <c r="G187">
        <v>5</v>
      </c>
      <c r="I187">
        <v>6</v>
      </c>
      <c r="J187">
        <v>3</v>
      </c>
      <c r="K187">
        <v>1</v>
      </c>
      <c r="L187">
        <v>63</v>
      </c>
      <c r="O187" t="s">
        <v>221</v>
      </c>
      <c r="P187" t="s">
        <v>116</v>
      </c>
      <c r="Q187">
        <v>1</v>
      </c>
      <c r="R187">
        <v>4</v>
      </c>
      <c r="S187">
        <v>2</v>
      </c>
      <c r="U187">
        <v>1</v>
      </c>
      <c r="V187">
        <v>3</v>
      </c>
      <c r="W187">
        <v>2</v>
      </c>
      <c r="X187">
        <v>8</v>
      </c>
      <c r="Y187">
        <v>4</v>
      </c>
      <c r="Z187">
        <v>0</v>
      </c>
      <c r="AA187">
        <v>1</v>
      </c>
      <c r="AB187">
        <v>2</v>
      </c>
      <c r="AC187">
        <v>0</v>
      </c>
      <c r="AD187" t="s">
        <v>203</v>
      </c>
      <c r="AE187" t="s">
        <v>236</v>
      </c>
      <c r="AF187">
        <v>1</v>
      </c>
      <c r="AG187">
        <v>3</v>
      </c>
      <c r="AH187">
        <v>1</v>
      </c>
      <c r="AI187">
        <v>2</v>
      </c>
      <c r="AJ187">
        <v>6</v>
      </c>
      <c r="AK187">
        <v>3</v>
      </c>
    </row>
    <row r="188" spans="1:38" x14ac:dyDescent="0.25">
      <c r="A188">
        <v>235</v>
      </c>
      <c r="B188" s="13">
        <v>42255.003900462965</v>
      </c>
      <c r="C188" s="13">
        <v>42255.021134259259</v>
      </c>
      <c r="D188">
        <v>70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62</v>
      </c>
      <c r="O188" t="s">
        <v>223</v>
      </c>
      <c r="P188" t="s">
        <v>116</v>
      </c>
      <c r="Q188">
        <v>1</v>
      </c>
      <c r="R188">
        <v>4</v>
      </c>
      <c r="S188">
        <v>2</v>
      </c>
      <c r="U188">
        <v>1</v>
      </c>
      <c r="V188">
        <v>2</v>
      </c>
      <c r="W188">
        <v>2</v>
      </c>
      <c r="X188">
        <v>7</v>
      </c>
      <c r="Y188">
        <v>3</v>
      </c>
      <c r="Z188">
        <v>0</v>
      </c>
      <c r="AA188">
        <v>1</v>
      </c>
      <c r="AB188">
        <v>3</v>
      </c>
      <c r="AC188">
        <v>1</v>
      </c>
      <c r="AD188" t="s">
        <v>203</v>
      </c>
      <c r="AE188" t="s">
        <v>236</v>
      </c>
      <c r="AF188">
        <v>2</v>
      </c>
      <c r="AG188">
        <v>3</v>
      </c>
      <c r="AH188">
        <v>3</v>
      </c>
      <c r="AI188">
        <v>3</v>
      </c>
      <c r="AJ188">
        <v>8</v>
      </c>
      <c r="AK188">
        <v>5</v>
      </c>
    </row>
    <row r="189" spans="1:38" x14ac:dyDescent="0.25">
      <c r="A189">
        <v>236</v>
      </c>
      <c r="B189" s="13">
        <v>42255.004814814813</v>
      </c>
      <c r="C189" s="13">
        <v>42255.017696759256</v>
      </c>
      <c r="D189">
        <v>70</v>
      </c>
      <c r="E189">
        <v>1</v>
      </c>
      <c r="F189">
        <v>2</v>
      </c>
      <c r="G189">
        <v>5</v>
      </c>
      <c r="I189">
        <v>2</v>
      </c>
      <c r="J189">
        <v>1</v>
      </c>
      <c r="K189">
        <v>2</v>
      </c>
      <c r="M189">
        <v>83</v>
      </c>
      <c r="N189">
        <v>3</v>
      </c>
      <c r="O189" t="s">
        <v>223</v>
      </c>
      <c r="P189" t="s">
        <v>116</v>
      </c>
      <c r="Q189">
        <v>1</v>
      </c>
      <c r="R189">
        <v>4</v>
      </c>
      <c r="S189">
        <v>3</v>
      </c>
      <c r="V189">
        <v>3</v>
      </c>
      <c r="W189">
        <v>2</v>
      </c>
      <c r="X189">
        <v>3</v>
      </c>
      <c r="Y189">
        <v>4</v>
      </c>
      <c r="Z189">
        <v>0</v>
      </c>
      <c r="AA189">
        <v>1</v>
      </c>
      <c r="AB189">
        <v>1</v>
      </c>
      <c r="AC189">
        <v>0</v>
      </c>
      <c r="AD189" t="s">
        <v>203</v>
      </c>
      <c r="AE189" t="s">
        <v>236</v>
      </c>
      <c r="AF189">
        <v>1</v>
      </c>
      <c r="AG189">
        <v>3</v>
      </c>
      <c r="AH189">
        <v>2</v>
      </c>
      <c r="AI189">
        <v>3</v>
      </c>
      <c r="AJ189">
        <v>14</v>
      </c>
      <c r="AK189">
        <v>3</v>
      </c>
    </row>
    <row r="190" spans="1:38" x14ac:dyDescent="0.25">
      <c r="A190">
        <v>238</v>
      </c>
      <c r="B190" s="13">
        <v>42255.007048611114</v>
      </c>
      <c r="C190" s="13">
        <v>42255.017766203702</v>
      </c>
      <c r="D190">
        <v>70</v>
      </c>
      <c r="E190">
        <v>1</v>
      </c>
      <c r="F190">
        <v>1</v>
      </c>
      <c r="G190">
        <v>5</v>
      </c>
      <c r="I190">
        <v>7</v>
      </c>
      <c r="J190">
        <v>1</v>
      </c>
      <c r="K190">
        <v>1</v>
      </c>
      <c r="L190">
        <v>64</v>
      </c>
      <c r="O190" t="s">
        <v>223</v>
      </c>
      <c r="P190" t="s">
        <v>116</v>
      </c>
      <c r="Q190">
        <v>2</v>
      </c>
      <c r="R190">
        <v>3</v>
      </c>
      <c r="V190">
        <v>1</v>
      </c>
      <c r="W190">
        <v>1</v>
      </c>
      <c r="X190">
        <v>7</v>
      </c>
      <c r="Y190">
        <v>4</v>
      </c>
      <c r="Z190">
        <v>5</v>
      </c>
      <c r="AD190" t="s">
        <v>203</v>
      </c>
      <c r="AE190" t="s">
        <v>236</v>
      </c>
      <c r="AF190">
        <v>1</v>
      </c>
      <c r="AG190">
        <v>3</v>
      </c>
      <c r="AH190">
        <v>2</v>
      </c>
      <c r="AI190">
        <v>3</v>
      </c>
      <c r="AJ190">
        <v>9</v>
      </c>
    </row>
    <row r="191" spans="1:38" x14ac:dyDescent="0.25">
      <c r="A191">
        <v>239</v>
      </c>
      <c r="B191" s="13">
        <v>42255.007152777776</v>
      </c>
      <c r="C191" s="13">
        <v>42255.015949074077</v>
      </c>
      <c r="D191">
        <v>70</v>
      </c>
      <c r="E191">
        <v>3</v>
      </c>
      <c r="F191">
        <v>2</v>
      </c>
      <c r="G191">
        <v>2</v>
      </c>
      <c r="H191">
        <v>4</v>
      </c>
      <c r="I191">
        <v>7</v>
      </c>
      <c r="J191">
        <v>1</v>
      </c>
      <c r="K191">
        <v>1</v>
      </c>
      <c r="L191">
        <v>66</v>
      </c>
      <c r="O191" t="s">
        <v>221</v>
      </c>
      <c r="P191" t="s">
        <v>116</v>
      </c>
      <c r="Q191">
        <v>1</v>
      </c>
      <c r="R191">
        <v>4</v>
      </c>
      <c r="S191">
        <v>2</v>
      </c>
      <c r="U191">
        <v>1</v>
      </c>
      <c r="V191">
        <v>3</v>
      </c>
      <c r="W191">
        <v>2</v>
      </c>
      <c r="X191">
        <v>7</v>
      </c>
      <c r="Y191">
        <v>4</v>
      </c>
      <c r="Z191">
        <v>1</v>
      </c>
      <c r="AA191">
        <v>1</v>
      </c>
      <c r="AB191">
        <v>1</v>
      </c>
      <c r="AC191">
        <v>1</v>
      </c>
      <c r="AD191" t="s">
        <v>241</v>
      </c>
      <c r="AE191" t="s">
        <v>238</v>
      </c>
      <c r="AF191">
        <v>1</v>
      </c>
      <c r="AG191">
        <v>3</v>
      </c>
      <c r="AH191">
        <v>3</v>
      </c>
      <c r="AI191">
        <v>3</v>
      </c>
      <c r="AJ191">
        <v>4</v>
      </c>
      <c r="AK191">
        <v>3</v>
      </c>
    </row>
    <row r="192" spans="1:38" x14ac:dyDescent="0.25">
      <c r="A192">
        <v>241</v>
      </c>
      <c r="B192" s="13">
        <v>42255.009097222224</v>
      </c>
      <c r="C192" s="13">
        <v>42255.021319444444</v>
      </c>
      <c r="D192">
        <v>70</v>
      </c>
      <c r="E192">
        <v>1</v>
      </c>
      <c r="F192">
        <v>2</v>
      </c>
      <c r="G192">
        <v>2</v>
      </c>
      <c r="H192">
        <v>3</v>
      </c>
      <c r="I192">
        <v>8</v>
      </c>
      <c r="J192">
        <v>1</v>
      </c>
      <c r="K192">
        <v>1</v>
      </c>
      <c r="L192">
        <v>66</v>
      </c>
      <c r="O192" t="s">
        <v>221</v>
      </c>
      <c r="P192" t="s">
        <v>116</v>
      </c>
      <c r="Q192">
        <v>1</v>
      </c>
      <c r="R192">
        <v>4</v>
      </c>
      <c r="S192">
        <v>1</v>
      </c>
      <c r="V192">
        <v>3</v>
      </c>
      <c r="W192">
        <v>2</v>
      </c>
      <c r="X192">
        <v>7</v>
      </c>
      <c r="Y192">
        <v>5</v>
      </c>
      <c r="Z192">
        <v>0</v>
      </c>
      <c r="AA192">
        <v>1</v>
      </c>
      <c r="AB192">
        <v>2</v>
      </c>
      <c r="AC192">
        <v>0</v>
      </c>
      <c r="AD192" t="s">
        <v>241</v>
      </c>
      <c r="AE192" t="s">
        <v>238</v>
      </c>
      <c r="AF192">
        <v>1</v>
      </c>
      <c r="AG192">
        <v>3</v>
      </c>
      <c r="AH192">
        <v>2</v>
      </c>
      <c r="AI192">
        <v>3</v>
      </c>
      <c r="AJ192">
        <v>1</v>
      </c>
      <c r="AK192">
        <v>3</v>
      </c>
      <c r="AL192">
        <v>1</v>
      </c>
    </row>
    <row r="193" spans="1:38" x14ac:dyDescent="0.25">
      <c r="A193">
        <v>242</v>
      </c>
      <c r="B193" s="13">
        <v>42255.010023148148</v>
      </c>
      <c r="C193" s="13">
        <v>42255.022997685184</v>
      </c>
      <c r="D193">
        <v>70</v>
      </c>
      <c r="E193">
        <v>1</v>
      </c>
      <c r="F193">
        <v>1</v>
      </c>
      <c r="G193">
        <v>2</v>
      </c>
      <c r="H193">
        <v>3</v>
      </c>
      <c r="I193">
        <v>8</v>
      </c>
      <c r="J193">
        <v>1</v>
      </c>
      <c r="K193">
        <v>1</v>
      </c>
      <c r="L193">
        <v>70</v>
      </c>
      <c r="O193" t="s">
        <v>221</v>
      </c>
      <c r="P193" t="s">
        <v>117</v>
      </c>
      <c r="Q193">
        <v>1</v>
      </c>
      <c r="R193">
        <v>4</v>
      </c>
      <c r="S193">
        <v>1</v>
      </c>
      <c r="V193">
        <v>4</v>
      </c>
      <c r="W193">
        <v>2</v>
      </c>
      <c r="X193">
        <v>7</v>
      </c>
      <c r="Y193">
        <v>3</v>
      </c>
      <c r="Z193">
        <v>8</v>
      </c>
      <c r="AA193">
        <v>1</v>
      </c>
      <c r="AB193">
        <v>3</v>
      </c>
      <c r="AC193">
        <v>8</v>
      </c>
      <c r="AD193" t="s">
        <v>242</v>
      </c>
      <c r="AE193" t="s">
        <v>236</v>
      </c>
      <c r="AF193">
        <v>1</v>
      </c>
      <c r="AG193">
        <v>3</v>
      </c>
      <c r="AH193">
        <v>2</v>
      </c>
      <c r="AI193">
        <v>3</v>
      </c>
      <c r="AJ193">
        <v>2</v>
      </c>
      <c r="AK193">
        <v>5</v>
      </c>
      <c r="AL193">
        <v>2</v>
      </c>
    </row>
    <row r="194" spans="1:38" x14ac:dyDescent="0.25">
      <c r="A194">
        <v>243</v>
      </c>
      <c r="B194" s="13">
        <v>42255.011493055557</v>
      </c>
      <c r="C194" s="13">
        <v>42255.030763888892</v>
      </c>
      <c r="D194">
        <v>70</v>
      </c>
      <c r="E194">
        <v>1</v>
      </c>
      <c r="F194">
        <v>1</v>
      </c>
      <c r="G194">
        <v>2</v>
      </c>
      <c r="H194">
        <v>2</v>
      </c>
      <c r="I194">
        <v>7</v>
      </c>
      <c r="J194">
        <v>3</v>
      </c>
      <c r="K194">
        <v>1</v>
      </c>
      <c r="L194">
        <v>59</v>
      </c>
      <c r="O194" t="s">
        <v>223</v>
      </c>
      <c r="P194" t="s">
        <v>116</v>
      </c>
      <c r="Q194">
        <v>1</v>
      </c>
      <c r="R194">
        <v>1</v>
      </c>
      <c r="V194">
        <v>2</v>
      </c>
      <c r="W194">
        <v>1</v>
      </c>
      <c r="X194">
        <v>4</v>
      </c>
      <c r="Y194">
        <v>4</v>
      </c>
      <c r="Z194">
        <v>6</v>
      </c>
      <c r="AA194">
        <v>2</v>
      </c>
      <c r="AB194">
        <v>3</v>
      </c>
      <c r="AC194">
        <v>5</v>
      </c>
      <c r="AD194" t="s">
        <v>241</v>
      </c>
      <c r="AE194" t="s">
        <v>238</v>
      </c>
      <c r="AF194">
        <v>2</v>
      </c>
      <c r="AG194">
        <v>3</v>
      </c>
      <c r="AH194">
        <v>2</v>
      </c>
      <c r="AI194">
        <v>3</v>
      </c>
      <c r="AJ194">
        <v>5</v>
      </c>
      <c r="AK194">
        <v>3</v>
      </c>
    </row>
    <row r="195" spans="1:38" x14ac:dyDescent="0.25">
      <c r="A195">
        <v>245</v>
      </c>
      <c r="B195" s="13">
        <v>42255.014548611114</v>
      </c>
      <c r="C195" s="13">
        <v>42255.052881944444</v>
      </c>
      <c r="D195">
        <v>70</v>
      </c>
      <c r="E195">
        <v>3</v>
      </c>
      <c r="F195">
        <v>1</v>
      </c>
      <c r="G195">
        <v>2</v>
      </c>
      <c r="H195">
        <v>2</v>
      </c>
      <c r="I195">
        <v>4</v>
      </c>
      <c r="J195">
        <v>1</v>
      </c>
      <c r="K195">
        <v>1</v>
      </c>
      <c r="L195">
        <v>63</v>
      </c>
      <c r="O195" t="s">
        <v>221</v>
      </c>
      <c r="P195" t="s">
        <v>116</v>
      </c>
      <c r="Q195">
        <v>1</v>
      </c>
      <c r="R195">
        <v>4</v>
      </c>
      <c r="S195">
        <v>2</v>
      </c>
      <c r="U195">
        <v>1</v>
      </c>
      <c r="V195">
        <v>2</v>
      </c>
      <c r="W195">
        <v>2</v>
      </c>
      <c r="X195">
        <v>7</v>
      </c>
      <c r="Y195">
        <v>2</v>
      </c>
      <c r="Z195">
        <v>2</v>
      </c>
      <c r="AA195">
        <v>1</v>
      </c>
      <c r="AB195">
        <v>2</v>
      </c>
      <c r="AC195">
        <v>5</v>
      </c>
      <c r="AD195" t="s">
        <v>203</v>
      </c>
      <c r="AE195" t="s">
        <v>236</v>
      </c>
      <c r="AF195">
        <v>3</v>
      </c>
      <c r="AG195">
        <v>2</v>
      </c>
      <c r="AH195">
        <v>2</v>
      </c>
      <c r="AI195">
        <v>9</v>
      </c>
      <c r="AJ195">
        <v>14</v>
      </c>
      <c r="AK195">
        <v>4</v>
      </c>
    </row>
    <row r="196" spans="1:38" x14ac:dyDescent="0.25">
      <c r="A196">
        <v>246</v>
      </c>
      <c r="B196" s="13">
        <v>42255.014826388891</v>
      </c>
      <c r="C196" s="13">
        <v>42255.028796296298</v>
      </c>
      <c r="D196">
        <v>70</v>
      </c>
      <c r="E196">
        <v>1</v>
      </c>
      <c r="F196">
        <v>1</v>
      </c>
      <c r="G196">
        <v>2</v>
      </c>
      <c r="I196">
        <v>4</v>
      </c>
      <c r="J196">
        <v>1</v>
      </c>
      <c r="K196">
        <v>2</v>
      </c>
      <c r="M196">
        <v>62</v>
      </c>
      <c r="N196">
        <v>6</v>
      </c>
      <c r="O196" t="s">
        <v>228</v>
      </c>
      <c r="P196" t="s">
        <v>117</v>
      </c>
      <c r="Q196">
        <v>1</v>
      </c>
      <c r="R196">
        <v>4</v>
      </c>
      <c r="S196">
        <v>2</v>
      </c>
      <c r="V196">
        <v>3</v>
      </c>
      <c r="W196">
        <v>1</v>
      </c>
      <c r="X196">
        <v>6</v>
      </c>
      <c r="Y196">
        <v>5</v>
      </c>
      <c r="Z196">
        <v>6</v>
      </c>
      <c r="AA196">
        <v>1</v>
      </c>
      <c r="AB196">
        <v>1</v>
      </c>
      <c r="AC196">
        <v>6</v>
      </c>
      <c r="AD196" t="s">
        <v>203</v>
      </c>
      <c r="AE196" t="s">
        <v>236</v>
      </c>
      <c r="AF196">
        <v>4</v>
      </c>
      <c r="AH196">
        <v>3</v>
      </c>
      <c r="AI196">
        <v>3</v>
      </c>
      <c r="AJ196">
        <v>6</v>
      </c>
      <c r="AK196">
        <v>2</v>
      </c>
    </row>
    <row r="197" spans="1:38" x14ac:dyDescent="0.25">
      <c r="A197">
        <v>247</v>
      </c>
      <c r="B197" s="13">
        <v>42255.016192129631</v>
      </c>
      <c r="C197" s="13">
        <v>42255.097256944442</v>
      </c>
      <c r="D197">
        <v>70</v>
      </c>
      <c r="E197">
        <v>3</v>
      </c>
      <c r="F197">
        <v>2</v>
      </c>
      <c r="G197">
        <v>2</v>
      </c>
      <c r="I197">
        <v>1</v>
      </c>
      <c r="J197">
        <v>3</v>
      </c>
      <c r="K197">
        <v>1</v>
      </c>
      <c r="L197">
        <v>50</v>
      </c>
      <c r="O197" t="s">
        <v>227</v>
      </c>
      <c r="P197" t="s">
        <v>117</v>
      </c>
      <c r="Q197">
        <v>1</v>
      </c>
      <c r="R197">
        <v>3</v>
      </c>
      <c r="V197">
        <v>1</v>
      </c>
      <c r="W197">
        <v>2</v>
      </c>
      <c r="X197">
        <v>5</v>
      </c>
      <c r="Y197">
        <v>3</v>
      </c>
      <c r="Z197">
        <v>0</v>
      </c>
      <c r="AA197">
        <v>2</v>
      </c>
      <c r="AB197">
        <v>3</v>
      </c>
      <c r="AC197">
        <v>5</v>
      </c>
      <c r="AD197" t="s">
        <v>242</v>
      </c>
      <c r="AE197" t="s">
        <v>236</v>
      </c>
      <c r="AF197">
        <v>4</v>
      </c>
      <c r="AH197">
        <v>1</v>
      </c>
      <c r="AI197">
        <v>4</v>
      </c>
      <c r="AJ197">
        <v>1</v>
      </c>
      <c r="AK197">
        <v>4</v>
      </c>
    </row>
    <row r="198" spans="1:38" x14ac:dyDescent="0.25">
      <c r="A198">
        <v>248</v>
      </c>
      <c r="B198" s="13">
        <v>42255.018425925926</v>
      </c>
      <c r="C198" s="13">
        <v>42255.029236111113</v>
      </c>
      <c r="D198">
        <v>70</v>
      </c>
      <c r="E198">
        <v>1</v>
      </c>
      <c r="F198">
        <v>1</v>
      </c>
      <c r="G198">
        <v>2</v>
      </c>
      <c r="H198">
        <v>2</v>
      </c>
      <c r="I198">
        <v>4</v>
      </c>
      <c r="J198">
        <v>2</v>
      </c>
      <c r="K198">
        <v>1</v>
      </c>
      <c r="L198">
        <v>60</v>
      </c>
      <c r="O198" t="s">
        <v>221</v>
      </c>
      <c r="P198" t="s">
        <v>116</v>
      </c>
      <c r="Q198">
        <v>2</v>
      </c>
      <c r="R198">
        <v>4</v>
      </c>
      <c r="V198">
        <v>3</v>
      </c>
      <c r="W198">
        <v>1</v>
      </c>
      <c r="X198">
        <v>8</v>
      </c>
      <c r="Y198">
        <v>2</v>
      </c>
      <c r="Z198">
        <v>0</v>
      </c>
      <c r="AD198" t="s">
        <v>244</v>
      </c>
      <c r="AE198" t="s">
        <v>237</v>
      </c>
      <c r="AF198">
        <v>2</v>
      </c>
      <c r="AG198">
        <v>1</v>
      </c>
      <c r="AH198">
        <v>2</v>
      </c>
      <c r="AI198">
        <v>3</v>
      </c>
      <c r="AJ198">
        <v>6</v>
      </c>
    </row>
    <row r="199" spans="1:38" x14ac:dyDescent="0.25">
      <c r="A199">
        <v>249</v>
      </c>
      <c r="B199" s="13">
        <v>42255.019502314812</v>
      </c>
      <c r="C199" s="13">
        <v>42255.032951388886</v>
      </c>
      <c r="D199">
        <v>70</v>
      </c>
      <c r="E199">
        <v>3</v>
      </c>
      <c r="F199">
        <v>1</v>
      </c>
      <c r="G199">
        <v>2</v>
      </c>
      <c r="H199">
        <v>3</v>
      </c>
      <c r="I199">
        <v>2</v>
      </c>
      <c r="J199">
        <v>1</v>
      </c>
      <c r="K199">
        <v>3</v>
      </c>
      <c r="M199">
        <v>67</v>
      </c>
      <c r="N199">
        <v>5</v>
      </c>
      <c r="O199" t="s">
        <v>228</v>
      </c>
      <c r="P199" t="s">
        <v>116</v>
      </c>
      <c r="Q199">
        <v>1</v>
      </c>
      <c r="R199">
        <v>4</v>
      </c>
      <c r="S199">
        <v>1</v>
      </c>
      <c r="T199">
        <v>1</v>
      </c>
      <c r="V199">
        <v>2</v>
      </c>
      <c r="W199">
        <v>2</v>
      </c>
      <c r="X199">
        <v>7</v>
      </c>
      <c r="Y199">
        <v>5</v>
      </c>
      <c r="Z199">
        <v>7</v>
      </c>
      <c r="AA199">
        <v>1</v>
      </c>
      <c r="AB199">
        <v>1</v>
      </c>
      <c r="AC199">
        <v>3</v>
      </c>
      <c r="AD199" t="s">
        <v>203</v>
      </c>
      <c r="AE199" t="s">
        <v>236</v>
      </c>
      <c r="AF199">
        <v>2</v>
      </c>
      <c r="AG199">
        <v>3</v>
      </c>
      <c r="AH199">
        <v>2</v>
      </c>
      <c r="AI199">
        <v>4</v>
      </c>
      <c r="AJ199">
        <v>2</v>
      </c>
      <c r="AK199">
        <v>4</v>
      </c>
      <c r="AL199">
        <v>2</v>
      </c>
    </row>
    <row r="200" spans="1:38" x14ac:dyDescent="0.25">
      <c r="A200">
        <v>250</v>
      </c>
      <c r="B200" s="13">
        <v>42255.019699074073</v>
      </c>
      <c r="C200" s="13">
        <v>42255.033391203702</v>
      </c>
      <c r="D200">
        <v>70</v>
      </c>
      <c r="E200">
        <v>1</v>
      </c>
      <c r="F200">
        <v>2</v>
      </c>
      <c r="G200">
        <v>5</v>
      </c>
      <c r="I200">
        <v>1</v>
      </c>
      <c r="J200">
        <v>1</v>
      </c>
      <c r="K200">
        <v>1</v>
      </c>
      <c r="L200">
        <v>60</v>
      </c>
      <c r="O200" t="s">
        <v>221</v>
      </c>
      <c r="P200" t="s">
        <v>116</v>
      </c>
      <c r="Q200">
        <v>1</v>
      </c>
      <c r="R200">
        <v>1</v>
      </c>
      <c r="V200">
        <v>3</v>
      </c>
      <c r="W200">
        <v>2</v>
      </c>
      <c r="X200">
        <v>10</v>
      </c>
      <c r="Y200">
        <v>3</v>
      </c>
      <c r="Z200">
        <v>5</v>
      </c>
      <c r="AA200">
        <v>2</v>
      </c>
      <c r="AB200">
        <v>3</v>
      </c>
      <c r="AC200">
        <v>0</v>
      </c>
      <c r="AD200" t="s">
        <v>203</v>
      </c>
      <c r="AE200" t="s">
        <v>236</v>
      </c>
      <c r="AF200">
        <v>1</v>
      </c>
      <c r="AG200">
        <v>3</v>
      </c>
      <c r="AH200">
        <v>3</v>
      </c>
      <c r="AI200">
        <v>2</v>
      </c>
      <c r="AJ200">
        <v>4</v>
      </c>
      <c r="AK200">
        <v>10</v>
      </c>
    </row>
    <row r="201" spans="1:38" x14ac:dyDescent="0.25">
      <c r="A201">
        <v>251</v>
      </c>
      <c r="B201" s="13">
        <v>42255.021979166668</v>
      </c>
      <c r="C201" s="13">
        <v>42255.037430555552</v>
      </c>
      <c r="D201">
        <v>70</v>
      </c>
      <c r="E201">
        <v>3</v>
      </c>
      <c r="F201">
        <v>1</v>
      </c>
      <c r="G201">
        <v>2</v>
      </c>
      <c r="H201">
        <v>3</v>
      </c>
      <c r="I201">
        <v>7</v>
      </c>
      <c r="J201">
        <v>3</v>
      </c>
      <c r="K201">
        <v>3</v>
      </c>
      <c r="M201">
        <v>67</v>
      </c>
      <c r="N201">
        <v>4</v>
      </c>
      <c r="O201" t="s">
        <v>223</v>
      </c>
      <c r="P201" t="s">
        <v>116</v>
      </c>
      <c r="Q201">
        <v>1</v>
      </c>
      <c r="R201">
        <v>4</v>
      </c>
      <c r="S201">
        <v>1</v>
      </c>
      <c r="T201">
        <v>1</v>
      </c>
      <c r="V201">
        <v>2</v>
      </c>
      <c r="W201">
        <v>2</v>
      </c>
      <c r="X201">
        <v>4</v>
      </c>
      <c r="Y201">
        <v>4</v>
      </c>
      <c r="Z201">
        <v>5</v>
      </c>
      <c r="AA201">
        <v>1</v>
      </c>
      <c r="AB201">
        <v>2</v>
      </c>
      <c r="AC201">
        <v>2</v>
      </c>
      <c r="AD201" t="s">
        <v>203</v>
      </c>
      <c r="AE201" t="s">
        <v>236</v>
      </c>
      <c r="AF201">
        <v>2</v>
      </c>
      <c r="AG201">
        <v>3</v>
      </c>
      <c r="AH201">
        <v>2</v>
      </c>
      <c r="AI201">
        <v>4</v>
      </c>
      <c r="AJ201">
        <v>7</v>
      </c>
      <c r="AK201">
        <v>2</v>
      </c>
      <c r="AL201">
        <v>1</v>
      </c>
    </row>
    <row r="202" spans="1:38" x14ac:dyDescent="0.25">
      <c r="A202">
        <v>252</v>
      </c>
      <c r="B202" s="13">
        <v>42255.0234837963</v>
      </c>
      <c r="C202" s="13">
        <v>42255.033703703702</v>
      </c>
      <c r="D202">
        <v>70</v>
      </c>
      <c r="E202">
        <v>1</v>
      </c>
      <c r="F202">
        <v>2</v>
      </c>
      <c r="G202">
        <v>5</v>
      </c>
      <c r="I202">
        <v>8</v>
      </c>
      <c r="J202">
        <v>2</v>
      </c>
      <c r="K202">
        <v>1</v>
      </c>
      <c r="L202">
        <v>64</v>
      </c>
      <c r="O202" t="s">
        <v>227</v>
      </c>
      <c r="P202" t="s">
        <v>116</v>
      </c>
      <c r="Q202">
        <v>1</v>
      </c>
      <c r="R202">
        <v>4</v>
      </c>
      <c r="S202">
        <v>2</v>
      </c>
      <c r="U202">
        <v>1</v>
      </c>
      <c r="V202">
        <v>3</v>
      </c>
      <c r="W202">
        <v>2</v>
      </c>
      <c r="X202">
        <v>5</v>
      </c>
      <c r="Y202">
        <v>4</v>
      </c>
      <c r="Z202">
        <v>5</v>
      </c>
      <c r="AA202">
        <v>1</v>
      </c>
      <c r="AB202">
        <v>1</v>
      </c>
      <c r="AC202">
        <v>8</v>
      </c>
      <c r="AD202" t="s">
        <v>241</v>
      </c>
      <c r="AE202" t="s">
        <v>238</v>
      </c>
      <c r="AF202">
        <v>2</v>
      </c>
      <c r="AG202">
        <v>3</v>
      </c>
      <c r="AH202">
        <v>2</v>
      </c>
      <c r="AI202">
        <v>2</v>
      </c>
      <c r="AJ202">
        <v>7</v>
      </c>
      <c r="AK202">
        <v>3</v>
      </c>
    </row>
    <row r="203" spans="1:38" x14ac:dyDescent="0.25">
      <c r="A203">
        <v>253</v>
      </c>
      <c r="B203" s="13">
        <v>42255.024131944447</v>
      </c>
      <c r="C203" s="13">
        <v>42255.035763888889</v>
      </c>
      <c r="D203">
        <v>70</v>
      </c>
      <c r="E203">
        <v>3</v>
      </c>
      <c r="F203">
        <v>1</v>
      </c>
      <c r="G203">
        <v>2</v>
      </c>
      <c r="H203">
        <v>3</v>
      </c>
      <c r="I203">
        <v>3</v>
      </c>
      <c r="J203">
        <v>1</v>
      </c>
      <c r="K203">
        <v>3</v>
      </c>
      <c r="M203">
        <v>69</v>
      </c>
      <c r="N203">
        <v>6</v>
      </c>
      <c r="O203" t="s">
        <v>228</v>
      </c>
      <c r="P203" t="s">
        <v>117</v>
      </c>
      <c r="Q203">
        <v>1</v>
      </c>
      <c r="R203">
        <v>4</v>
      </c>
      <c r="S203">
        <v>1</v>
      </c>
      <c r="T203">
        <v>1</v>
      </c>
      <c r="V203">
        <v>3</v>
      </c>
      <c r="W203">
        <v>2</v>
      </c>
      <c r="X203">
        <v>4</v>
      </c>
      <c r="Y203">
        <v>5</v>
      </c>
      <c r="Z203">
        <v>2</v>
      </c>
      <c r="AA203">
        <v>1</v>
      </c>
      <c r="AB203">
        <v>1</v>
      </c>
      <c r="AC203">
        <v>0</v>
      </c>
      <c r="AD203" t="s">
        <v>203</v>
      </c>
      <c r="AE203" t="s">
        <v>236</v>
      </c>
      <c r="AF203">
        <v>1</v>
      </c>
      <c r="AG203">
        <v>3</v>
      </c>
      <c r="AH203">
        <v>2</v>
      </c>
      <c r="AI203">
        <v>4</v>
      </c>
      <c r="AJ203">
        <v>14</v>
      </c>
      <c r="AK203">
        <v>10</v>
      </c>
      <c r="AL203">
        <v>8</v>
      </c>
    </row>
    <row r="204" spans="1:38" x14ac:dyDescent="0.25">
      <c r="A204">
        <v>254</v>
      </c>
      <c r="B204" s="13">
        <v>42255.024155092593</v>
      </c>
      <c r="C204" s="13">
        <v>42255.036168981482</v>
      </c>
      <c r="D204">
        <v>70</v>
      </c>
      <c r="E204">
        <v>3</v>
      </c>
      <c r="F204">
        <v>1</v>
      </c>
      <c r="G204">
        <v>2</v>
      </c>
      <c r="H204">
        <v>2</v>
      </c>
      <c r="I204">
        <v>4</v>
      </c>
      <c r="J204">
        <v>2</v>
      </c>
      <c r="K204">
        <v>1</v>
      </c>
      <c r="L204">
        <v>61</v>
      </c>
      <c r="O204" t="s">
        <v>227</v>
      </c>
      <c r="P204" t="s">
        <v>116</v>
      </c>
      <c r="Q204">
        <v>1</v>
      </c>
      <c r="R204">
        <v>4</v>
      </c>
      <c r="S204">
        <v>1</v>
      </c>
      <c r="V204">
        <v>2</v>
      </c>
      <c r="W204">
        <v>1</v>
      </c>
      <c r="X204">
        <v>8</v>
      </c>
      <c r="Y204">
        <v>3</v>
      </c>
      <c r="Z204">
        <v>7</v>
      </c>
      <c r="AA204">
        <v>1</v>
      </c>
      <c r="AB204">
        <v>2</v>
      </c>
      <c r="AC204">
        <v>7</v>
      </c>
      <c r="AD204" t="s">
        <v>203</v>
      </c>
      <c r="AE204" t="s">
        <v>236</v>
      </c>
      <c r="AF204">
        <v>2</v>
      </c>
      <c r="AG204">
        <v>3</v>
      </c>
      <c r="AH204">
        <v>1</v>
      </c>
      <c r="AI204">
        <v>4</v>
      </c>
      <c r="AJ204">
        <v>8</v>
      </c>
      <c r="AK204">
        <v>5</v>
      </c>
      <c r="AL204">
        <v>1</v>
      </c>
    </row>
    <row r="205" spans="1:38" x14ac:dyDescent="0.25">
      <c r="A205">
        <v>255</v>
      </c>
      <c r="B205" s="13">
        <v>42255.024606481478</v>
      </c>
      <c r="C205" s="13">
        <v>42255.038912037038</v>
      </c>
      <c r="D205">
        <v>70</v>
      </c>
      <c r="E205">
        <v>3</v>
      </c>
      <c r="F205">
        <v>1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65</v>
      </c>
      <c r="O205" t="s">
        <v>223</v>
      </c>
      <c r="P205" t="s">
        <v>116</v>
      </c>
      <c r="Q205">
        <v>1</v>
      </c>
      <c r="R205">
        <v>4</v>
      </c>
      <c r="S205">
        <v>2</v>
      </c>
      <c r="U205">
        <v>1</v>
      </c>
      <c r="V205">
        <v>2</v>
      </c>
      <c r="W205">
        <v>1</v>
      </c>
      <c r="X205">
        <v>6</v>
      </c>
      <c r="Y205">
        <v>3</v>
      </c>
      <c r="Z205">
        <v>0</v>
      </c>
      <c r="AA205">
        <v>1</v>
      </c>
      <c r="AB205">
        <v>2</v>
      </c>
      <c r="AC205">
        <v>0</v>
      </c>
      <c r="AD205" t="s">
        <v>203</v>
      </c>
      <c r="AE205" t="s">
        <v>236</v>
      </c>
      <c r="AF205">
        <v>1</v>
      </c>
      <c r="AG205">
        <v>3</v>
      </c>
      <c r="AH205">
        <v>2</v>
      </c>
      <c r="AI205">
        <v>3</v>
      </c>
      <c r="AJ205">
        <v>10</v>
      </c>
      <c r="AK205">
        <v>6</v>
      </c>
    </row>
    <row r="206" spans="1:38" x14ac:dyDescent="0.25">
      <c r="A206">
        <v>256</v>
      </c>
      <c r="B206" s="13">
        <v>42255.026701388888</v>
      </c>
      <c r="C206" s="13">
        <v>42255.043252314812</v>
      </c>
      <c r="D206">
        <v>70</v>
      </c>
      <c r="E206">
        <v>1</v>
      </c>
      <c r="F206">
        <v>1</v>
      </c>
      <c r="G206">
        <v>2</v>
      </c>
      <c r="H206">
        <v>4</v>
      </c>
      <c r="I206">
        <v>1</v>
      </c>
      <c r="J206">
        <v>3</v>
      </c>
      <c r="K206">
        <v>2</v>
      </c>
      <c r="M206">
        <v>78</v>
      </c>
      <c r="N206">
        <v>2</v>
      </c>
      <c r="O206" t="s">
        <v>221</v>
      </c>
      <c r="P206" t="s">
        <v>117</v>
      </c>
      <c r="Q206">
        <v>1</v>
      </c>
      <c r="R206">
        <v>4</v>
      </c>
      <c r="S206">
        <v>1</v>
      </c>
      <c r="T206">
        <v>2</v>
      </c>
      <c r="V206">
        <v>3</v>
      </c>
      <c r="W206">
        <v>2</v>
      </c>
      <c r="X206">
        <v>5</v>
      </c>
      <c r="Y206">
        <v>4</v>
      </c>
      <c r="Z206">
        <v>5</v>
      </c>
      <c r="AA206">
        <v>1</v>
      </c>
      <c r="AB206">
        <v>2</v>
      </c>
      <c r="AC206">
        <v>6</v>
      </c>
      <c r="AD206" t="s">
        <v>203</v>
      </c>
      <c r="AE206" t="s">
        <v>236</v>
      </c>
      <c r="AF206">
        <v>1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1</v>
      </c>
    </row>
    <row r="207" spans="1:38" x14ac:dyDescent="0.25">
      <c r="A207">
        <v>257</v>
      </c>
      <c r="B207" s="13">
        <v>42255.029618055552</v>
      </c>
      <c r="C207" s="13">
        <v>42255.044930555552</v>
      </c>
      <c r="D207">
        <v>70</v>
      </c>
      <c r="E207">
        <v>3</v>
      </c>
      <c r="F207">
        <v>1</v>
      </c>
      <c r="G207">
        <v>2</v>
      </c>
      <c r="H207">
        <v>3</v>
      </c>
      <c r="I207">
        <v>1</v>
      </c>
      <c r="J207">
        <v>1</v>
      </c>
      <c r="K207">
        <v>1</v>
      </c>
      <c r="L207">
        <v>75</v>
      </c>
      <c r="O207" t="s">
        <v>223</v>
      </c>
      <c r="P207" t="s">
        <v>116</v>
      </c>
      <c r="Q207">
        <v>1</v>
      </c>
      <c r="R207">
        <v>4</v>
      </c>
      <c r="S207">
        <v>2</v>
      </c>
      <c r="U207">
        <v>1</v>
      </c>
      <c r="V207">
        <v>2</v>
      </c>
      <c r="W207">
        <v>1</v>
      </c>
      <c r="X207">
        <v>8</v>
      </c>
      <c r="Y207">
        <v>2</v>
      </c>
      <c r="Z207">
        <v>6</v>
      </c>
      <c r="AA207">
        <v>1</v>
      </c>
      <c r="AB207">
        <v>1</v>
      </c>
      <c r="AC207">
        <v>6</v>
      </c>
      <c r="AD207" t="s">
        <v>241</v>
      </c>
      <c r="AE207" t="s">
        <v>239</v>
      </c>
      <c r="AF207">
        <v>1</v>
      </c>
      <c r="AG207">
        <v>3</v>
      </c>
      <c r="AH207">
        <v>2</v>
      </c>
      <c r="AI207">
        <v>4</v>
      </c>
      <c r="AJ207">
        <v>11</v>
      </c>
      <c r="AK207">
        <v>7</v>
      </c>
    </row>
    <row r="208" spans="1:38" x14ac:dyDescent="0.25">
      <c r="A208">
        <v>258</v>
      </c>
      <c r="B208" s="13">
        <v>42255.03020833333</v>
      </c>
      <c r="C208" s="13">
        <v>42255.040578703702</v>
      </c>
      <c r="D208">
        <v>70</v>
      </c>
      <c r="E208">
        <v>1</v>
      </c>
      <c r="F208">
        <v>1</v>
      </c>
      <c r="G208">
        <v>5</v>
      </c>
      <c r="I208">
        <v>3</v>
      </c>
      <c r="J208">
        <v>1</v>
      </c>
      <c r="K208">
        <v>2</v>
      </c>
      <c r="M208">
        <v>73</v>
      </c>
      <c r="N208">
        <v>3</v>
      </c>
      <c r="O208" t="s">
        <v>221</v>
      </c>
      <c r="P208" t="s">
        <v>116</v>
      </c>
      <c r="Q208">
        <v>2</v>
      </c>
      <c r="R208">
        <v>4</v>
      </c>
      <c r="V208">
        <v>2</v>
      </c>
      <c r="W208">
        <v>2</v>
      </c>
      <c r="X208">
        <v>8</v>
      </c>
      <c r="Y208">
        <v>4</v>
      </c>
      <c r="Z208">
        <v>3</v>
      </c>
      <c r="AD208" t="s">
        <v>244</v>
      </c>
      <c r="AE208" t="s">
        <v>238</v>
      </c>
      <c r="AF208">
        <v>4</v>
      </c>
      <c r="AH208">
        <v>2</v>
      </c>
      <c r="AI208">
        <v>1</v>
      </c>
      <c r="AJ208">
        <v>4</v>
      </c>
    </row>
    <row r="209" spans="1:38" x14ac:dyDescent="0.25">
      <c r="A209">
        <v>259</v>
      </c>
      <c r="B209" s="13">
        <v>42255.031192129631</v>
      </c>
      <c r="C209" s="13">
        <v>42255.038935185185</v>
      </c>
      <c r="D209">
        <v>70</v>
      </c>
      <c r="E209">
        <v>1</v>
      </c>
      <c r="F209">
        <v>1</v>
      </c>
      <c r="G209">
        <v>4</v>
      </c>
      <c r="H209">
        <v>1</v>
      </c>
      <c r="I209">
        <v>3</v>
      </c>
      <c r="J209">
        <v>1</v>
      </c>
      <c r="K209">
        <v>2</v>
      </c>
      <c r="M209">
        <v>70</v>
      </c>
      <c r="N209">
        <v>3</v>
      </c>
      <c r="O209" t="s">
        <v>228</v>
      </c>
      <c r="P209" t="s">
        <v>116</v>
      </c>
      <c r="Q209">
        <v>1</v>
      </c>
      <c r="R209">
        <v>4</v>
      </c>
      <c r="S209">
        <v>2</v>
      </c>
      <c r="V209">
        <v>3</v>
      </c>
      <c r="W209">
        <v>2</v>
      </c>
      <c r="X209">
        <v>7</v>
      </c>
      <c r="Y209">
        <v>3</v>
      </c>
      <c r="Z209">
        <v>1</v>
      </c>
      <c r="AA209">
        <v>1</v>
      </c>
      <c r="AB209">
        <v>2</v>
      </c>
      <c r="AC209">
        <v>2</v>
      </c>
      <c r="AD209" t="s">
        <v>203</v>
      </c>
      <c r="AE209" t="s">
        <v>236</v>
      </c>
      <c r="AF209">
        <v>1</v>
      </c>
      <c r="AG209">
        <v>3</v>
      </c>
      <c r="AH209">
        <v>3</v>
      </c>
      <c r="AI209">
        <v>9</v>
      </c>
      <c r="AJ209">
        <v>14</v>
      </c>
      <c r="AK209">
        <v>10</v>
      </c>
    </row>
    <row r="210" spans="1:38" x14ac:dyDescent="0.25">
      <c r="A210">
        <v>260</v>
      </c>
      <c r="B210" s="13">
        <v>42255.03429398148</v>
      </c>
      <c r="C210" s="13">
        <v>42255.051006944443</v>
      </c>
      <c r="D210">
        <v>70</v>
      </c>
      <c r="E210">
        <v>3</v>
      </c>
      <c r="F210">
        <v>2</v>
      </c>
      <c r="G210">
        <v>2</v>
      </c>
      <c r="H210">
        <v>1</v>
      </c>
      <c r="I210">
        <v>4</v>
      </c>
      <c r="J210">
        <v>1</v>
      </c>
      <c r="K210">
        <v>3</v>
      </c>
      <c r="M210">
        <v>68</v>
      </c>
      <c r="N210">
        <v>2</v>
      </c>
      <c r="O210" t="s">
        <v>227</v>
      </c>
      <c r="P210" t="s">
        <v>116</v>
      </c>
      <c r="Q210">
        <v>1</v>
      </c>
      <c r="R210">
        <v>4</v>
      </c>
      <c r="S210">
        <v>1</v>
      </c>
      <c r="T210">
        <v>1</v>
      </c>
      <c r="V210">
        <v>1</v>
      </c>
      <c r="W210">
        <v>2</v>
      </c>
      <c r="X210">
        <v>4</v>
      </c>
      <c r="Y210">
        <v>5</v>
      </c>
      <c r="Z210">
        <v>2</v>
      </c>
      <c r="AA210">
        <v>1</v>
      </c>
      <c r="AB210">
        <v>1</v>
      </c>
      <c r="AC210">
        <v>2</v>
      </c>
      <c r="AD210" t="s">
        <v>203</v>
      </c>
      <c r="AE210" t="s">
        <v>236</v>
      </c>
      <c r="AF210">
        <v>4</v>
      </c>
      <c r="AH210">
        <v>2</v>
      </c>
      <c r="AI210">
        <v>6</v>
      </c>
      <c r="AJ210">
        <v>6</v>
      </c>
      <c r="AK210">
        <v>5</v>
      </c>
      <c r="AL210">
        <v>1</v>
      </c>
    </row>
    <row r="211" spans="1:38" x14ac:dyDescent="0.25">
      <c r="A211">
        <v>261</v>
      </c>
      <c r="B211" s="13">
        <v>42255.035046296296</v>
      </c>
      <c r="C211" s="13">
        <v>42255.055925925924</v>
      </c>
      <c r="D211">
        <v>70</v>
      </c>
      <c r="E211">
        <v>1</v>
      </c>
      <c r="F211">
        <v>2</v>
      </c>
      <c r="G211">
        <v>5</v>
      </c>
      <c r="I211">
        <v>1</v>
      </c>
      <c r="J211">
        <v>3</v>
      </c>
      <c r="K211">
        <v>1</v>
      </c>
      <c r="L211">
        <v>65</v>
      </c>
      <c r="O211" t="s">
        <v>221</v>
      </c>
      <c r="P211" t="s">
        <v>116</v>
      </c>
      <c r="Q211">
        <v>1</v>
      </c>
      <c r="R211">
        <v>4</v>
      </c>
      <c r="S211">
        <v>3</v>
      </c>
      <c r="V211">
        <v>4</v>
      </c>
      <c r="W211">
        <v>2</v>
      </c>
      <c r="X211">
        <v>7</v>
      </c>
      <c r="Y211">
        <v>1</v>
      </c>
      <c r="Z211">
        <v>5</v>
      </c>
      <c r="AA211">
        <v>1</v>
      </c>
      <c r="AB211">
        <v>2</v>
      </c>
      <c r="AC211">
        <v>5</v>
      </c>
      <c r="AD211" t="s">
        <v>242</v>
      </c>
      <c r="AE211" t="s">
        <v>236</v>
      </c>
      <c r="AF211">
        <v>2</v>
      </c>
      <c r="AG211">
        <v>3</v>
      </c>
      <c r="AH211">
        <v>1</v>
      </c>
      <c r="AI211">
        <v>2</v>
      </c>
      <c r="AJ211">
        <v>4</v>
      </c>
      <c r="AK211">
        <v>2</v>
      </c>
    </row>
    <row r="212" spans="1:38" x14ac:dyDescent="0.25">
      <c r="A212">
        <v>262</v>
      </c>
      <c r="B212" s="13">
        <v>42255.036030092589</v>
      </c>
      <c r="C212" s="13">
        <v>42255.047337962962</v>
      </c>
      <c r="D212">
        <v>70</v>
      </c>
      <c r="E212">
        <v>1</v>
      </c>
      <c r="F212">
        <v>2</v>
      </c>
      <c r="G212">
        <v>3</v>
      </c>
      <c r="I212">
        <v>6</v>
      </c>
      <c r="J212">
        <v>2</v>
      </c>
      <c r="K212">
        <v>1</v>
      </c>
      <c r="L212">
        <v>65</v>
      </c>
      <c r="O212" t="s">
        <v>221</v>
      </c>
      <c r="P212" t="s">
        <v>117</v>
      </c>
      <c r="Q212">
        <v>1</v>
      </c>
      <c r="R212">
        <v>4</v>
      </c>
      <c r="S212">
        <v>2</v>
      </c>
      <c r="U212">
        <v>1</v>
      </c>
      <c r="V212">
        <v>2</v>
      </c>
      <c r="W212">
        <v>2</v>
      </c>
      <c r="X212">
        <v>1</v>
      </c>
      <c r="Y212">
        <v>5</v>
      </c>
      <c r="Z212">
        <v>0</v>
      </c>
      <c r="AA212">
        <v>1</v>
      </c>
      <c r="AB212">
        <v>1</v>
      </c>
      <c r="AC212">
        <v>0</v>
      </c>
      <c r="AD212" t="s">
        <v>203</v>
      </c>
      <c r="AE212" t="s">
        <v>236</v>
      </c>
      <c r="AF212">
        <v>1</v>
      </c>
      <c r="AG212">
        <v>3</v>
      </c>
      <c r="AH212">
        <v>2</v>
      </c>
      <c r="AI212">
        <v>2</v>
      </c>
      <c r="AJ212">
        <v>1</v>
      </c>
      <c r="AK212">
        <v>1</v>
      </c>
    </row>
    <row r="213" spans="1:38" x14ac:dyDescent="0.25">
      <c r="A213">
        <v>263</v>
      </c>
      <c r="B213" s="13">
        <v>42255.036944444444</v>
      </c>
      <c r="C213" s="13">
        <v>42255.058993055558</v>
      </c>
      <c r="D213">
        <v>70</v>
      </c>
      <c r="E213">
        <v>1</v>
      </c>
      <c r="F213">
        <v>1</v>
      </c>
      <c r="G213">
        <v>2</v>
      </c>
      <c r="H213">
        <v>4</v>
      </c>
      <c r="I213">
        <v>3</v>
      </c>
      <c r="J213">
        <v>1</v>
      </c>
      <c r="K213">
        <v>3</v>
      </c>
      <c r="M213">
        <v>65</v>
      </c>
      <c r="N213">
        <v>5</v>
      </c>
      <c r="O213" t="s">
        <v>228</v>
      </c>
      <c r="P213" t="s">
        <v>116</v>
      </c>
      <c r="Q213">
        <v>1</v>
      </c>
      <c r="R213">
        <v>4</v>
      </c>
      <c r="S213">
        <v>2</v>
      </c>
      <c r="V213">
        <v>3</v>
      </c>
      <c r="W213">
        <v>2</v>
      </c>
      <c r="X213">
        <v>8</v>
      </c>
      <c r="Y213">
        <v>3</v>
      </c>
      <c r="Z213">
        <v>7</v>
      </c>
      <c r="AA213">
        <v>1</v>
      </c>
      <c r="AB213">
        <v>2</v>
      </c>
      <c r="AC213">
        <v>3</v>
      </c>
      <c r="AD213" t="s">
        <v>203</v>
      </c>
      <c r="AE213" t="s">
        <v>236</v>
      </c>
      <c r="AF213">
        <v>4</v>
      </c>
      <c r="AH213">
        <v>2</v>
      </c>
      <c r="AI213">
        <v>3</v>
      </c>
      <c r="AJ213">
        <v>14</v>
      </c>
      <c r="AK213">
        <v>4</v>
      </c>
    </row>
    <row r="214" spans="1:38" x14ac:dyDescent="0.25">
      <c r="A214">
        <v>264</v>
      </c>
      <c r="B214" s="13">
        <v>42255.038206018522</v>
      </c>
      <c r="C214" s="13">
        <v>42255.055023148147</v>
      </c>
      <c r="D214">
        <v>70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3</v>
      </c>
      <c r="K214">
        <v>1</v>
      </c>
      <c r="L214">
        <v>67</v>
      </c>
      <c r="O214" t="s">
        <v>223</v>
      </c>
      <c r="P214" t="s">
        <v>116</v>
      </c>
      <c r="Q214">
        <v>1</v>
      </c>
      <c r="R214">
        <v>4</v>
      </c>
      <c r="S214">
        <v>2</v>
      </c>
      <c r="U214">
        <v>1</v>
      </c>
      <c r="V214">
        <v>3</v>
      </c>
      <c r="W214">
        <v>1</v>
      </c>
      <c r="X214">
        <v>5</v>
      </c>
      <c r="Y214">
        <v>4</v>
      </c>
      <c r="Z214">
        <v>6</v>
      </c>
      <c r="AA214">
        <v>1</v>
      </c>
      <c r="AB214">
        <v>2</v>
      </c>
      <c r="AC214">
        <v>7</v>
      </c>
      <c r="AD214" t="s">
        <v>203</v>
      </c>
      <c r="AE214" t="s">
        <v>236</v>
      </c>
      <c r="AF214">
        <v>2</v>
      </c>
      <c r="AG214">
        <v>3</v>
      </c>
      <c r="AH214">
        <v>2</v>
      </c>
      <c r="AI214">
        <v>9</v>
      </c>
      <c r="AJ214">
        <v>14</v>
      </c>
      <c r="AK214">
        <v>2</v>
      </c>
    </row>
    <row r="215" spans="1:38" x14ac:dyDescent="0.25">
      <c r="A215">
        <v>267</v>
      </c>
      <c r="B215" s="13">
        <v>42255.043993055559</v>
      </c>
      <c r="C215" s="13">
        <v>42255.052662037036</v>
      </c>
      <c r="D215">
        <v>70</v>
      </c>
      <c r="E215">
        <v>1</v>
      </c>
      <c r="F215">
        <v>1</v>
      </c>
      <c r="G215">
        <v>1</v>
      </c>
      <c r="I215">
        <v>1</v>
      </c>
      <c r="J215">
        <v>2</v>
      </c>
      <c r="K215">
        <v>2</v>
      </c>
      <c r="M215">
        <v>78</v>
      </c>
      <c r="N215">
        <v>2</v>
      </c>
      <c r="O215" t="s">
        <v>223</v>
      </c>
      <c r="P215" t="s">
        <v>116</v>
      </c>
      <c r="Q215">
        <v>2</v>
      </c>
      <c r="R215">
        <v>4</v>
      </c>
      <c r="V215">
        <v>2</v>
      </c>
      <c r="W215">
        <v>1</v>
      </c>
      <c r="X215">
        <v>5</v>
      </c>
      <c r="Y215">
        <v>3</v>
      </c>
      <c r="Z215">
        <v>2</v>
      </c>
      <c r="AD215" t="s">
        <v>203</v>
      </c>
      <c r="AE215" t="s">
        <v>236</v>
      </c>
      <c r="AF215">
        <v>4</v>
      </c>
      <c r="AH215">
        <v>2</v>
      </c>
      <c r="AI215">
        <v>4</v>
      </c>
      <c r="AJ215">
        <v>14</v>
      </c>
    </row>
    <row r="216" spans="1:38" x14ac:dyDescent="0.25">
      <c r="A216">
        <v>268</v>
      </c>
      <c r="B216" s="13">
        <v>42255.044027777774</v>
      </c>
      <c r="C216" s="13">
        <v>42255.137280092589</v>
      </c>
      <c r="D216">
        <v>70</v>
      </c>
      <c r="E216">
        <v>1</v>
      </c>
      <c r="F216">
        <v>2</v>
      </c>
      <c r="G216">
        <v>2</v>
      </c>
      <c r="H216">
        <v>3</v>
      </c>
      <c r="I216">
        <v>4</v>
      </c>
      <c r="J216">
        <v>1</v>
      </c>
      <c r="K216">
        <v>1</v>
      </c>
      <c r="L216">
        <v>63</v>
      </c>
      <c r="O216" t="s">
        <v>223</v>
      </c>
      <c r="P216" t="s">
        <v>116</v>
      </c>
      <c r="Q216">
        <v>1</v>
      </c>
      <c r="R216">
        <v>2</v>
      </c>
      <c r="V216">
        <v>3</v>
      </c>
      <c r="W216">
        <v>2</v>
      </c>
      <c r="X216">
        <v>5</v>
      </c>
      <c r="Y216">
        <v>3</v>
      </c>
      <c r="Z216">
        <v>0</v>
      </c>
      <c r="AA216">
        <v>1</v>
      </c>
      <c r="AB216">
        <v>2</v>
      </c>
      <c r="AC216">
        <v>0</v>
      </c>
      <c r="AD216" t="s">
        <v>241</v>
      </c>
      <c r="AE216" t="s">
        <v>238</v>
      </c>
      <c r="AF216">
        <v>2</v>
      </c>
      <c r="AG216">
        <v>3</v>
      </c>
      <c r="AH216">
        <v>1</v>
      </c>
      <c r="AI216">
        <v>3</v>
      </c>
      <c r="AJ216">
        <v>8</v>
      </c>
      <c r="AK216">
        <v>3</v>
      </c>
    </row>
    <row r="217" spans="1:38" x14ac:dyDescent="0.25">
      <c r="A217">
        <v>269</v>
      </c>
      <c r="B217" s="13">
        <v>42255.047256944446</v>
      </c>
      <c r="C217" s="13">
        <v>42255.061539351853</v>
      </c>
      <c r="D217">
        <v>70</v>
      </c>
      <c r="E217">
        <v>3</v>
      </c>
      <c r="F217">
        <v>1</v>
      </c>
      <c r="G217">
        <v>2</v>
      </c>
      <c r="H217">
        <v>3</v>
      </c>
      <c r="I217">
        <v>8</v>
      </c>
      <c r="J217">
        <v>2</v>
      </c>
      <c r="K217">
        <v>1</v>
      </c>
      <c r="L217">
        <v>55</v>
      </c>
      <c r="O217" t="s">
        <v>221</v>
      </c>
      <c r="P217" t="s">
        <v>117</v>
      </c>
      <c r="Q217">
        <v>1</v>
      </c>
      <c r="R217">
        <v>4</v>
      </c>
      <c r="S217">
        <v>2</v>
      </c>
      <c r="U217">
        <v>1</v>
      </c>
      <c r="V217">
        <v>3</v>
      </c>
      <c r="W217">
        <v>2</v>
      </c>
      <c r="X217">
        <v>8</v>
      </c>
      <c r="Y217">
        <v>1</v>
      </c>
      <c r="Z217">
        <v>7</v>
      </c>
      <c r="AA217">
        <v>1</v>
      </c>
      <c r="AB217">
        <v>3</v>
      </c>
      <c r="AC217">
        <v>7</v>
      </c>
      <c r="AD217" t="s">
        <v>203</v>
      </c>
      <c r="AE217" t="s">
        <v>236</v>
      </c>
      <c r="AF217">
        <v>2</v>
      </c>
      <c r="AH217">
        <v>2</v>
      </c>
      <c r="AI217">
        <v>2</v>
      </c>
      <c r="AJ217">
        <v>3</v>
      </c>
      <c r="AK217">
        <v>6</v>
      </c>
    </row>
    <row r="218" spans="1:38" x14ac:dyDescent="0.25">
      <c r="A218">
        <v>271</v>
      </c>
      <c r="B218" s="13">
        <v>42255.049027777779</v>
      </c>
      <c r="C218" s="13">
        <v>42255.061689814815</v>
      </c>
      <c r="D218">
        <v>70</v>
      </c>
      <c r="E218">
        <v>1</v>
      </c>
      <c r="F218">
        <v>1</v>
      </c>
      <c r="G218">
        <v>2</v>
      </c>
      <c r="H218">
        <v>2</v>
      </c>
      <c r="I218">
        <v>3</v>
      </c>
      <c r="J218">
        <v>2</v>
      </c>
      <c r="K218">
        <v>1</v>
      </c>
      <c r="L218">
        <v>63</v>
      </c>
      <c r="O218" t="s">
        <v>223</v>
      </c>
      <c r="P218" t="s">
        <v>116</v>
      </c>
      <c r="Q218">
        <v>1</v>
      </c>
      <c r="R218">
        <v>4</v>
      </c>
      <c r="S218">
        <v>1</v>
      </c>
      <c r="V218">
        <v>3</v>
      </c>
      <c r="W218">
        <v>2</v>
      </c>
      <c r="X218">
        <v>9</v>
      </c>
      <c r="Y218">
        <v>2</v>
      </c>
      <c r="Z218">
        <v>10</v>
      </c>
      <c r="AA218">
        <v>1</v>
      </c>
      <c r="AB218">
        <v>1</v>
      </c>
      <c r="AC218">
        <v>3</v>
      </c>
      <c r="AD218" t="s">
        <v>203</v>
      </c>
      <c r="AE218" t="s">
        <v>236</v>
      </c>
      <c r="AF218">
        <v>2</v>
      </c>
      <c r="AG218">
        <v>3</v>
      </c>
      <c r="AH218">
        <v>2</v>
      </c>
      <c r="AI218">
        <v>4</v>
      </c>
      <c r="AJ218">
        <v>8</v>
      </c>
      <c r="AK218">
        <v>3</v>
      </c>
      <c r="AL218">
        <v>1</v>
      </c>
    </row>
    <row r="219" spans="1:38" x14ac:dyDescent="0.25">
      <c r="A219">
        <v>272</v>
      </c>
      <c r="B219" s="13">
        <v>42255.049120370371</v>
      </c>
      <c r="C219" s="13">
        <v>42255.059583333335</v>
      </c>
      <c r="D219">
        <v>70</v>
      </c>
      <c r="E219">
        <v>1</v>
      </c>
      <c r="F219">
        <v>1</v>
      </c>
      <c r="G219">
        <v>5</v>
      </c>
      <c r="I219">
        <v>8</v>
      </c>
      <c r="J219">
        <v>1</v>
      </c>
      <c r="K219">
        <v>1</v>
      </c>
      <c r="L219">
        <v>52</v>
      </c>
      <c r="O219" t="s">
        <v>227</v>
      </c>
      <c r="P219" t="s">
        <v>117</v>
      </c>
      <c r="Q219">
        <v>2</v>
      </c>
      <c r="R219">
        <v>4</v>
      </c>
      <c r="V219">
        <v>3</v>
      </c>
      <c r="W219">
        <v>2</v>
      </c>
      <c r="X219">
        <v>1</v>
      </c>
      <c r="Y219">
        <v>3</v>
      </c>
      <c r="Z219">
        <v>0</v>
      </c>
      <c r="AD219" t="s">
        <v>203</v>
      </c>
      <c r="AE219" t="s">
        <v>236</v>
      </c>
      <c r="AF219">
        <v>1</v>
      </c>
      <c r="AG219">
        <v>3</v>
      </c>
      <c r="AH219">
        <v>1</v>
      </c>
      <c r="AI219">
        <v>2</v>
      </c>
      <c r="AJ219">
        <v>1</v>
      </c>
    </row>
    <row r="220" spans="1:38" x14ac:dyDescent="0.25">
      <c r="A220">
        <v>273</v>
      </c>
      <c r="B220" s="13">
        <v>42255.050138888888</v>
      </c>
      <c r="C220" s="13">
        <v>42255.062754629631</v>
      </c>
      <c r="D220">
        <v>70</v>
      </c>
      <c r="E220">
        <v>3</v>
      </c>
      <c r="F220">
        <v>2</v>
      </c>
      <c r="G220">
        <v>2</v>
      </c>
      <c r="H220">
        <v>2</v>
      </c>
      <c r="I220">
        <v>6</v>
      </c>
      <c r="J220">
        <v>1</v>
      </c>
      <c r="K220">
        <v>1</v>
      </c>
      <c r="L220">
        <v>70</v>
      </c>
      <c r="O220" t="s">
        <v>221</v>
      </c>
      <c r="P220" t="s">
        <v>117</v>
      </c>
      <c r="Q220">
        <v>1</v>
      </c>
      <c r="R220">
        <v>4</v>
      </c>
      <c r="S220">
        <v>3</v>
      </c>
      <c r="V220">
        <v>2</v>
      </c>
      <c r="W220">
        <v>2</v>
      </c>
      <c r="X220">
        <v>2</v>
      </c>
      <c r="Y220">
        <v>4</v>
      </c>
      <c r="Z220">
        <v>0</v>
      </c>
      <c r="AA220">
        <v>1</v>
      </c>
      <c r="AB220">
        <v>2</v>
      </c>
      <c r="AC220">
        <v>0</v>
      </c>
      <c r="AD220" t="s">
        <v>242</v>
      </c>
      <c r="AE220" t="s">
        <v>236</v>
      </c>
      <c r="AF220">
        <v>4</v>
      </c>
      <c r="AH220">
        <v>2</v>
      </c>
      <c r="AI220">
        <v>2</v>
      </c>
      <c r="AJ220">
        <v>7</v>
      </c>
      <c r="AK220">
        <v>3</v>
      </c>
    </row>
    <row r="221" spans="1:38" x14ac:dyDescent="0.25">
      <c r="A221">
        <v>274</v>
      </c>
      <c r="B221" s="13">
        <v>42255.051550925928</v>
      </c>
      <c r="C221" s="13">
        <v>42255.068564814814</v>
      </c>
      <c r="D221">
        <v>70</v>
      </c>
      <c r="E221">
        <v>1</v>
      </c>
      <c r="F221">
        <v>1</v>
      </c>
      <c r="G221">
        <v>1</v>
      </c>
      <c r="I221">
        <v>3</v>
      </c>
      <c r="J221">
        <v>2</v>
      </c>
      <c r="K221">
        <v>1</v>
      </c>
      <c r="L221">
        <v>71</v>
      </c>
      <c r="O221" t="s">
        <v>221</v>
      </c>
      <c r="P221" t="s">
        <v>116</v>
      </c>
      <c r="Q221">
        <v>1</v>
      </c>
      <c r="R221">
        <v>4</v>
      </c>
      <c r="S221">
        <v>3</v>
      </c>
      <c r="V221">
        <v>4</v>
      </c>
      <c r="W221">
        <v>2</v>
      </c>
      <c r="X221">
        <v>7</v>
      </c>
      <c r="Y221">
        <v>4</v>
      </c>
      <c r="Z221">
        <v>2</v>
      </c>
      <c r="AA221">
        <v>1</v>
      </c>
      <c r="AB221">
        <v>2</v>
      </c>
      <c r="AC221">
        <v>2</v>
      </c>
      <c r="AD221" t="s">
        <v>241</v>
      </c>
      <c r="AE221" t="s">
        <v>237</v>
      </c>
      <c r="AF221">
        <v>1</v>
      </c>
      <c r="AG221">
        <v>3</v>
      </c>
      <c r="AH221">
        <v>2</v>
      </c>
      <c r="AI221">
        <v>2</v>
      </c>
      <c r="AJ221">
        <v>5</v>
      </c>
      <c r="AK221">
        <v>2</v>
      </c>
    </row>
    <row r="222" spans="1:38" x14ac:dyDescent="0.25">
      <c r="A222">
        <v>275</v>
      </c>
      <c r="B222" s="13">
        <v>42255.053773148145</v>
      </c>
      <c r="C222" s="13">
        <v>42255.063252314816</v>
      </c>
      <c r="D222">
        <v>70</v>
      </c>
      <c r="E222">
        <v>1</v>
      </c>
      <c r="F222">
        <v>1</v>
      </c>
      <c r="G222">
        <v>4</v>
      </c>
      <c r="H222">
        <v>2</v>
      </c>
      <c r="I222">
        <v>1</v>
      </c>
      <c r="J222">
        <v>2</v>
      </c>
      <c r="K222">
        <v>1</v>
      </c>
      <c r="L222">
        <v>54</v>
      </c>
      <c r="O222" t="s">
        <v>221</v>
      </c>
      <c r="P222" t="s">
        <v>116</v>
      </c>
      <c r="Q222">
        <v>3</v>
      </c>
      <c r="R222">
        <v>4</v>
      </c>
      <c r="V222">
        <v>3</v>
      </c>
      <c r="W222">
        <v>2</v>
      </c>
      <c r="X222">
        <v>0</v>
      </c>
      <c r="Y222">
        <v>4</v>
      </c>
      <c r="Z222">
        <v>0</v>
      </c>
      <c r="AD222" t="s">
        <v>203</v>
      </c>
      <c r="AE222" t="s">
        <v>236</v>
      </c>
      <c r="AF222">
        <v>1</v>
      </c>
      <c r="AG222">
        <v>3</v>
      </c>
      <c r="AH222">
        <v>2</v>
      </c>
      <c r="AI222">
        <v>3</v>
      </c>
      <c r="AJ222">
        <v>14</v>
      </c>
    </row>
    <row r="223" spans="1:38" x14ac:dyDescent="0.25">
      <c r="A223">
        <v>276</v>
      </c>
      <c r="B223" s="13">
        <v>42255.059016203704</v>
      </c>
      <c r="C223" s="13">
        <v>42255.088356481479</v>
      </c>
      <c r="D223">
        <v>70</v>
      </c>
      <c r="E223">
        <v>1</v>
      </c>
      <c r="F223">
        <v>2</v>
      </c>
      <c r="G223">
        <v>3</v>
      </c>
      <c r="I223">
        <v>1</v>
      </c>
      <c r="J223">
        <v>2</v>
      </c>
      <c r="K223">
        <v>1</v>
      </c>
      <c r="L223">
        <v>63</v>
      </c>
      <c r="O223" t="s">
        <v>227</v>
      </c>
      <c r="P223" t="s">
        <v>117</v>
      </c>
      <c r="Q223">
        <v>2</v>
      </c>
      <c r="R223">
        <v>4</v>
      </c>
      <c r="V223">
        <v>2</v>
      </c>
      <c r="W223">
        <v>2</v>
      </c>
      <c r="X223">
        <v>0</v>
      </c>
      <c r="Y223">
        <v>5</v>
      </c>
      <c r="Z223">
        <v>0</v>
      </c>
      <c r="AD223" t="s">
        <v>203</v>
      </c>
      <c r="AE223" t="s">
        <v>236</v>
      </c>
      <c r="AF223">
        <v>4</v>
      </c>
      <c r="AH223">
        <v>2</v>
      </c>
      <c r="AI223">
        <v>2</v>
      </c>
      <c r="AJ223">
        <v>1</v>
      </c>
    </row>
    <row r="224" spans="1:38" x14ac:dyDescent="0.25">
      <c r="A224">
        <v>277</v>
      </c>
      <c r="B224" s="13">
        <v>42255.062083333331</v>
      </c>
      <c r="C224" s="13">
        <v>42255.090833333335</v>
      </c>
      <c r="D224">
        <v>70</v>
      </c>
      <c r="E224">
        <v>1</v>
      </c>
      <c r="F224">
        <v>2</v>
      </c>
      <c r="G224">
        <v>3</v>
      </c>
      <c r="I224">
        <v>4</v>
      </c>
      <c r="J224">
        <v>2</v>
      </c>
      <c r="K224">
        <v>1</v>
      </c>
      <c r="L224">
        <v>66</v>
      </c>
      <c r="O224" t="s">
        <v>221</v>
      </c>
      <c r="P224" t="s">
        <v>116</v>
      </c>
      <c r="Q224">
        <v>1</v>
      </c>
      <c r="R224">
        <v>4</v>
      </c>
      <c r="S224">
        <v>3</v>
      </c>
      <c r="V224">
        <v>3</v>
      </c>
      <c r="W224">
        <v>2</v>
      </c>
      <c r="X224">
        <v>5</v>
      </c>
      <c r="Y224">
        <v>3</v>
      </c>
      <c r="Z224">
        <v>2</v>
      </c>
      <c r="AA224">
        <v>1</v>
      </c>
      <c r="AB224">
        <v>3</v>
      </c>
      <c r="AC224">
        <v>2</v>
      </c>
      <c r="AD224" t="s">
        <v>241</v>
      </c>
      <c r="AE224" t="s">
        <v>237</v>
      </c>
      <c r="AF224">
        <v>2</v>
      </c>
      <c r="AG224">
        <v>3</v>
      </c>
      <c r="AH224">
        <v>3</v>
      </c>
      <c r="AI224">
        <v>2</v>
      </c>
      <c r="AJ224">
        <v>7</v>
      </c>
      <c r="AK224">
        <v>3</v>
      </c>
    </row>
    <row r="225" spans="1:38" x14ac:dyDescent="0.25">
      <c r="A225">
        <v>278</v>
      </c>
      <c r="B225" s="13">
        <v>42256.910474537035</v>
      </c>
      <c r="C225" s="13">
        <v>42256.91814814815</v>
      </c>
      <c r="D225">
        <v>70</v>
      </c>
      <c r="E225">
        <v>3</v>
      </c>
      <c r="F225">
        <v>2</v>
      </c>
      <c r="G225">
        <v>2</v>
      </c>
      <c r="I225">
        <v>1</v>
      </c>
      <c r="J225">
        <v>3</v>
      </c>
      <c r="K225">
        <v>1</v>
      </c>
      <c r="L225">
        <v>50</v>
      </c>
      <c r="O225" t="s">
        <v>232</v>
      </c>
      <c r="P225" t="s">
        <v>117</v>
      </c>
      <c r="Q225">
        <v>1</v>
      </c>
      <c r="R225">
        <v>4</v>
      </c>
      <c r="S225">
        <v>1</v>
      </c>
      <c r="V225">
        <v>3</v>
      </c>
      <c r="W225">
        <v>2</v>
      </c>
      <c r="X225">
        <v>7</v>
      </c>
      <c r="Y225">
        <v>3</v>
      </c>
      <c r="Z225">
        <v>5</v>
      </c>
      <c r="AA225">
        <v>2</v>
      </c>
      <c r="AB225">
        <v>3</v>
      </c>
      <c r="AC225">
        <v>5</v>
      </c>
      <c r="AD225" t="s">
        <v>203</v>
      </c>
      <c r="AE225" t="s">
        <v>236</v>
      </c>
      <c r="AF225">
        <v>2</v>
      </c>
      <c r="AG225">
        <v>3</v>
      </c>
      <c r="AH225">
        <v>2</v>
      </c>
      <c r="AI225">
        <v>9</v>
      </c>
      <c r="AJ225">
        <v>14</v>
      </c>
      <c r="AK225">
        <v>10</v>
      </c>
      <c r="AL225">
        <v>8</v>
      </c>
    </row>
    <row r="226" spans="1:38" x14ac:dyDescent="0.25">
      <c r="A226">
        <v>279</v>
      </c>
      <c r="B226" s="13">
        <v>42256.910590277781</v>
      </c>
      <c r="C226" s="13">
        <v>42256.920972222222</v>
      </c>
      <c r="D226">
        <v>70</v>
      </c>
      <c r="E226">
        <v>1</v>
      </c>
      <c r="F226">
        <v>1</v>
      </c>
      <c r="G226">
        <v>5</v>
      </c>
      <c r="I226">
        <v>4</v>
      </c>
      <c r="J226">
        <v>2</v>
      </c>
      <c r="K226">
        <v>1</v>
      </c>
      <c r="L226">
        <v>50</v>
      </c>
      <c r="O226" t="s">
        <v>227</v>
      </c>
      <c r="P226" t="s">
        <v>117</v>
      </c>
      <c r="Q226">
        <v>1</v>
      </c>
      <c r="R226">
        <v>4</v>
      </c>
      <c r="S226">
        <v>3</v>
      </c>
      <c r="V226">
        <v>3</v>
      </c>
      <c r="W226">
        <v>2</v>
      </c>
      <c r="X226">
        <v>10</v>
      </c>
      <c r="Y226">
        <v>1</v>
      </c>
      <c r="Z226">
        <v>0</v>
      </c>
      <c r="AA226">
        <v>1</v>
      </c>
      <c r="AB226">
        <v>1</v>
      </c>
      <c r="AC226">
        <v>0</v>
      </c>
      <c r="AD226" t="s">
        <v>203</v>
      </c>
      <c r="AE226" t="s">
        <v>236</v>
      </c>
      <c r="AF226">
        <v>4</v>
      </c>
      <c r="AH226">
        <v>2</v>
      </c>
      <c r="AI226">
        <v>4</v>
      </c>
      <c r="AJ226">
        <v>6</v>
      </c>
      <c r="AK226">
        <v>4</v>
      </c>
    </row>
    <row r="227" spans="1:38" x14ac:dyDescent="0.25">
      <c r="A227">
        <v>280</v>
      </c>
      <c r="B227" s="13">
        <v>42256.910601851851</v>
      </c>
      <c r="C227" s="13">
        <v>42256.927094907405</v>
      </c>
      <c r="D227">
        <v>70</v>
      </c>
      <c r="E227">
        <v>1</v>
      </c>
      <c r="F227">
        <v>2</v>
      </c>
      <c r="G227">
        <v>1</v>
      </c>
      <c r="H227">
        <v>4</v>
      </c>
      <c r="I227">
        <v>3</v>
      </c>
      <c r="J227">
        <v>3</v>
      </c>
      <c r="K227">
        <v>2</v>
      </c>
      <c r="M227">
        <v>70</v>
      </c>
      <c r="N227">
        <v>5</v>
      </c>
      <c r="O227" t="s">
        <v>221</v>
      </c>
      <c r="P227" t="s">
        <v>116</v>
      </c>
      <c r="Q227">
        <v>1</v>
      </c>
      <c r="R227">
        <v>4</v>
      </c>
      <c r="S227">
        <v>1</v>
      </c>
      <c r="T227">
        <v>1</v>
      </c>
      <c r="V227">
        <v>3</v>
      </c>
      <c r="W227">
        <v>2</v>
      </c>
      <c r="X227">
        <v>10</v>
      </c>
      <c r="Y227">
        <v>3</v>
      </c>
      <c r="Z227">
        <v>0</v>
      </c>
      <c r="AA227">
        <v>1</v>
      </c>
      <c r="AB227">
        <v>3</v>
      </c>
      <c r="AC227">
        <v>0</v>
      </c>
      <c r="AD227" t="s">
        <v>203</v>
      </c>
      <c r="AE227" t="s">
        <v>236</v>
      </c>
      <c r="AF227">
        <v>4</v>
      </c>
      <c r="AH227">
        <v>2</v>
      </c>
      <c r="AI227">
        <v>2</v>
      </c>
      <c r="AJ227">
        <v>2</v>
      </c>
      <c r="AK227">
        <v>2</v>
      </c>
      <c r="AL227">
        <v>1</v>
      </c>
    </row>
    <row r="228" spans="1:38" x14ac:dyDescent="0.25">
      <c r="A228">
        <v>282</v>
      </c>
      <c r="B228" s="13">
        <v>42256.911053240743</v>
      </c>
      <c r="C228" s="13">
        <v>42256.927407407406</v>
      </c>
      <c r="D228">
        <v>70</v>
      </c>
      <c r="E228">
        <v>1</v>
      </c>
      <c r="F228">
        <v>1</v>
      </c>
      <c r="G228">
        <v>5</v>
      </c>
      <c r="I228">
        <v>3</v>
      </c>
      <c r="J228">
        <v>1</v>
      </c>
      <c r="K228">
        <v>1</v>
      </c>
      <c r="L228">
        <v>65</v>
      </c>
      <c r="O228" t="s">
        <v>221</v>
      </c>
      <c r="P228" t="s">
        <v>116</v>
      </c>
      <c r="Q228">
        <v>1</v>
      </c>
      <c r="R228">
        <v>4</v>
      </c>
      <c r="S228">
        <v>2</v>
      </c>
      <c r="U228">
        <v>1</v>
      </c>
      <c r="V228">
        <v>3</v>
      </c>
      <c r="W228">
        <v>1</v>
      </c>
      <c r="X228">
        <v>8</v>
      </c>
      <c r="Y228">
        <v>3</v>
      </c>
      <c r="Z228">
        <v>0</v>
      </c>
      <c r="AA228">
        <v>1</v>
      </c>
      <c r="AB228">
        <v>1</v>
      </c>
      <c r="AC228">
        <v>1</v>
      </c>
      <c r="AD228" t="s">
        <v>203</v>
      </c>
      <c r="AE228" t="s">
        <v>236</v>
      </c>
      <c r="AF228">
        <v>2</v>
      </c>
      <c r="AG228">
        <v>3</v>
      </c>
      <c r="AH228">
        <v>2</v>
      </c>
      <c r="AI228">
        <v>2</v>
      </c>
      <c r="AJ228">
        <v>14</v>
      </c>
      <c r="AK228">
        <v>5</v>
      </c>
    </row>
    <row r="229" spans="1:38" x14ac:dyDescent="0.25">
      <c r="A229">
        <v>285</v>
      </c>
      <c r="B229" s="13">
        <v>42256.911828703705</v>
      </c>
      <c r="C229" s="13">
        <v>42256.925300925926</v>
      </c>
      <c r="D229">
        <v>70</v>
      </c>
      <c r="E229">
        <v>1</v>
      </c>
      <c r="F229">
        <v>1</v>
      </c>
      <c r="G229">
        <v>5</v>
      </c>
      <c r="H229">
        <v>2</v>
      </c>
      <c r="I229">
        <v>6</v>
      </c>
      <c r="J229">
        <v>3</v>
      </c>
      <c r="K229">
        <v>2</v>
      </c>
      <c r="M229">
        <v>65</v>
      </c>
      <c r="N229">
        <v>6</v>
      </c>
      <c r="O229" t="s">
        <v>228</v>
      </c>
      <c r="P229" t="s">
        <v>116</v>
      </c>
      <c r="Q229">
        <v>2</v>
      </c>
      <c r="R229">
        <v>4</v>
      </c>
      <c r="V229">
        <v>3</v>
      </c>
      <c r="W229">
        <v>1</v>
      </c>
      <c r="X229">
        <v>7</v>
      </c>
      <c r="Y229">
        <v>2</v>
      </c>
      <c r="Z229">
        <v>3</v>
      </c>
      <c r="AD229" t="s">
        <v>203</v>
      </c>
      <c r="AE229" t="s">
        <v>236</v>
      </c>
      <c r="AF229">
        <v>4</v>
      </c>
      <c r="AH229">
        <v>2</v>
      </c>
      <c r="AI229">
        <v>3</v>
      </c>
      <c r="AJ229">
        <v>7</v>
      </c>
    </row>
    <row r="230" spans="1:38" x14ac:dyDescent="0.25">
      <c r="A230">
        <v>288</v>
      </c>
      <c r="B230" s="13">
        <v>42256.911921296298</v>
      </c>
      <c r="C230" s="13">
        <v>42256.925150462965</v>
      </c>
      <c r="D230">
        <v>70</v>
      </c>
      <c r="E230">
        <v>3</v>
      </c>
      <c r="F230">
        <v>2</v>
      </c>
      <c r="G230">
        <v>2</v>
      </c>
      <c r="H230">
        <v>1</v>
      </c>
      <c r="I230">
        <v>1</v>
      </c>
      <c r="J230">
        <v>3</v>
      </c>
      <c r="K230">
        <v>1</v>
      </c>
      <c r="L230">
        <v>59</v>
      </c>
      <c r="O230" t="s">
        <v>223</v>
      </c>
      <c r="P230" t="s">
        <v>117</v>
      </c>
      <c r="Q230">
        <v>1</v>
      </c>
      <c r="R230">
        <v>4</v>
      </c>
      <c r="S230">
        <v>2</v>
      </c>
      <c r="U230">
        <v>1</v>
      </c>
      <c r="V230">
        <v>3</v>
      </c>
      <c r="W230">
        <v>1</v>
      </c>
      <c r="X230">
        <v>8</v>
      </c>
      <c r="Y230">
        <v>3</v>
      </c>
      <c r="Z230">
        <v>0</v>
      </c>
      <c r="AA230">
        <v>1</v>
      </c>
      <c r="AB230">
        <v>1</v>
      </c>
      <c r="AC230">
        <v>0</v>
      </c>
      <c r="AD230" t="s">
        <v>203</v>
      </c>
      <c r="AE230" t="s">
        <v>236</v>
      </c>
      <c r="AF230">
        <v>1</v>
      </c>
      <c r="AG230">
        <v>3</v>
      </c>
      <c r="AH230">
        <v>1</v>
      </c>
      <c r="AI230">
        <v>9</v>
      </c>
      <c r="AJ230">
        <v>14</v>
      </c>
      <c r="AK230">
        <v>10</v>
      </c>
    </row>
    <row r="231" spans="1:38" x14ac:dyDescent="0.25">
      <c r="A231">
        <v>289</v>
      </c>
      <c r="B231" s="13">
        <v>42256.912152777775</v>
      </c>
      <c r="C231" s="13">
        <v>42256.918854166666</v>
      </c>
      <c r="D231">
        <v>70</v>
      </c>
      <c r="E231">
        <v>1</v>
      </c>
      <c r="F231">
        <v>1</v>
      </c>
      <c r="G231">
        <v>5</v>
      </c>
      <c r="H231">
        <v>3</v>
      </c>
      <c r="I231">
        <v>3</v>
      </c>
      <c r="J231">
        <v>2</v>
      </c>
      <c r="K231">
        <v>2</v>
      </c>
      <c r="M231">
        <v>65</v>
      </c>
      <c r="N231">
        <v>2</v>
      </c>
      <c r="O231" t="s">
        <v>232</v>
      </c>
      <c r="P231" t="s">
        <v>117</v>
      </c>
      <c r="Q231">
        <v>3</v>
      </c>
      <c r="R231">
        <v>4</v>
      </c>
      <c r="V231">
        <v>4</v>
      </c>
      <c r="W231">
        <v>2</v>
      </c>
      <c r="X231">
        <v>5</v>
      </c>
      <c r="Y231">
        <v>4</v>
      </c>
      <c r="Z231">
        <v>0</v>
      </c>
      <c r="AD231" t="s">
        <v>203</v>
      </c>
      <c r="AE231" t="s">
        <v>236</v>
      </c>
      <c r="AF231">
        <v>4</v>
      </c>
      <c r="AH231">
        <v>2</v>
      </c>
      <c r="AI231">
        <v>7</v>
      </c>
      <c r="AJ231">
        <v>2</v>
      </c>
    </row>
    <row r="232" spans="1:38" x14ac:dyDescent="0.25">
      <c r="A232">
        <v>290</v>
      </c>
      <c r="B232" s="13">
        <v>42256.912326388891</v>
      </c>
      <c r="C232" s="13">
        <v>42256.927442129629</v>
      </c>
      <c r="D232">
        <v>70</v>
      </c>
      <c r="E232">
        <v>1</v>
      </c>
      <c r="F232">
        <v>1</v>
      </c>
      <c r="G232">
        <v>5</v>
      </c>
      <c r="I232">
        <v>1</v>
      </c>
      <c r="J232">
        <v>2</v>
      </c>
      <c r="K232">
        <v>1</v>
      </c>
      <c r="L232">
        <v>65</v>
      </c>
      <c r="O232" t="s">
        <v>221</v>
      </c>
      <c r="P232" t="s">
        <v>117</v>
      </c>
      <c r="Q232">
        <v>2</v>
      </c>
      <c r="R232">
        <v>4</v>
      </c>
      <c r="V232">
        <v>2</v>
      </c>
      <c r="W232">
        <v>2</v>
      </c>
      <c r="X232">
        <v>0</v>
      </c>
      <c r="Y232">
        <v>5</v>
      </c>
      <c r="Z232">
        <v>0</v>
      </c>
      <c r="AD232" t="s">
        <v>203</v>
      </c>
      <c r="AE232" t="s">
        <v>236</v>
      </c>
      <c r="AF232">
        <v>4</v>
      </c>
      <c r="AH232">
        <v>2</v>
      </c>
      <c r="AI232">
        <v>2</v>
      </c>
      <c r="AJ232">
        <v>2</v>
      </c>
    </row>
    <row r="233" spans="1:38" x14ac:dyDescent="0.25">
      <c r="A233">
        <v>291</v>
      </c>
      <c r="B233" s="13">
        <v>42256.912418981483</v>
      </c>
      <c r="C233" s="13">
        <v>42256.918946759259</v>
      </c>
      <c r="D233">
        <v>70</v>
      </c>
      <c r="E233">
        <v>3</v>
      </c>
      <c r="F233">
        <v>2</v>
      </c>
      <c r="G233">
        <v>2</v>
      </c>
      <c r="H233">
        <v>1</v>
      </c>
      <c r="I233">
        <v>4</v>
      </c>
      <c r="J233">
        <v>1</v>
      </c>
      <c r="K233">
        <v>2</v>
      </c>
      <c r="M233">
        <v>90</v>
      </c>
      <c r="N233">
        <v>5</v>
      </c>
      <c r="O233" t="s">
        <v>229</v>
      </c>
      <c r="P233" t="s">
        <v>116</v>
      </c>
      <c r="Q233">
        <v>2</v>
      </c>
      <c r="R233">
        <v>4</v>
      </c>
      <c r="V233">
        <v>3</v>
      </c>
      <c r="W233">
        <v>2</v>
      </c>
      <c r="X233">
        <v>7</v>
      </c>
      <c r="Y233">
        <v>3</v>
      </c>
      <c r="Z233">
        <v>5</v>
      </c>
      <c r="AD233" t="s">
        <v>203</v>
      </c>
      <c r="AE233" t="s">
        <v>236</v>
      </c>
      <c r="AF233">
        <v>2</v>
      </c>
      <c r="AG233">
        <v>3</v>
      </c>
      <c r="AH233">
        <v>3</v>
      </c>
      <c r="AI233">
        <v>4</v>
      </c>
      <c r="AJ233">
        <v>4</v>
      </c>
    </row>
    <row r="234" spans="1:38" x14ac:dyDescent="0.25">
      <c r="A234">
        <v>292</v>
      </c>
      <c r="B234" s="13">
        <v>42256.912939814814</v>
      </c>
      <c r="C234" s="13">
        <v>42256.922314814816</v>
      </c>
      <c r="D234">
        <v>70</v>
      </c>
      <c r="E234">
        <v>1</v>
      </c>
      <c r="F234">
        <v>2</v>
      </c>
      <c r="G234">
        <v>5</v>
      </c>
      <c r="I234">
        <v>4</v>
      </c>
      <c r="J234">
        <v>2</v>
      </c>
      <c r="K234">
        <v>3</v>
      </c>
      <c r="M234">
        <v>70</v>
      </c>
      <c r="N234">
        <v>4</v>
      </c>
      <c r="O234" t="s">
        <v>228</v>
      </c>
      <c r="P234" t="s">
        <v>116</v>
      </c>
      <c r="Q234">
        <v>1</v>
      </c>
      <c r="R234">
        <v>4</v>
      </c>
      <c r="S234">
        <v>1</v>
      </c>
      <c r="T234">
        <v>2</v>
      </c>
      <c r="V234">
        <v>3</v>
      </c>
      <c r="W234">
        <v>1</v>
      </c>
      <c r="X234">
        <v>2</v>
      </c>
      <c r="Y234">
        <v>5</v>
      </c>
      <c r="Z234">
        <v>3</v>
      </c>
      <c r="AA234">
        <v>1</v>
      </c>
      <c r="AB234">
        <v>1</v>
      </c>
      <c r="AC234">
        <v>5</v>
      </c>
      <c r="AD234" t="s">
        <v>203</v>
      </c>
      <c r="AE234" t="s">
        <v>236</v>
      </c>
      <c r="AF234">
        <v>4</v>
      </c>
      <c r="AH234">
        <v>2</v>
      </c>
      <c r="AI234">
        <v>5</v>
      </c>
      <c r="AJ234">
        <v>12</v>
      </c>
      <c r="AK234">
        <v>7</v>
      </c>
      <c r="AL234">
        <v>5</v>
      </c>
    </row>
    <row r="235" spans="1:38" x14ac:dyDescent="0.25">
      <c r="A235">
        <v>293</v>
      </c>
      <c r="B235" s="13">
        <v>42256.912986111114</v>
      </c>
      <c r="C235" s="13">
        <v>42256.930243055554</v>
      </c>
      <c r="D235">
        <v>70</v>
      </c>
      <c r="E235">
        <v>1</v>
      </c>
      <c r="F235">
        <v>1</v>
      </c>
      <c r="G235">
        <v>2</v>
      </c>
      <c r="H235">
        <v>2</v>
      </c>
      <c r="I235">
        <v>4</v>
      </c>
      <c r="J235">
        <v>1</v>
      </c>
      <c r="K235">
        <v>1</v>
      </c>
      <c r="L235">
        <v>65</v>
      </c>
      <c r="O235" t="s">
        <v>221</v>
      </c>
      <c r="P235" t="s">
        <v>116</v>
      </c>
      <c r="Q235">
        <v>1</v>
      </c>
      <c r="R235">
        <v>4</v>
      </c>
      <c r="S235">
        <v>2</v>
      </c>
      <c r="U235">
        <v>1</v>
      </c>
      <c r="V235">
        <v>3</v>
      </c>
      <c r="W235">
        <v>2</v>
      </c>
      <c r="X235">
        <v>6</v>
      </c>
      <c r="Y235">
        <v>2</v>
      </c>
      <c r="Z235">
        <v>5</v>
      </c>
      <c r="AA235">
        <v>1</v>
      </c>
      <c r="AB235">
        <v>1</v>
      </c>
      <c r="AC235">
        <v>6</v>
      </c>
      <c r="AD235" t="s">
        <v>203</v>
      </c>
      <c r="AE235" t="s">
        <v>236</v>
      </c>
      <c r="AF235">
        <v>4</v>
      </c>
      <c r="AH235">
        <v>2</v>
      </c>
      <c r="AI235">
        <v>3</v>
      </c>
      <c r="AJ235">
        <v>6</v>
      </c>
      <c r="AK235">
        <v>3</v>
      </c>
    </row>
    <row r="236" spans="1:38" x14ac:dyDescent="0.25">
      <c r="A236">
        <v>294</v>
      </c>
      <c r="B236" s="13">
        <v>42256.913206018522</v>
      </c>
      <c r="C236" s="13">
        <v>42256.928703703707</v>
      </c>
      <c r="D236">
        <v>70</v>
      </c>
      <c r="E236">
        <v>1</v>
      </c>
      <c r="F236">
        <v>1</v>
      </c>
      <c r="G236">
        <v>2</v>
      </c>
      <c r="H236">
        <v>3</v>
      </c>
      <c r="I236">
        <v>3</v>
      </c>
      <c r="J236">
        <v>2</v>
      </c>
      <c r="K236">
        <v>1</v>
      </c>
      <c r="L236">
        <v>55</v>
      </c>
      <c r="O236" t="s">
        <v>221</v>
      </c>
      <c r="P236" t="s">
        <v>116</v>
      </c>
      <c r="Q236">
        <v>1</v>
      </c>
      <c r="R236">
        <v>4</v>
      </c>
      <c r="S236">
        <v>1</v>
      </c>
      <c r="V236">
        <v>3</v>
      </c>
      <c r="W236">
        <v>2</v>
      </c>
      <c r="X236">
        <v>7</v>
      </c>
      <c r="Y236">
        <v>3</v>
      </c>
      <c r="Z236">
        <v>5</v>
      </c>
      <c r="AA236">
        <v>1</v>
      </c>
      <c r="AB236">
        <v>2</v>
      </c>
      <c r="AC236">
        <v>6</v>
      </c>
      <c r="AD236" t="s">
        <v>203</v>
      </c>
      <c r="AE236" t="s">
        <v>236</v>
      </c>
      <c r="AF236">
        <v>2</v>
      </c>
      <c r="AH236">
        <v>3</v>
      </c>
      <c r="AI236">
        <v>4</v>
      </c>
      <c r="AJ236">
        <v>5</v>
      </c>
      <c r="AK236">
        <v>2</v>
      </c>
      <c r="AL236">
        <v>2</v>
      </c>
    </row>
    <row r="237" spans="1:38" x14ac:dyDescent="0.25">
      <c r="A237">
        <v>295</v>
      </c>
      <c r="B237" s="13">
        <v>42256.913576388892</v>
      </c>
      <c r="C237" s="13">
        <v>42256.922337962962</v>
      </c>
      <c r="D237">
        <v>70</v>
      </c>
      <c r="E237">
        <v>1</v>
      </c>
      <c r="F237">
        <v>1</v>
      </c>
      <c r="G237">
        <v>2</v>
      </c>
      <c r="H237">
        <v>2</v>
      </c>
      <c r="I237">
        <v>3</v>
      </c>
      <c r="J237">
        <v>1</v>
      </c>
      <c r="K237">
        <v>1</v>
      </c>
      <c r="L237">
        <v>57</v>
      </c>
      <c r="O237" t="s">
        <v>223</v>
      </c>
      <c r="P237" t="s">
        <v>116</v>
      </c>
      <c r="Q237">
        <v>1</v>
      </c>
      <c r="R237">
        <v>4</v>
      </c>
      <c r="S237">
        <v>1</v>
      </c>
      <c r="V237">
        <v>4</v>
      </c>
      <c r="W237">
        <v>2</v>
      </c>
      <c r="X237">
        <v>8</v>
      </c>
      <c r="Y237">
        <v>1</v>
      </c>
      <c r="Z237">
        <v>4</v>
      </c>
      <c r="AA237">
        <v>1</v>
      </c>
      <c r="AB237">
        <v>2</v>
      </c>
      <c r="AC237">
        <v>5</v>
      </c>
      <c r="AD237" t="s">
        <v>242</v>
      </c>
      <c r="AE237" t="s">
        <v>236</v>
      </c>
      <c r="AF237">
        <v>1</v>
      </c>
      <c r="AG237">
        <v>3</v>
      </c>
      <c r="AH237">
        <v>2</v>
      </c>
      <c r="AI237">
        <v>9</v>
      </c>
      <c r="AJ237">
        <v>12</v>
      </c>
      <c r="AK237">
        <v>9</v>
      </c>
      <c r="AL237">
        <v>7</v>
      </c>
    </row>
    <row r="238" spans="1:38" x14ac:dyDescent="0.25">
      <c r="A238">
        <v>296</v>
      </c>
      <c r="B238" s="13">
        <v>42256.913668981484</v>
      </c>
      <c r="C238" s="13">
        <v>42256.923067129632</v>
      </c>
      <c r="D238">
        <v>70</v>
      </c>
      <c r="E238">
        <v>1</v>
      </c>
      <c r="F238">
        <v>1</v>
      </c>
      <c r="G238">
        <v>5</v>
      </c>
      <c r="H238">
        <v>1</v>
      </c>
      <c r="I238">
        <v>1</v>
      </c>
      <c r="J238">
        <v>1</v>
      </c>
      <c r="K238">
        <v>1</v>
      </c>
      <c r="L238">
        <v>60</v>
      </c>
      <c r="O238" t="s">
        <v>221</v>
      </c>
      <c r="P238" t="s">
        <v>117</v>
      </c>
      <c r="Q238">
        <v>2</v>
      </c>
      <c r="R238">
        <v>4</v>
      </c>
      <c r="V238">
        <v>3</v>
      </c>
      <c r="W238">
        <v>2</v>
      </c>
      <c r="X238">
        <v>7</v>
      </c>
      <c r="Y238">
        <v>3</v>
      </c>
      <c r="Z238">
        <v>5</v>
      </c>
      <c r="AD238" t="s">
        <v>203</v>
      </c>
      <c r="AE238" t="s">
        <v>236</v>
      </c>
      <c r="AF238">
        <v>4</v>
      </c>
      <c r="AH238">
        <v>3</v>
      </c>
      <c r="AI238">
        <v>1</v>
      </c>
      <c r="AJ238">
        <v>6</v>
      </c>
    </row>
    <row r="239" spans="1:38" x14ac:dyDescent="0.25">
      <c r="A239">
        <v>297</v>
      </c>
      <c r="B239" s="13">
        <v>42256.914004629631</v>
      </c>
      <c r="C239" s="13">
        <v>42256.931759259256</v>
      </c>
      <c r="D239">
        <v>70</v>
      </c>
      <c r="E239">
        <v>1</v>
      </c>
      <c r="F239">
        <v>1</v>
      </c>
      <c r="G239">
        <v>2</v>
      </c>
      <c r="I239">
        <v>3</v>
      </c>
      <c r="J239">
        <v>2</v>
      </c>
      <c r="K239">
        <v>1</v>
      </c>
      <c r="L239">
        <v>60</v>
      </c>
      <c r="O239" t="s">
        <v>223</v>
      </c>
      <c r="P239" t="s">
        <v>116</v>
      </c>
      <c r="Q239">
        <v>1</v>
      </c>
      <c r="R239">
        <v>4</v>
      </c>
      <c r="S239">
        <v>2</v>
      </c>
      <c r="U239">
        <v>1</v>
      </c>
      <c r="V239">
        <v>5</v>
      </c>
      <c r="W239">
        <v>1</v>
      </c>
      <c r="X239">
        <v>10</v>
      </c>
      <c r="Y239">
        <v>1</v>
      </c>
      <c r="Z239">
        <v>10</v>
      </c>
      <c r="AA239">
        <v>1</v>
      </c>
      <c r="AB239">
        <v>3</v>
      </c>
      <c r="AC239">
        <v>1</v>
      </c>
      <c r="AD239" t="s">
        <v>203</v>
      </c>
      <c r="AE239" t="s">
        <v>236</v>
      </c>
      <c r="AF239">
        <v>4</v>
      </c>
      <c r="AH239">
        <v>2</v>
      </c>
      <c r="AI239">
        <v>4</v>
      </c>
      <c r="AJ239">
        <v>9</v>
      </c>
      <c r="AK239">
        <v>6</v>
      </c>
    </row>
    <row r="240" spans="1:38" x14ac:dyDescent="0.25">
      <c r="A240">
        <v>298</v>
      </c>
      <c r="B240" s="13">
        <v>42256.914074074077</v>
      </c>
      <c r="C240" s="13">
        <v>42256.92392361111</v>
      </c>
      <c r="D240">
        <v>70</v>
      </c>
      <c r="E240">
        <v>1</v>
      </c>
      <c r="F240">
        <v>2</v>
      </c>
      <c r="G240">
        <v>2</v>
      </c>
      <c r="H240">
        <v>4</v>
      </c>
      <c r="I240">
        <v>4</v>
      </c>
      <c r="J240">
        <v>3</v>
      </c>
      <c r="K240">
        <v>1</v>
      </c>
      <c r="L240">
        <v>60</v>
      </c>
      <c r="O240" t="s">
        <v>223</v>
      </c>
      <c r="P240" t="s">
        <v>116</v>
      </c>
      <c r="Q240">
        <v>1</v>
      </c>
      <c r="R240">
        <v>4</v>
      </c>
      <c r="S240">
        <v>3</v>
      </c>
      <c r="V240">
        <v>3</v>
      </c>
      <c r="W240">
        <v>2</v>
      </c>
      <c r="X240">
        <v>8</v>
      </c>
      <c r="Y240">
        <v>1</v>
      </c>
      <c r="Z240">
        <v>5</v>
      </c>
      <c r="AA240">
        <v>1</v>
      </c>
      <c r="AB240">
        <v>1</v>
      </c>
      <c r="AC240">
        <v>5</v>
      </c>
      <c r="AD240" t="s">
        <v>241</v>
      </c>
      <c r="AE240" t="s">
        <v>239</v>
      </c>
      <c r="AF240">
        <v>1</v>
      </c>
      <c r="AG240">
        <v>3</v>
      </c>
      <c r="AH240">
        <v>2</v>
      </c>
      <c r="AI240">
        <v>3</v>
      </c>
      <c r="AJ240">
        <v>4</v>
      </c>
      <c r="AK240">
        <v>3</v>
      </c>
    </row>
    <row r="241" spans="1:38" x14ac:dyDescent="0.25">
      <c r="A241">
        <v>299</v>
      </c>
      <c r="B241" s="13">
        <v>42256.914143518516</v>
      </c>
      <c r="C241" s="13">
        <v>42257.007303240738</v>
      </c>
      <c r="D241">
        <v>70</v>
      </c>
      <c r="E241">
        <v>1</v>
      </c>
      <c r="F241">
        <v>2</v>
      </c>
      <c r="G241">
        <v>1</v>
      </c>
      <c r="I241">
        <v>1</v>
      </c>
      <c r="J241">
        <v>3</v>
      </c>
      <c r="K241">
        <v>1</v>
      </c>
      <c r="L241">
        <v>50</v>
      </c>
      <c r="O241" t="s">
        <v>223</v>
      </c>
      <c r="P241" t="s">
        <v>116</v>
      </c>
      <c r="Q241">
        <v>1</v>
      </c>
      <c r="R241">
        <v>4</v>
      </c>
      <c r="S241">
        <v>3</v>
      </c>
      <c r="V241">
        <v>3</v>
      </c>
      <c r="W241">
        <v>2</v>
      </c>
      <c r="X241">
        <v>0</v>
      </c>
      <c r="Y241">
        <v>5</v>
      </c>
      <c r="Z241">
        <v>0</v>
      </c>
      <c r="AA241">
        <v>2</v>
      </c>
      <c r="AB241">
        <v>3</v>
      </c>
      <c r="AC241">
        <v>5</v>
      </c>
      <c r="AD241" t="s">
        <v>203</v>
      </c>
      <c r="AE241" t="s">
        <v>236</v>
      </c>
      <c r="AF241">
        <v>4</v>
      </c>
      <c r="AH241">
        <v>2</v>
      </c>
      <c r="AI241">
        <v>3</v>
      </c>
      <c r="AJ241">
        <v>1</v>
      </c>
      <c r="AK241">
        <v>3</v>
      </c>
    </row>
    <row r="242" spans="1:38" x14ac:dyDescent="0.25">
      <c r="A242">
        <v>300</v>
      </c>
      <c r="B242" s="13">
        <v>42256.914236111108</v>
      </c>
      <c r="C242" s="13">
        <v>42256.927361111113</v>
      </c>
      <c r="D242">
        <v>70</v>
      </c>
      <c r="E242">
        <v>3</v>
      </c>
      <c r="F242">
        <v>2</v>
      </c>
      <c r="G242">
        <v>2</v>
      </c>
      <c r="I242">
        <v>3</v>
      </c>
      <c r="J242">
        <v>3</v>
      </c>
      <c r="K242">
        <v>1</v>
      </c>
      <c r="L242">
        <v>58</v>
      </c>
      <c r="O242" t="s">
        <v>221</v>
      </c>
      <c r="P242" t="s">
        <v>116</v>
      </c>
      <c r="Q242">
        <v>1</v>
      </c>
      <c r="R242">
        <v>4</v>
      </c>
      <c r="S242">
        <v>2</v>
      </c>
      <c r="U242">
        <v>2</v>
      </c>
      <c r="V242">
        <v>3</v>
      </c>
      <c r="W242">
        <v>2</v>
      </c>
      <c r="X242">
        <v>2</v>
      </c>
      <c r="Y242">
        <v>5</v>
      </c>
      <c r="Z242">
        <v>0</v>
      </c>
      <c r="AA242">
        <v>1</v>
      </c>
      <c r="AB242">
        <v>2</v>
      </c>
      <c r="AC242">
        <v>0</v>
      </c>
      <c r="AD242" t="s">
        <v>241</v>
      </c>
      <c r="AE242" t="s">
        <v>238</v>
      </c>
      <c r="AF242">
        <v>2</v>
      </c>
      <c r="AG242">
        <v>3</v>
      </c>
      <c r="AH242">
        <v>2</v>
      </c>
      <c r="AI242">
        <v>3</v>
      </c>
      <c r="AJ242">
        <v>5</v>
      </c>
      <c r="AK242">
        <v>1</v>
      </c>
    </row>
    <row r="243" spans="1:38" x14ac:dyDescent="0.25">
      <c r="A243">
        <v>301</v>
      </c>
      <c r="B243" s="13">
        <v>42256.914618055554</v>
      </c>
      <c r="C243" s="13">
        <v>42256.941481481481</v>
      </c>
      <c r="D243">
        <v>70</v>
      </c>
      <c r="E243">
        <v>1</v>
      </c>
      <c r="F243">
        <v>2</v>
      </c>
      <c r="G243">
        <v>1</v>
      </c>
      <c r="I243">
        <v>3</v>
      </c>
      <c r="J243">
        <v>3</v>
      </c>
      <c r="K243">
        <v>4</v>
      </c>
      <c r="M243">
        <v>65</v>
      </c>
      <c r="N243">
        <v>6</v>
      </c>
      <c r="O243" t="s">
        <v>227</v>
      </c>
      <c r="P243" t="s">
        <v>116</v>
      </c>
      <c r="Q243">
        <v>1</v>
      </c>
      <c r="R243">
        <v>4</v>
      </c>
      <c r="S243">
        <v>3</v>
      </c>
      <c r="V243">
        <v>2</v>
      </c>
      <c r="W243">
        <v>2</v>
      </c>
      <c r="X243">
        <v>4</v>
      </c>
      <c r="Y243">
        <v>4</v>
      </c>
      <c r="Z243">
        <v>0</v>
      </c>
      <c r="AA243">
        <v>1</v>
      </c>
      <c r="AB243">
        <v>1</v>
      </c>
      <c r="AC243">
        <v>0</v>
      </c>
      <c r="AD243" t="s">
        <v>203</v>
      </c>
      <c r="AE243" t="s">
        <v>236</v>
      </c>
      <c r="AF243">
        <v>4</v>
      </c>
      <c r="AH243">
        <v>2</v>
      </c>
      <c r="AI243">
        <v>1</v>
      </c>
      <c r="AJ243">
        <v>14</v>
      </c>
      <c r="AK243">
        <v>10</v>
      </c>
    </row>
    <row r="244" spans="1:38" x14ac:dyDescent="0.25">
      <c r="A244">
        <v>302</v>
      </c>
      <c r="B244" s="13">
        <v>42256.915196759262</v>
      </c>
      <c r="C244" s="13">
        <v>42256.924432870372</v>
      </c>
      <c r="D244">
        <v>70</v>
      </c>
      <c r="E244">
        <v>1</v>
      </c>
      <c r="F244">
        <v>2</v>
      </c>
      <c r="G244">
        <v>5</v>
      </c>
      <c r="I244">
        <v>3</v>
      </c>
      <c r="J244">
        <v>2</v>
      </c>
      <c r="K244">
        <v>2</v>
      </c>
      <c r="M244">
        <v>76</v>
      </c>
      <c r="N244">
        <v>2</v>
      </c>
      <c r="O244" t="s">
        <v>221</v>
      </c>
      <c r="P244" t="s">
        <v>116</v>
      </c>
      <c r="Q244">
        <v>1</v>
      </c>
      <c r="R244">
        <v>4</v>
      </c>
      <c r="S244">
        <v>1</v>
      </c>
      <c r="T244">
        <v>1</v>
      </c>
      <c r="V244">
        <v>2</v>
      </c>
      <c r="W244">
        <v>2</v>
      </c>
      <c r="X244">
        <v>8</v>
      </c>
      <c r="Y244">
        <v>4</v>
      </c>
      <c r="Z244">
        <v>4</v>
      </c>
      <c r="AA244">
        <v>1</v>
      </c>
      <c r="AB244">
        <v>1</v>
      </c>
      <c r="AC244">
        <v>8</v>
      </c>
      <c r="AD244" t="s">
        <v>241</v>
      </c>
      <c r="AE244" t="s">
        <v>237</v>
      </c>
      <c r="AF244">
        <v>4</v>
      </c>
      <c r="AH244">
        <v>2</v>
      </c>
      <c r="AI244">
        <v>2</v>
      </c>
      <c r="AJ244">
        <v>3</v>
      </c>
      <c r="AK244">
        <v>3</v>
      </c>
      <c r="AL244">
        <v>2</v>
      </c>
    </row>
    <row r="245" spans="1:38" x14ac:dyDescent="0.25">
      <c r="A245">
        <v>303</v>
      </c>
      <c r="B245" s="13">
        <v>42256.915289351855</v>
      </c>
      <c r="C245" s="13">
        <v>42256.928298611114</v>
      </c>
      <c r="D245">
        <v>70</v>
      </c>
      <c r="E245">
        <v>3</v>
      </c>
      <c r="F245">
        <v>2</v>
      </c>
      <c r="G245">
        <v>2</v>
      </c>
      <c r="I245">
        <v>1</v>
      </c>
      <c r="J245">
        <v>3</v>
      </c>
      <c r="K245">
        <v>1</v>
      </c>
      <c r="L245">
        <v>57</v>
      </c>
      <c r="O245" t="s">
        <v>227</v>
      </c>
      <c r="P245" t="s">
        <v>116</v>
      </c>
      <c r="Q245">
        <v>1</v>
      </c>
      <c r="R245">
        <v>4</v>
      </c>
      <c r="S245">
        <v>2</v>
      </c>
      <c r="U245">
        <v>2</v>
      </c>
      <c r="V245">
        <v>3</v>
      </c>
      <c r="W245">
        <v>2</v>
      </c>
      <c r="X245">
        <v>7</v>
      </c>
      <c r="Y245">
        <v>4</v>
      </c>
      <c r="Z245">
        <v>0</v>
      </c>
      <c r="AA245">
        <v>2</v>
      </c>
      <c r="AB245">
        <v>3</v>
      </c>
      <c r="AC245">
        <v>5</v>
      </c>
      <c r="AD245" t="s">
        <v>241</v>
      </c>
      <c r="AE245" t="s">
        <v>237</v>
      </c>
      <c r="AF245">
        <v>2</v>
      </c>
      <c r="AG245">
        <v>3</v>
      </c>
      <c r="AH245">
        <v>3</v>
      </c>
      <c r="AI245">
        <v>3</v>
      </c>
      <c r="AJ245">
        <v>2</v>
      </c>
      <c r="AK245">
        <v>1</v>
      </c>
    </row>
    <row r="246" spans="1:38" x14ac:dyDescent="0.25">
      <c r="A246">
        <v>305</v>
      </c>
      <c r="B246" s="13">
        <v>42256.916076388887</v>
      </c>
      <c r="C246" s="13">
        <v>42256.926759259259</v>
      </c>
      <c r="D246">
        <v>70</v>
      </c>
      <c r="E246">
        <v>1</v>
      </c>
      <c r="F246">
        <v>1</v>
      </c>
      <c r="G246">
        <v>2</v>
      </c>
      <c r="H246">
        <v>4</v>
      </c>
      <c r="I246">
        <v>3</v>
      </c>
      <c r="J246">
        <v>1</v>
      </c>
      <c r="K246">
        <v>2</v>
      </c>
      <c r="M246">
        <v>70</v>
      </c>
      <c r="N246">
        <v>4</v>
      </c>
      <c r="O246" t="s">
        <v>223</v>
      </c>
      <c r="P246" t="s">
        <v>116</v>
      </c>
      <c r="Q246">
        <v>1</v>
      </c>
      <c r="R246">
        <v>4</v>
      </c>
      <c r="S246">
        <v>2</v>
      </c>
      <c r="V246">
        <v>3</v>
      </c>
      <c r="W246">
        <v>2</v>
      </c>
      <c r="X246">
        <v>10</v>
      </c>
      <c r="Y246">
        <v>1</v>
      </c>
      <c r="Z246">
        <v>10</v>
      </c>
      <c r="AA246">
        <v>1</v>
      </c>
      <c r="AB246">
        <v>3</v>
      </c>
      <c r="AC246">
        <v>2</v>
      </c>
      <c r="AD246" t="s">
        <v>203</v>
      </c>
      <c r="AE246" t="s">
        <v>236</v>
      </c>
      <c r="AF246">
        <v>1</v>
      </c>
      <c r="AG246">
        <v>3</v>
      </c>
      <c r="AH246">
        <v>2</v>
      </c>
      <c r="AI246">
        <v>4</v>
      </c>
      <c r="AJ246">
        <v>13</v>
      </c>
      <c r="AK246">
        <v>7</v>
      </c>
    </row>
    <row r="247" spans="1:38" x14ac:dyDescent="0.25">
      <c r="A247">
        <v>307</v>
      </c>
      <c r="B247" s="13">
        <v>42256.916238425925</v>
      </c>
      <c r="C247" s="13">
        <v>42256.931064814817</v>
      </c>
      <c r="D247">
        <v>70</v>
      </c>
      <c r="E247">
        <v>1</v>
      </c>
      <c r="F247">
        <v>1</v>
      </c>
      <c r="G247">
        <v>5</v>
      </c>
      <c r="I247">
        <v>8</v>
      </c>
      <c r="J247">
        <v>3</v>
      </c>
      <c r="K247">
        <v>1</v>
      </c>
      <c r="L247">
        <v>50</v>
      </c>
      <c r="O247" t="s">
        <v>227</v>
      </c>
      <c r="P247" t="s">
        <v>116</v>
      </c>
      <c r="Q247">
        <v>1</v>
      </c>
      <c r="R247">
        <v>4</v>
      </c>
      <c r="S247">
        <v>3</v>
      </c>
      <c r="V247">
        <v>3</v>
      </c>
      <c r="W247">
        <v>2</v>
      </c>
      <c r="X247">
        <v>1</v>
      </c>
      <c r="Y247">
        <v>5</v>
      </c>
      <c r="Z247">
        <v>3</v>
      </c>
      <c r="AA247">
        <v>1</v>
      </c>
      <c r="AB247">
        <v>3</v>
      </c>
      <c r="AC247">
        <v>5</v>
      </c>
      <c r="AD247" t="s">
        <v>241</v>
      </c>
      <c r="AE247" t="s">
        <v>238</v>
      </c>
      <c r="AF247">
        <v>2</v>
      </c>
      <c r="AG247">
        <v>3</v>
      </c>
      <c r="AH247">
        <v>2</v>
      </c>
      <c r="AI247">
        <v>2</v>
      </c>
      <c r="AJ247">
        <v>2</v>
      </c>
      <c r="AK247">
        <v>1</v>
      </c>
    </row>
    <row r="248" spans="1:38" x14ac:dyDescent="0.25">
      <c r="A248">
        <v>308</v>
      </c>
      <c r="B248" s="13">
        <v>42256.91642361111</v>
      </c>
      <c r="C248" s="13">
        <v>42256.931296296294</v>
      </c>
      <c r="D248">
        <v>70</v>
      </c>
      <c r="E248">
        <v>3</v>
      </c>
      <c r="F248">
        <v>2</v>
      </c>
      <c r="G248">
        <v>2</v>
      </c>
      <c r="H248">
        <v>2</v>
      </c>
      <c r="I248">
        <v>1</v>
      </c>
      <c r="J248">
        <v>3</v>
      </c>
      <c r="K248">
        <v>1</v>
      </c>
      <c r="L248">
        <v>50</v>
      </c>
      <c r="O248" t="s">
        <v>227</v>
      </c>
      <c r="P248" t="s">
        <v>117</v>
      </c>
      <c r="Q248">
        <v>1</v>
      </c>
      <c r="R248">
        <v>4</v>
      </c>
      <c r="S248">
        <v>1</v>
      </c>
      <c r="V248">
        <v>3</v>
      </c>
      <c r="W248">
        <v>2</v>
      </c>
      <c r="X248">
        <v>8</v>
      </c>
      <c r="Y248">
        <v>1</v>
      </c>
      <c r="Z248">
        <v>8</v>
      </c>
      <c r="AA248">
        <v>1</v>
      </c>
      <c r="AB248">
        <v>2</v>
      </c>
      <c r="AC248">
        <v>6</v>
      </c>
      <c r="AD248" t="s">
        <v>203</v>
      </c>
      <c r="AE248" t="s">
        <v>236</v>
      </c>
      <c r="AF248">
        <v>2</v>
      </c>
      <c r="AG248">
        <v>3</v>
      </c>
      <c r="AH248">
        <v>2</v>
      </c>
      <c r="AI248">
        <v>4</v>
      </c>
      <c r="AJ248">
        <v>2</v>
      </c>
      <c r="AK248">
        <v>4</v>
      </c>
      <c r="AL248">
        <v>2</v>
      </c>
    </row>
    <row r="249" spans="1:38" x14ac:dyDescent="0.25">
      <c r="A249">
        <v>309</v>
      </c>
      <c r="B249" s="13">
        <v>42256.916481481479</v>
      </c>
      <c r="C249" s="13">
        <v>42256.924629629626</v>
      </c>
      <c r="D249">
        <v>70</v>
      </c>
      <c r="E249">
        <v>1</v>
      </c>
      <c r="F249">
        <v>2</v>
      </c>
      <c r="G249">
        <v>3</v>
      </c>
      <c r="I249">
        <v>1</v>
      </c>
      <c r="J249">
        <v>3</v>
      </c>
      <c r="K249">
        <v>1</v>
      </c>
      <c r="L249">
        <v>55</v>
      </c>
      <c r="O249" t="s">
        <v>221</v>
      </c>
      <c r="P249" t="s">
        <v>117</v>
      </c>
      <c r="Q249">
        <v>1</v>
      </c>
      <c r="R249">
        <v>2</v>
      </c>
      <c r="V249">
        <v>3</v>
      </c>
      <c r="W249">
        <v>2</v>
      </c>
      <c r="X249">
        <v>8</v>
      </c>
      <c r="Y249">
        <v>4</v>
      </c>
      <c r="Z249">
        <v>0</v>
      </c>
      <c r="AA249">
        <v>1</v>
      </c>
      <c r="AB249">
        <v>1</v>
      </c>
      <c r="AC249">
        <v>2</v>
      </c>
      <c r="AD249" t="s">
        <v>241</v>
      </c>
      <c r="AE249" t="s">
        <v>238</v>
      </c>
      <c r="AF249">
        <v>4</v>
      </c>
      <c r="AH249">
        <v>1</v>
      </c>
      <c r="AI249">
        <v>1</v>
      </c>
      <c r="AJ249">
        <v>7</v>
      </c>
      <c r="AK249">
        <v>1</v>
      </c>
    </row>
    <row r="250" spans="1:38" x14ac:dyDescent="0.25">
      <c r="A250">
        <v>311</v>
      </c>
      <c r="B250" s="13">
        <v>42256.917326388888</v>
      </c>
      <c r="C250" s="13">
        <v>42256.932291666664</v>
      </c>
      <c r="D250">
        <v>70</v>
      </c>
      <c r="E250">
        <v>1</v>
      </c>
      <c r="F250">
        <v>2</v>
      </c>
      <c r="G250">
        <v>5</v>
      </c>
      <c r="H250">
        <v>1</v>
      </c>
      <c r="I250">
        <v>1</v>
      </c>
      <c r="J250">
        <v>1</v>
      </c>
      <c r="K250">
        <v>1</v>
      </c>
      <c r="L250">
        <v>67</v>
      </c>
      <c r="O250" t="s">
        <v>221</v>
      </c>
      <c r="P250" t="s">
        <v>116</v>
      </c>
      <c r="Q250">
        <v>1</v>
      </c>
      <c r="R250">
        <v>4</v>
      </c>
      <c r="S250">
        <v>3</v>
      </c>
      <c r="V250">
        <v>2</v>
      </c>
      <c r="W250">
        <v>2</v>
      </c>
      <c r="X250">
        <v>3</v>
      </c>
      <c r="Y250">
        <v>5</v>
      </c>
      <c r="Z250">
        <v>0</v>
      </c>
      <c r="AA250">
        <v>1</v>
      </c>
      <c r="AB250">
        <v>1</v>
      </c>
      <c r="AC250">
        <v>3</v>
      </c>
      <c r="AD250" t="s">
        <v>203</v>
      </c>
      <c r="AE250" t="s">
        <v>236</v>
      </c>
      <c r="AF250">
        <v>4</v>
      </c>
      <c r="AH250">
        <v>3</v>
      </c>
      <c r="AI250">
        <v>2</v>
      </c>
      <c r="AJ250">
        <v>4</v>
      </c>
      <c r="AK250">
        <v>2</v>
      </c>
    </row>
    <row r="251" spans="1:38" x14ac:dyDescent="0.25">
      <c r="A251">
        <v>313</v>
      </c>
      <c r="B251" s="13">
        <v>42256.917731481481</v>
      </c>
      <c r="C251" s="13">
        <v>42256.924479166664</v>
      </c>
      <c r="D251">
        <v>70</v>
      </c>
      <c r="E251">
        <v>1</v>
      </c>
      <c r="F251">
        <v>1</v>
      </c>
      <c r="G251">
        <v>5</v>
      </c>
      <c r="I251">
        <v>1</v>
      </c>
      <c r="J251">
        <v>1</v>
      </c>
      <c r="K251">
        <v>1</v>
      </c>
      <c r="L251">
        <v>66</v>
      </c>
      <c r="O251" t="s">
        <v>221</v>
      </c>
      <c r="P251" t="s">
        <v>116</v>
      </c>
      <c r="Q251">
        <v>4</v>
      </c>
      <c r="V251">
        <v>3</v>
      </c>
      <c r="W251">
        <v>1</v>
      </c>
      <c r="X251">
        <v>4</v>
      </c>
      <c r="Y251">
        <v>4</v>
      </c>
      <c r="Z251">
        <v>0</v>
      </c>
      <c r="AD251" t="s">
        <v>241</v>
      </c>
      <c r="AE251" t="s">
        <v>237</v>
      </c>
      <c r="AF251">
        <v>1</v>
      </c>
      <c r="AG251">
        <v>3</v>
      </c>
      <c r="AH251">
        <v>1</v>
      </c>
      <c r="AI251">
        <v>3</v>
      </c>
      <c r="AJ251">
        <v>5</v>
      </c>
    </row>
    <row r="252" spans="1:38" x14ac:dyDescent="0.25">
      <c r="A252">
        <v>314</v>
      </c>
      <c r="B252" s="13">
        <v>42256.917754629627</v>
      </c>
      <c r="C252" s="13">
        <v>42256.938252314816</v>
      </c>
      <c r="D252">
        <v>70</v>
      </c>
      <c r="E252">
        <v>1</v>
      </c>
      <c r="F252">
        <v>2</v>
      </c>
      <c r="G252">
        <v>5</v>
      </c>
      <c r="H252">
        <v>2</v>
      </c>
      <c r="I252">
        <v>4</v>
      </c>
      <c r="J252">
        <v>2</v>
      </c>
      <c r="K252">
        <v>1</v>
      </c>
      <c r="L252">
        <v>62</v>
      </c>
      <c r="O252" t="s">
        <v>221</v>
      </c>
      <c r="P252" t="s">
        <v>117</v>
      </c>
      <c r="Q252">
        <v>1</v>
      </c>
      <c r="R252">
        <v>4</v>
      </c>
      <c r="S252">
        <v>3</v>
      </c>
      <c r="V252">
        <v>3</v>
      </c>
      <c r="W252">
        <v>2</v>
      </c>
      <c r="X252">
        <v>5</v>
      </c>
      <c r="Y252">
        <v>5</v>
      </c>
      <c r="Z252">
        <v>0</v>
      </c>
      <c r="AA252">
        <v>2</v>
      </c>
      <c r="AB252">
        <v>3</v>
      </c>
      <c r="AC252">
        <v>10</v>
      </c>
      <c r="AD252" t="s">
        <v>241</v>
      </c>
      <c r="AE252" t="s">
        <v>238</v>
      </c>
      <c r="AF252">
        <v>2</v>
      </c>
      <c r="AH252">
        <v>2</v>
      </c>
      <c r="AI252">
        <v>3</v>
      </c>
      <c r="AJ252">
        <v>2</v>
      </c>
      <c r="AK252">
        <v>3</v>
      </c>
    </row>
    <row r="253" spans="1:38" x14ac:dyDescent="0.25">
      <c r="A253">
        <v>315</v>
      </c>
      <c r="B253" s="13">
        <v>42256.917858796296</v>
      </c>
      <c r="C253" s="13">
        <v>42256.925729166665</v>
      </c>
      <c r="D253">
        <v>70</v>
      </c>
      <c r="E253">
        <v>3</v>
      </c>
      <c r="F253">
        <v>1</v>
      </c>
      <c r="G253">
        <v>2</v>
      </c>
      <c r="H253">
        <v>3</v>
      </c>
      <c r="I253">
        <v>3</v>
      </c>
      <c r="J253">
        <v>1</v>
      </c>
      <c r="K253">
        <v>1</v>
      </c>
      <c r="L253">
        <v>65</v>
      </c>
      <c r="O253" t="s">
        <v>221</v>
      </c>
      <c r="P253" t="s">
        <v>116</v>
      </c>
      <c r="Q253">
        <v>1</v>
      </c>
      <c r="R253">
        <v>4</v>
      </c>
      <c r="S253">
        <v>2</v>
      </c>
      <c r="U253">
        <v>1</v>
      </c>
      <c r="V253">
        <v>3</v>
      </c>
      <c r="W253">
        <v>2</v>
      </c>
      <c r="X253">
        <v>7</v>
      </c>
      <c r="Y253">
        <v>4</v>
      </c>
      <c r="Z253">
        <v>7</v>
      </c>
      <c r="AA253">
        <v>2</v>
      </c>
      <c r="AB253">
        <v>3</v>
      </c>
      <c r="AC253">
        <v>10</v>
      </c>
      <c r="AD253" t="s">
        <v>203</v>
      </c>
      <c r="AE253" t="s">
        <v>236</v>
      </c>
      <c r="AF253">
        <v>1</v>
      </c>
      <c r="AH253">
        <v>2</v>
      </c>
      <c r="AI253">
        <v>3</v>
      </c>
      <c r="AJ253">
        <v>4</v>
      </c>
      <c r="AK253">
        <v>6</v>
      </c>
    </row>
    <row r="254" spans="1:38" x14ac:dyDescent="0.25">
      <c r="A254">
        <v>316</v>
      </c>
      <c r="B254" s="13">
        <v>42256.917881944442</v>
      </c>
      <c r="C254" s="13">
        <v>42256.926585648151</v>
      </c>
      <c r="D254">
        <v>70</v>
      </c>
      <c r="E254">
        <v>1</v>
      </c>
      <c r="F254">
        <v>1</v>
      </c>
      <c r="G254">
        <v>2</v>
      </c>
      <c r="H254">
        <v>2</v>
      </c>
      <c r="I254">
        <v>3</v>
      </c>
      <c r="J254">
        <v>1</v>
      </c>
      <c r="K254">
        <v>1</v>
      </c>
      <c r="L254">
        <v>62</v>
      </c>
      <c r="O254" t="s">
        <v>232</v>
      </c>
      <c r="P254" t="s">
        <v>116</v>
      </c>
      <c r="Q254">
        <v>1</v>
      </c>
      <c r="R254">
        <v>4</v>
      </c>
      <c r="S254">
        <v>2</v>
      </c>
      <c r="U254">
        <v>2</v>
      </c>
      <c r="V254">
        <v>4</v>
      </c>
      <c r="W254">
        <v>2</v>
      </c>
      <c r="X254">
        <v>5</v>
      </c>
      <c r="Y254">
        <v>3</v>
      </c>
      <c r="Z254">
        <v>2</v>
      </c>
      <c r="AA254">
        <v>1</v>
      </c>
      <c r="AB254">
        <v>1</v>
      </c>
      <c r="AC254">
        <v>0</v>
      </c>
      <c r="AD254" t="s">
        <v>203</v>
      </c>
      <c r="AE254" t="s">
        <v>236</v>
      </c>
      <c r="AF254">
        <v>4</v>
      </c>
      <c r="AH254">
        <v>2</v>
      </c>
      <c r="AI254">
        <v>4</v>
      </c>
      <c r="AJ254">
        <v>6</v>
      </c>
      <c r="AK254">
        <v>6</v>
      </c>
    </row>
    <row r="255" spans="1:38" x14ac:dyDescent="0.25">
      <c r="A255">
        <v>317</v>
      </c>
      <c r="B255" s="13">
        <v>42256.917974537035</v>
      </c>
      <c r="C255" s="13">
        <v>42256.946805555555</v>
      </c>
      <c r="D255">
        <v>70</v>
      </c>
      <c r="E255">
        <v>1</v>
      </c>
      <c r="F255">
        <v>1</v>
      </c>
      <c r="G255">
        <v>1</v>
      </c>
      <c r="I255">
        <v>1</v>
      </c>
      <c r="J255">
        <v>2</v>
      </c>
      <c r="K255">
        <v>1</v>
      </c>
      <c r="L255">
        <v>50</v>
      </c>
      <c r="O255" t="s">
        <v>227</v>
      </c>
      <c r="P255" t="s">
        <v>117</v>
      </c>
      <c r="Q255">
        <v>2</v>
      </c>
      <c r="R255">
        <v>4</v>
      </c>
      <c r="V255">
        <v>3</v>
      </c>
      <c r="W255">
        <v>2</v>
      </c>
      <c r="X255">
        <v>0</v>
      </c>
      <c r="Y255">
        <v>5</v>
      </c>
      <c r="Z255">
        <v>0</v>
      </c>
      <c r="AD255" t="s">
        <v>203</v>
      </c>
      <c r="AE255" t="s">
        <v>236</v>
      </c>
      <c r="AF255">
        <v>2</v>
      </c>
      <c r="AG255">
        <v>3</v>
      </c>
      <c r="AH255">
        <v>2</v>
      </c>
      <c r="AI255">
        <v>1</v>
      </c>
      <c r="AJ255">
        <v>1</v>
      </c>
    </row>
    <row r="256" spans="1:38" x14ac:dyDescent="0.25">
      <c r="A256">
        <v>318</v>
      </c>
      <c r="B256" s="13">
        <v>42256.918009259258</v>
      </c>
      <c r="C256" s="13">
        <v>42256.93550925926</v>
      </c>
      <c r="D256">
        <v>70</v>
      </c>
      <c r="E256">
        <v>1</v>
      </c>
      <c r="F256">
        <v>1</v>
      </c>
      <c r="G256">
        <v>5</v>
      </c>
      <c r="I256">
        <v>3</v>
      </c>
      <c r="J256">
        <v>2</v>
      </c>
      <c r="K256">
        <v>3</v>
      </c>
      <c r="M256">
        <v>70</v>
      </c>
      <c r="N256">
        <v>3</v>
      </c>
      <c r="O256" t="s">
        <v>228</v>
      </c>
      <c r="P256" t="s">
        <v>117</v>
      </c>
      <c r="Q256">
        <v>2</v>
      </c>
      <c r="R256">
        <v>4</v>
      </c>
      <c r="V256">
        <v>4</v>
      </c>
      <c r="W256">
        <v>2</v>
      </c>
      <c r="X256">
        <v>5</v>
      </c>
      <c r="Y256">
        <v>4</v>
      </c>
      <c r="Z256">
        <v>0</v>
      </c>
      <c r="AD256" t="s">
        <v>244</v>
      </c>
      <c r="AE256" t="s">
        <v>238</v>
      </c>
      <c r="AF256">
        <v>4</v>
      </c>
      <c r="AH256">
        <v>2</v>
      </c>
      <c r="AI256">
        <v>3</v>
      </c>
      <c r="AJ256">
        <v>6</v>
      </c>
    </row>
    <row r="257" spans="1:38" x14ac:dyDescent="0.25">
      <c r="A257">
        <v>320</v>
      </c>
      <c r="B257" s="13">
        <v>42256.918599537035</v>
      </c>
      <c r="C257" s="13">
        <v>42256.932256944441</v>
      </c>
      <c r="D257">
        <v>70</v>
      </c>
      <c r="E257">
        <v>3</v>
      </c>
      <c r="F257">
        <v>2</v>
      </c>
      <c r="G257">
        <v>2</v>
      </c>
      <c r="H257">
        <v>3</v>
      </c>
      <c r="I257">
        <v>3</v>
      </c>
      <c r="J257">
        <v>1</v>
      </c>
      <c r="K257">
        <v>1</v>
      </c>
      <c r="L257">
        <v>69</v>
      </c>
      <c r="O257" t="s">
        <v>221</v>
      </c>
      <c r="P257" t="s">
        <v>116</v>
      </c>
      <c r="Q257">
        <v>1</v>
      </c>
      <c r="R257">
        <v>4</v>
      </c>
      <c r="S257">
        <v>2</v>
      </c>
      <c r="U257">
        <v>1</v>
      </c>
      <c r="V257">
        <v>3</v>
      </c>
      <c r="W257">
        <v>2</v>
      </c>
      <c r="X257">
        <v>8</v>
      </c>
      <c r="Y257">
        <v>4</v>
      </c>
      <c r="Z257">
        <v>5</v>
      </c>
      <c r="AA257">
        <v>1</v>
      </c>
      <c r="AB257">
        <v>1</v>
      </c>
      <c r="AC257">
        <v>9</v>
      </c>
      <c r="AD257" t="s">
        <v>242</v>
      </c>
      <c r="AE257" t="s">
        <v>236</v>
      </c>
      <c r="AF257">
        <v>1</v>
      </c>
      <c r="AH257">
        <v>2</v>
      </c>
      <c r="AI257">
        <v>3</v>
      </c>
      <c r="AJ257">
        <v>14</v>
      </c>
      <c r="AK257">
        <v>5</v>
      </c>
    </row>
    <row r="258" spans="1:38" x14ac:dyDescent="0.25">
      <c r="A258">
        <v>321</v>
      </c>
      <c r="B258" s="13">
        <v>42256.918645833335</v>
      </c>
      <c r="C258" s="13">
        <v>42256.929050925923</v>
      </c>
      <c r="D258">
        <v>70</v>
      </c>
      <c r="E258">
        <v>1</v>
      </c>
      <c r="F258">
        <v>1</v>
      </c>
      <c r="G258">
        <v>2</v>
      </c>
      <c r="H258">
        <v>4</v>
      </c>
      <c r="I258">
        <v>4</v>
      </c>
      <c r="J258">
        <v>1</v>
      </c>
      <c r="K258">
        <v>3</v>
      </c>
      <c r="M258">
        <v>70</v>
      </c>
      <c r="N258">
        <v>3</v>
      </c>
      <c r="O258" t="s">
        <v>228</v>
      </c>
      <c r="P258" t="s">
        <v>116</v>
      </c>
      <c r="Q258">
        <v>1</v>
      </c>
      <c r="R258">
        <v>4</v>
      </c>
      <c r="S258">
        <v>1</v>
      </c>
      <c r="T258">
        <v>1</v>
      </c>
      <c r="V258">
        <v>3</v>
      </c>
      <c r="W258">
        <v>2</v>
      </c>
      <c r="X258">
        <v>6</v>
      </c>
      <c r="Y258">
        <v>3</v>
      </c>
      <c r="Z258">
        <v>7</v>
      </c>
      <c r="AA258">
        <v>2</v>
      </c>
      <c r="AB258">
        <v>3</v>
      </c>
      <c r="AC258">
        <v>5</v>
      </c>
      <c r="AD258" t="s">
        <v>242</v>
      </c>
      <c r="AE258" t="s">
        <v>236</v>
      </c>
      <c r="AF258">
        <v>1</v>
      </c>
      <c r="AG258">
        <v>3</v>
      </c>
      <c r="AH258">
        <v>1</v>
      </c>
      <c r="AI258">
        <v>4</v>
      </c>
      <c r="AJ258">
        <v>6</v>
      </c>
      <c r="AK258">
        <v>6</v>
      </c>
      <c r="AL258">
        <v>5</v>
      </c>
    </row>
    <row r="259" spans="1:38" x14ac:dyDescent="0.25">
      <c r="A259">
        <v>322</v>
      </c>
      <c r="B259" s="13">
        <v>42256.918703703705</v>
      </c>
      <c r="C259" s="13">
        <v>42256.936423611114</v>
      </c>
      <c r="D259">
        <v>70</v>
      </c>
      <c r="E259">
        <v>3</v>
      </c>
      <c r="F259">
        <v>1</v>
      </c>
      <c r="G259">
        <v>2</v>
      </c>
      <c r="H259">
        <v>1</v>
      </c>
      <c r="I259">
        <v>1</v>
      </c>
      <c r="J259">
        <v>2</v>
      </c>
      <c r="K259">
        <v>3</v>
      </c>
      <c r="M259">
        <v>91</v>
      </c>
      <c r="O259" t="s">
        <v>228</v>
      </c>
      <c r="P259" t="s">
        <v>117</v>
      </c>
      <c r="Q259">
        <v>1</v>
      </c>
      <c r="R259">
        <v>4</v>
      </c>
      <c r="S259">
        <v>2</v>
      </c>
      <c r="V259">
        <v>2</v>
      </c>
      <c r="W259">
        <v>2</v>
      </c>
      <c r="X259">
        <v>0</v>
      </c>
      <c r="Y259">
        <v>5</v>
      </c>
      <c r="Z259">
        <v>0</v>
      </c>
      <c r="AA259">
        <v>1</v>
      </c>
      <c r="AB259">
        <v>3</v>
      </c>
      <c r="AC259">
        <v>0</v>
      </c>
      <c r="AD259" t="s">
        <v>203</v>
      </c>
      <c r="AE259" t="s">
        <v>236</v>
      </c>
      <c r="AF259">
        <v>4</v>
      </c>
      <c r="AH259">
        <v>1</v>
      </c>
      <c r="AI259">
        <v>4</v>
      </c>
      <c r="AJ259">
        <v>8</v>
      </c>
      <c r="AK259">
        <v>3</v>
      </c>
    </row>
    <row r="260" spans="1:38" x14ac:dyDescent="0.25">
      <c r="A260">
        <v>324</v>
      </c>
      <c r="B260" s="13">
        <v>42256.919930555552</v>
      </c>
      <c r="C260" s="13">
        <v>42256.926180555558</v>
      </c>
      <c r="D260">
        <v>70</v>
      </c>
      <c r="E260">
        <v>1</v>
      </c>
      <c r="F260">
        <v>1</v>
      </c>
      <c r="G260">
        <v>3</v>
      </c>
      <c r="H260">
        <v>1</v>
      </c>
      <c r="I260">
        <v>1</v>
      </c>
      <c r="J260">
        <v>1</v>
      </c>
      <c r="K260">
        <v>1</v>
      </c>
      <c r="L260">
        <v>60</v>
      </c>
      <c r="O260" t="s">
        <v>226</v>
      </c>
      <c r="P260" t="s">
        <v>117</v>
      </c>
      <c r="Q260">
        <v>2</v>
      </c>
      <c r="R260">
        <v>3</v>
      </c>
      <c r="V260">
        <v>4</v>
      </c>
      <c r="W260">
        <v>2</v>
      </c>
      <c r="X260">
        <v>3</v>
      </c>
      <c r="Y260">
        <v>5</v>
      </c>
      <c r="Z260">
        <v>6</v>
      </c>
      <c r="AD260" t="s">
        <v>203</v>
      </c>
      <c r="AE260" t="s">
        <v>236</v>
      </c>
      <c r="AF260">
        <v>4</v>
      </c>
      <c r="AH260">
        <v>1</v>
      </c>
      <c r="AI260">
        <v>2</v>
      </c>
      <c r="AJ260">
        <v>14</v>
      </c>
    </row>
    <row r="261" spans="1:38" x14ac:dyDescent="0.25">
      <c r="A261">
        <v>325</v>
      </c>
      <c r="B261" s="13">
        <v>42256.92019675926</v>
      </c>
      <c r="C261" s="13">
        <v>42256.930289351854</v>
      </c>
      <c r="D261">
        <v>70</v>
      </c>
      <c r="E261">
        <v>1</v>
      </c>
      <c r="F261">
        <v>1</v>
      </c>
      <c r="G261">
        <v>4</v>
      </c>
      <c r="H261">
        <v>2</v>
      </c>
      <c r="I261">
        <v>1</v>
      </c>
      <c r="J261">
        <v>3</v>
      </c>
      <c r="K261">
        <v>1</v>
      </c>
      <c r="L261">
        <v>55</v>
      </c>
      <c r="O261" t="s">
        <v>221</v>
      </c>
      <c r="P261" t="s">
        <v>116</v>
      </c>
      <c r="Q261">
        <v>1</v>
      </c>
      <c r="R261">
        <v>4</v>
      </c>
      <c r="S261">
        <v>2</v>
      </c>
      <c r="U261">
        <v>1</v>
      </c>
      <c r="V261">
        <v>3</v>
      </c>
      <c r="W261">
        <v>2</v>
      </c>
      <c r="X261">
        <v>8</v>
      </c>
      <c r="Y261">
        <v>4</v>
      </c>
      <c r="Z261">
        <v>8</v>
      </c>
      <c r="AA261">
        <v>1</v>
      </c>
      <c r="AB261">
        <v>2</v>
      </c>
      <c r="AC261">
        <v>5</v>
      </c>
      <c r="AD261" t="s">
        <v>241</v>
      </c>
      <c r="AE261" t="s">
        <v>237</v>
      </c>
      <c r="AF261">
        <v>3</v>
      </c>
      <c r="AG261">
        <v>3</v>
      </c>
      <c r="AH261">
        <v>2</v>
      </c>
      <c r="AI261">
        <v>4</v>
      </c>
      <c r="AJ261">
        <v>5</v>
      </c>
      <c r="AK261">
        <v>3</v>
      </c>
    </row>
    <row r="262" spans="1:38" x14ac:dyDescent="0.25">
      <c r="A262">
        <v>326</v>
      </c>
      <c r="B262" s="13">
        <v>42256.920405092591</v>
      </c>
      <c r="C262" s="13">
        <v>42256.937175925923</v>
      </c>
      <c r="D262">
        <v>70</v>
      </c>
      <c r="E262">
        <v>1</v>
      </c>
      <c r="F262">
        <v>1</v>
      </c>
      <c r="G262">
        <v>4</v>
      </c>
      <c r="I262">
        <v>4</v>
      </c>
      <c r="J262">
        <v>2</v>
      </c>
      <c r="K262">
        <v>2</v>
      </c>
      <c r="M262">
        <v>85</v>
      </c>
      <c r="N262">
        <v>2</v>
      </c>
      <c r="O262" t="s">
        <v>222</v>
      </c>
      <c r="P262" t="s">
        <v>117</v>
      </c>
      <c r="Q262">
        <v>1</v>
      </c>
      <c r="R262">
        <v>4</v>
      </c>
      <c r="S262">
        <v>1</v>
      </c>
      <c r="T262">
        <v>1</v>
      </c>
      <c r="V262">
        <v>3</v>
      </c>
      <c r="W262">
        <v>2</v>
      </c>
      <c r="X262">
        <v>5</v>
      </c>
      <c r="Y262">
        <v>3</v>
      </c>
      <c r="Z262">
        <v>8</v>
      </c>
      <c r="AA262">
        <v>1</v>
      </c>
      <c r="AB262">
        <v>1</v>
      </c>
      <c r="AC262">
        <v>9</v>
      </c>
      <c r="AD262" t="s">
        <v>203</v>
      </c>
      <c r="AE262" t="s">
        <v>236</v>
      </c>
      <c r="AF262">
        <v>3</v>
      </c>
      <c r="AG262">
        <v>3</v>
      </c>
      <c r="AH262">
        <v>2</v>
      </c>
      <c r="AI262">
        <v>3</v>
      </c>
      <c r="AJ262">
        <v>9</v>
      </c>
      <c r="AK262">
        <v>5</v>
      </c>
      <c r="AL262">
        <v>2</v>
      </c>
    </row>
    <row r="263" spans="1:38" x14ac:dyDescent="0.25">
      <c r="A263">
        <v>329</v>
      </c>
      <c r="B263" s="13">
        <v>42256.921273148146</v>
      </c>
      <c r="C263" s="13">
        <v>42256.941712962966</v>
      </c>
      <c r="D263">
        <v>70</v>
      </c>
      <c r="E263">
        <v>1</v>
      </c>
      <c r="F263">
        <v>1</v>
      </c>
      <c r="G263">
        <v>5</v>
      </c>
      <c r="I263">
        <v>4</v>
      </c>
      <c r="J263">
        <v>2</v>
      </c>
      <c r="K263">
        <v>1</v>
      </c>
      <c r="L263">
        <v>56</v>
      </c>
      <c r="O263" t="s">
        <v>223</v>
      </c>
      <c r="P263" t="s">
        <v>116</v>
      </c>
      <c r="Q263">
        <v>1</v>
      </c>
      <c r="R263">
        <v>3</v>
      </c>
      <c r="V263">
        <v>3</v>
      </c>
      <c r="W263">
        <v>1</v>
      </c>
      <c r="X263">
        <v>9</v>
      </c>
      <c r="Y263">
        <v>1</v>
      </c>
      <c r="Z263">
        <v>5</v>
      </c>
      <c r="AA263">
        <v>1</v>
      </c>
      <c r="AB263">
        <v>3</v>
      </c>
      <c r="AC263">
        <v>0</v>
      </c>
      <c r="AD263" t="s">
        <v>203</v>
      </c>
      <c r="AE263" t="s">
        <v>236</v>
      </c>
      <c r="AF263">
        <v>1</v>
      </c>
      <c r="AG263">
        <v>3</v>
      </c>
      <c r="AH263">
        <v>2</v>
      </c>
      <c r="AI263">
        <v>9</v>
      </c>
      <c r="AJ263">
        <v>14</v>
      </c>
      <c r="AK263">
        <v>10</v>
      </c>
    </row>
    <row r="264" spans="1:38" x14ac:dyDescent="0.25">
      <c r="A264">
        <v>330</v>
      </c>
      <c r="B264" s="13">
        <v>42256.921527777777</v>
      </c>
      <c r="C264" s="13">
        <v>42256.92869212963</v>
      </c>
      <c r="D264">
        <v>70</v>
      </c>
      <c r="E264">
        <v>3</v>
      </c>
      <c r="F264">
        <v>1</v>
      </c>
      <c r="G264">
        <v>2</v>
      </c>
      <c r="H264">
        <v>2</v>
      </c>
      <c r="I264">
        <v>4</v>
      </c>
      <c r="J264">
        <v>3</v>
      </c>
      <c r="K264">
        <v>1</v>
      </c>
      <c r="L264">
        <v>58</v>
      </c>
      <c r="O264" t="s">
        <v>223</v>
      </c>
      <c r="P264" t="s">
        <v>117</v>
      </c>
      <c r="Q264">
        <v>1</v>
      </c>
      <c r="R264">
        <v>4</v>
      </c>
      <c r="S264">
        <v>3</v>
      </c>
      <c r="V264">
        <v>4</v>
      </c>
      <c r="W264">
        <v>2</v>
      </c>
      <c r="X264">
        <v>4</v>
      </c>
      <c r="Y264">
        <v>4</v>
      </c>
      <c r="Z264">
        <v>0</v>
      </c>
      <c r="AA264">
        <v>1</v>
      </c>
      <c r="AB264">
        <v>2</v>
      </c>
      <c r="AC264">
        <v>0</v>
      </c>
      <c r="AD264" t="s">
        <v>242</v>
      </c>
      <c r="AE264" t="s">
        <v>236</v>
      </c>
      <c r="AF264">
        <v>1</v>
      </c>
      <c r="AG264">
        <v>3</v>
      </c>
      <c r="AH264">
        <v>2</v>
      </c>
      <c r="AI264">
        <v>4</v>
      </c>
      <c r="AJ264">
        <v>6</v>
      </c>
      <c r="AK264">
        <v>5</v>
      </c>
    </row>
    <row r="265" spans="1:38" x14ac:dyDescent="0.25">
      <c r="A265">
        <v>331</v>
      </c>
      <c r="B265" s="13">
        <v>42256.921689814815</v>
      </c>
      <c r="C265" s="13">
        <v>42257.073645833334</v>
      </c>
      <c r="D265">
        <v>70</v>
      </c>
      <c r="E265">
        <v>1</v>
      </c>
      <c r="F265">
        <v>2</v>
      </c>
      <c r="G265">
        <v>5</v>
      </c>
      <c r="I265">
        <v>4</v>
      </c>
      <c r="J265">
        <v>2</v>
      </c>
      <c r="K265">
        <v>4</v>
      </c>
      <c r="M265">
        <v>65</v>
      </c>
      <c r="N265">
        <v>4</v>
      </c>
      <c r="O265" t="s">
        <v>227</v>
      </c>
      <c r="P265" t="s">
        <v>117</v>
      </c>
      <c r="Q265">
        <v>1</v>
      </c>
      <c r="R265">
        <v>4</v>
      </c>
      <c r="S265">
        <v>1</v>
      </c>
      <c r="V265">
        <v>3</v>
      </c>
      <c r="W265">
        <v>2</v>
      </c>
      <c r="X265">
        <v>6</v>
      </c>
      <c r="Y265">
        <v>2</v>
      </c>
      <c r="Z265">
        <v>7</v>
      </c>
      <c r="AA265">
        <v>2</v>
      </c>
      <c r="AB265">
        <v>3</v>
      </c>
      <c r="AC265">
        <v>8</v>
      </c>
      <c r="AD265" t="s">
        <v>242</v>
      </c>
      <c r="AE265" t="s">
        <v>236</v>
      </c>
      <c r="AF265">
        <v>4</v>
      </c>
      <c r="AH265">
        <v>2</v>
      </c>
      <c r="AI265">
        <v>1</v>
      </c>
      <c r="AJ265">
        <v>1</v>
      </c>
      <c r="AK265">
        <v>2</v>
      </c>
      <c r="AL265">
        <v>1</v>
      </c>
    </row>
    <row r="266" spans="1:38" x14ac:dyDescent="0.25">
      <c r="A266">
        <v>334</v>
      </c>
      <c r="B266" s="13">
        <v>42256.923078703701</v>
      </c>
      <c r="C266" s="13">
        <v>42256.947256944448</v>
      </c>
      <c r="D266">
        <v>70</v>
      </c>
      <c r="E266">
        <v>1</v>
      </c>
      <c r="F266">
        <v>1</v>
      </c>
      <c r="G266">
        <v>5</v>
      </c>
      <c r="I266">
        <v>3</v>
      </c>
      <c r="J266">
        <v>3</v>
      </c>
      <c r="K266">
        <v>1</v>
      </c>
      <c r="L266">
        <v>66</v>
      </c>
      <c r="O266" t="s">
        <v>221</v>
      </c>
      <c r="P266" t="s">
        <v>117</v>
      </c>
      <c r="Q266">
        <v>1</v>
      </c>
      <c r="R266">
        <v>3</v>
      </c>
      <c r="V266">
        <v>2</v>
      </c>
      <c r="W266">
        <v>2</v>
      </c>
      <c r="X266">
        <v>2</v>
      </c>
      <c r="Y266">
        <v>5</v>
      </c>
      <c r="Z266">
        <v>0</v>
      </c>
      <c r="AA266">
        <v>1</v>
      </c>
      <c r="AB266">
        <v>1</v>
      </c>
      <c r="AC266">
        <v>5</v>
      </c>
      <c r="AD266" t="s">
        <v>241</v>
      </c>
      <c r="AE266" t="s">
        <v>238</v>
      </c>
      <c r="AF266">
        <v>4</v>
      </c>
      <c r="AH266">
        <v>2</v>
      </c>
      <c r="AI266">
        <v>1</v>
      </c>
      <c r="AJ266">
        <v>3</v>
      </c>
      <c r="AK266">
        <v>1</v>
      </c>
    </row>
    <row r="267" spans="1:38" x14ac:dyDescent="0.25">
      <c r="A267">
        <v>335</v>
      </c>
      <c r="B267" s="13">
        <v>42256.923078703701</v>
      </c>
      <c r="C267" s="13">
        <v>42256.936527777776</v>
      </c>
      <c r="D267">
        <v>70</v>
      </c>
      <c r="E267">
        <v>3</v>
      </c>
      <c r="F267">
        <v>2</v>
      </c>
      <c r="G267">
        <v>2</v>
      </c>
      <c r="H267">
        <v>1</v>
      </c>
      <c r="I267">
        <v>3</v>
      </c>
      <c r="J267">
        <v>3</v>
      </c>
      <c r="K267">
        <v>2</v>
      </c>
      <c r="M267">
        <v>65</v>
      </c>
      <c r="N267">
        <v>6</v>
      </c>
      <c r="O267" t="s">
        <v>229</v>
      </c>
      <c r="P267" t="s">
        <v>116</v>
      </c>
      <c r="Q267">
        <v>1</v>
      </c>
      <c r="R267">
        <v>4</v>
      </c>
      <c r="S267">
        <v>1</v>
      </c>
      <c r="T267">
        <v>2</v>
      </c>
      <c r="V267">
        <v>2</v>
      </c>
      <c r="W267">
        <v>2</v>
      </c>
      <c r="X267">
        <v>1</v>
      </c>
      <c r="Y267">
        <v>5</v>
      </c>
      <c r="Z267">
        <v>2</v>
      </c>
      <c r="AA267">
        <v>1</v>
      </c>
      <c r="AB267">
        <v>2</v>
      </c>
      <c r="AC267">
        <v>1</v>
      </c>
      <c r="AD267" t="s">
        <v>203</v>
      </c>
      <c r="AE267" t="s">
        <v>236</v>
      </c>
      <c r="AF267">
        <v>2</v>
      </c>
      <c r="AG267">
        <v>3</v>
      </c>
      <c r="AH267">
        <v>2</v>
      </c>
      <c r="AI267">
        <v>3</v>
      </c>
      <c r="AJ267">
        <v>5</v>
      </c>
      <c r="AK267">
        <v>2</v>
      </c>
      <c r="AL267">
        <v>4</v>
      </c>
    </row>
    <row r="268" spans="1:38" x14ac:dyDescent="0.25">
      <c r="A268">
        <v>336</v>
      </c>
      <c r="B268" s="13">
        <v>42256.923275462963</v>
      </c>
      <c r="C268" s="13">
        <v>42256.936261574076</v>
      </c>
      <c r="D268">
        <v>70</v>
      </c>
      <c r="E268">
        <v>3</v>
      </c>
      <c r="F268">
        <v>2</v>
      </c>
      <c r="G268">
        <v>2</v>
      </c>
      <c r="H268">
        <v>2</v>
      </c>
      <c r="I268">
        <v>4</v>
      </c>
      <c r="J268">
        <v>3</v>
      </c>
      <c r="K268">
        <v>1</v>
      </c>
      <c r="L268">
        <v>57</v>
      </c>
      <c r="O268" t="s">
        <v>226</v>
      </c>
      <c r="P268" t="s">
        <v>116</v>
      </c>
      <c r="Q268">
        <v>1</v>
      </c>
      <c r="R268">
        <v>4</v>
      </c>
      <c r="S268">
        <v>3</v>
      </c>
      <c r="V268">
        <v>5</v>
      </c>
      <c r="W268">
        <v>2</v>
      </c>
      <c r="X268">
        <v>6</v>
      </c>
      <c r="Y268">
        <v>3</v>
      </c>
      <c r="Z268">
        <v>0</v>
      </c>
      <c r="AA268">
        <v>1</v>
      </c>
      <c r="AB268">
        <v>3</v>
      </c>
      <c r="AC268">
        <v>1</v>
      </c>
      <c r="AD268" t="s">
        <v>242</v>
      </c>
      <c r="AE268" t="s">
        <v>236</v>
      </c>
      <c r="AF268">
        <v>1</v>
      </c>
      <c r="AG268">
        <v>3</v>
      </c>
      <c r="AH268">
        <v>2</v>
      </c>
      <c r="AI268">
        <v>4</v>
      </c>
      <c r="AJ268">
        <v>6</v>
      </c>
      <c r="AK268">
        <v>6</v>
      </c>
    </row>
    <row r="269" spans="1:38" x14ac:dyDescent="0.25">
      <c r="A269">
        <v>337</v>
      </c>
      <c r="B269" s="13">
        <v>42256.923564814817</v>
      </c>
      <c r="C269" s="13">
        <v>42256.938425925924</v>
      </c>
      <c r="D269">
        <v>70</v>
      </c>
      <c r="E269">
        <v>1</v>
      </c>
      <c r="F269">
        <v>1</v>
      </c>
      <c r="G269">
        <v>2</v>
      </c>
      <c r="H269">
        <v>3</v>
      </c>
      <c r="I269">
        <v>4</v>
      </c>
      <c r="J269">
        <v>2</v>
      </c>
      <c r="K269">
        <v>3</v>
      </c>
      <c r="M269">
        <v>61</v>
      </c>
      <c r="N269">
        <v>3</v>
      </c>
      <c r="O269" t="s">
        <v>228</v>
      </c>
      <c r="P269" t="s">
        <v>116</v>
      </c>
      <c r="Q269">
        <v>1</v>
      </c>
      <c r="R269">
        <v>4</v>
      </c>
      <c r="S269">
        <v>1</v>
      </c>
      <c r="T269">
        <v>1</v>
      </c>
      <c r="V269">
        <v>2</v>
      </c>
      <c r="W269">
        <v>1</v>
      </c>
      <c r="X269">
        <v>8</v>
      </c>
      <c r="Y269">
        <v>5</v>
      </c>
      <c r="Z269">
        <v>0</v>
      </c>
      <c r="AA269">
        <v>1</v>
      </c>
      <c r="AB269">
        <v>1</v>
      </c>
      <c r="AC269">
        <v>0</v>
      </c>
      <c r="AD269" t="s">
        <v>242</v>
      </c>
      <c r="AE269" t="s">
        <v>236</v>
      </c>
      <c r="AF269">
        <v>1</v>
      </c>
      <c r="AG269">
        <v>3</v>
      </c>
      <c r="AH269">
        <v>2</v>
      </c>
      <c r="AI269">
        <v>6</v>
      </c>
      <c r="AJ269">
        <v>11</v>
      </c>
      <c r="AK269">
        <v>5</v>
      </c>
      <c r="AL269">
        <v>4</v>
      </c>
    </row>
    <row r="270" spans="1:38" x14ac:dyDescent="0.25">
      <c r="A270">
        <v>338</v>
      </c>
      <c r="B270" s="13">
        <v>42256.923703703702</v>
      </c>
      <c r="C270" s="13">
        <v>42256.961782407408</v>
      </c>
      <c r="D270">
        <v>70</v>
      </c>
      <c r="E270">
        <v>1</v>
      </c>
      <c r="F270">
        <v>2</v>
      </c>
      <c r="G270">
        <v>2</v>
      </c>
      <c r="H270">
        <v>2</v>
      </c>
      <c r="I270">
        <v>4</v>
      </c>
      <c r="J270">
        <v>2</v>
      </c>
      <c r="K270">
        <v>1</v>
      </c>
      <c r="L270">
        <v>69</v>
      </c>
      <c r="O270" t="s">
        <v>221</v>
      </c>
      <c r="P270" t="s">
        <v>117</v>
      </c>
      <c r="Q270">
        <v>1</v>
      </c>
      <c r="R270">
        <v>4</v>
      </c>
      <c r="S270">
        <v>2</v>
      </c>
      <c r="U270">
        <v>2</v>
      </c>
      <c r="V270">
        <v>4</v>
      </c>
      <c r="W270">
        <v>2</v>
      </c>
      <c r="X270">
        <v>6</v>
      </c>
      <c r="Y270">
        <v>4</v>
      </c>
      <c r="Z270">
        <v>0</v>
      </c>
      <c r="AA270">
        <v>1</v>
      </c>
      <c r="AB270">
        <v>1</v>
      </c>
      <c r="AC270">
        <v>0</v>
      </c>
      <c r="AD270" t="s">
        <v>242</v>
      </c>
      <c r="AE270" t="s">
        <v>236</v>
      </c>
      <c r="AF270">
        <v>2</v>
      </c>
      <c r="AG270">
        <v>3</v>
      </c>
      <c r="AH270">
        <v>2</v>
      </c>
      <c r="AI270">
        <v>1</v>
      </c>
      <c r="AJ270">
        <v>1</v>
      </c>
      <c r="AK270">
        <v>4</v>
      </c>
    </row>
    <row r="271" spans="1:38" x14ac:dyDescent="0.25">
      <c r="A271">
        <v>339</v>
      </c>
      <c r="B271" s="13">
        <v>42256.924363425926</v>
      </c>
      <c r="C271" s="13">
        <v>42256.938796296294</v>
      </c>
      <c r="D271">
        <v>70</v>
      </c>
      <c r="E271">
        <v>3</v>
      </c>
      <c r="F271">
        <v>1</v>
      </c>
      <c r="G271">
        <v>2</v>
      </c>
      <c r="H271">
        <v>4</v>
      </c>
      <c r="I271">
        <v>3</v>
      </c>
      <c r="J271">
        <v>3</v>
      </c>
      <c r="K271">
        <v>1</v>
      </c>
      <c r="L271">
        <v>60</v>
      </c>
      <c r="O271" t="s">
        <v>227</v>
      </c>
      <c r="P271" t="s">
        <v>116</v>
      </c>
      <c r="Q271">
        <v>3</v>
      </c>
      <c r="R271">
        <v>3</v>
      </c>
      <c r="V271">
        <v>3</v>
      </c>
      <c r="W271">
        <v>2</v>
      </c>
      <c r="X271">
        <v>7</v>
      </c>
      <c r="Y271">
        <v>3</v>
      </c>
      <c r="Z271">
        <v>2</v>
      </c>
      <c r="AD271" t="s">
        <v>244</v>
      </c>
      <c r="AE271" t="s">
        <v>237</v>
      </c>
      <c r="AF271">
        <v>1</v>
      </c>
      <c r="AG271">
        <v>3</v>
      </c>
      <c r="AH271">
        <v>1</v>
      </c>
      <c r="AI271">
        <v>4</v>
      </c>
      <c r="AJ271">
        <v>6</v>
      </c>
    </row>
    <row r="272" spans="1:38" x14ac:dyDescent="0.25">
      <c r="A272">
        <v>340</v>
      </c>
      <c r="B272" s="13">
        <v>42256.924479166664</v>
      </c>
      <c r="C272" s="13">
        <v>42256.935844907406</v>
      </c>
      <c r="D272">
        <v>70</v>
      </c>
      <c r="E272">
        <v>1</v>
      </c>
      <c r="F272">
        <v>2</v>
      </c>
      <c r="G272">
        <v>3</v>
      </c>
      <c r="H272">
        <v>1</v>
      </c>
      <c r="I272">
        <v>1</v>
      </c>
      <c r="J272">
        <v>2</v>
      </c>
      <c r="K272">
        <v>1</v>
      </c>
      <c r="L272">
        <v>68</v>
      </c>
      <c r="O272" t="s">
        <v>221</v>
      </c>
      <c r="P272" t="s">
        <v>116</v>
      </c>
      <c r="Q272">
        <v>1</v>
      </c>
      <c r="R272">
        <v>4</v>
      </c>
      <c r="S272">
        <v>2</v>
      </c>
      <c r="U272">
        <v>2</v>
      </c>
      <c r="V272">
        <v>3</v>
      </c>
      <c r="W272">
        <v>2</v>
      </c>
      <c r="X272">
        <v>5</v>
      </c>
      <c r="Y272">
        <v>4</v>
      </c>
      <c r="Z272">
        <v>2</v>
      </c>
      <c r="AA272">
        <v>1</v>
      </c>
      <c r="AB272">
        <v>2</v>
      </c>
      <c r="AC272">
        <v>3</v>
      </c>
      <c r="AD272" t="s">
        <v>203</v>
      </c>
      <c r="AE272" t="s">
        <v>236</v>
      </c>
      <c r="AF272">
        <v>1</v>
      </c>
      <c r="AG272">
        <v>3</v>
      </c>
      <c r="AH272">
        <v>3</v>
      </c>
      <c r="AI272">
        <v>3</v>
      </c>
      <c r="AJ272">
        <v>4</v>
      </c>
      <c r="AK272">
        <v>6</v>
      </c>
    </row>
    <row r="273" spans="1:38" x14ac:dyDescent="0.25">
      <c r="A273">
        <v>341</v>
      </c>
      <c r="B273" s="13">
        <v>42256.925671296296</v>
      </c>
      <c r="C273" s="13">
        <v>42256.941238425927</v>
      </c>
      <c r="D273">
        <v>70</v>
      </c>
      <c r="E273">
        <v>3</v>
      </c>
      <c r="F273">
        <v>2</v>
      </c>
      <c r="G273">
        <v>2</v>
      </c>
      <c r="H273">
        <v>2</v>
      </c>
      <c r="I273">
        <v>4</v>
      </c>
      <c r="J273">
        <v>2</v>
      </c>
      <c r="K273">
        <v>1</v>
      </c>
      <c r="L273">
        <v>57</v>
      </c>
      <c r="O273" t="s">
        <v>223</v>
      </c>
      <c r="P273" t="s">
        <v>116</v>
      </c>
      <c r="Q273">
        <v>1</v>
      </c>
      <c r="R273">
        <v>3</v>
      </c>
      <c r="V273">
        <v>3</v>
      </c>
      <c r="W273">
        <v>2</v>
      </c>
      <c r="X273">
        <v>8</v>
      </c>
      <c r="Y273">
        <v>3</v>
      </c>
      <c r="Z273">
        <v>6</v>
      </c>
      <c r="AA273">
        <v>1</v>
      </c>
      <c r="AB273">
        <v>3</v>
      </c>
      <c r="AC273">
        <v>8</v>
      </c>
      <c r="AD273" t="s">
        <v>241</v>
      </c>
      <c r="AE273" t="s">
        <v>237</v>
      </c>
      <c r="AF273">
        <v>2</v>
      </c>
      <c r="AG273">
        <v>3</v>
      </c>
      <c r="AH273">
        <v>2</v>
      </c>
      <c r="AI273">
        <v>4</v>
      </c>
      <c r="AJ273">
        <v>11</v>
      </c>
      <c r="AK273">
        <v>4</v>
      </c>
    </row>
    <row r="274" spans="1:38" x14ac:dyDescent="0.25">
      <c r="A274">
        <v>342</v>
      </c>
      <c r="B274" s="13">
        <v>42256.925856481481</v>
      </c>
      <c r="C274" s="13">
        <v>42256.935300925928</v>
      </c>
      <c r="D274">
        <v>70</v>
      </c>
      <c r="E274">
        <v>3</v>
      </c>
      <c r="F274">
        <v>2</v>
      </c>
      <c r="G274">
        <v>2</v>
      </c>
      <c r="H274">
        <v>1</v>
      </c>
      <c r="I274">
        <v>3</v>
      </c>
      <c r="J274">
        <v>3</v>
      </c>
      <c r="K274">
        <v>3</v>
      </c>
      <c r="M274">
        <v>75</v>
      </c>
      <c r="N274">
        <v>4</v>
      </c>
      <c r="O274" t="s">
        <v>228</v>
      </c>
      <c r="P274" t="s">
        <v>116</v>
      </c>
      <c r="Q274">
        <v>1</v>
      </c>
      <c r="R274">
        <v>1</v>
      </c>
      <c r="V274">
        <v>3</v>
      </c>
      <c r="W274">
        <v>2</v>
      </c>
      <c r="X274">
        <v>8</v>
      </c>
      <c r="Y274">
        <v>2</v>
      </c>
      <c r="Z274">
        <v>0</v>
      </c>
      <c r="AA274">
        <v>1</v>
      </c>
      <c r="AB274">
        <v>2</v>
      </c>
      <c r="AC274">
        <v>0</v>
      </c>
      <c r="AD274" t="s">
        <v>203</v>
      </c>
      <c r="AE274" t="s">
        <v>236</v>
      </c>
      <c r="AF274">
        <v>2</v>
      </c>
      <c r="AG274">
        <v>3</v>
      </c>
      <c r="AH274">
        <v>2</v>
      </c>
      <c r="AI274">
        <v>3</v>
      </c>
      <c r="AJ274">
        <v>5</v>
      </c>
      <c r="AK274">
        <v>2</v>
      </c>
    </row>
    <row r="275" spans="1:38" x14ac:dyDescent="0.25">
      <c r="A275">
        <v>343</v>
      </c>
      <c r="B275" s="13">
        <v>42256.925902777781</v>
      </c>
      <c r="C275" s="13">
        <v>42256.937731481485</v>
      </c>
      <c r="D275">
        <v>70</v>
      </c>
      <c r="E275">
        <v>1</v>
      </c>
      <c r="F275">
        <v>1</v>
      </c>
      <c r="G275">
        <v>1</v>
      </c>
      <c r="I275">
        <v>4</v>
      </c>
      <c r="J275">
        <v>1</v>
      </c>
      <c r="K275">
        <v>1</v>
      </c>
      <c r="L275">
        <v>56</v>
      </c>
      <c r="O275" t="s">
        <v>221</v>
      </c>
      <c r="P275" t="s">
        <v>116</v>
      </c>
      <c r="Q275">
        <v>2</v>
      </c>
      <c r="R275">
        <v>4</v>
      </c>
      <c r="V275">
        <v>2</v>
      </c>
      <c r="W275">
        <v>1</v>
      </c>
      <c r="X275">
        <v>7</v>
      </c>
      <c r="Y275">
        <v>1</v>
      </c>
      <c r="Z275">
        <v>5</v>
      </c>
      <c r="AD275" t="s">
        <v>241</v>
      </c>
      <c r="AE275" t="s">
        <v>237</v>
      </c>
      <c r="AF275">
        <v>2</v>
      </c>
      <c r="AG275">
        <v>3</v>
      </c>
      <c r="AH275">
        <v>1</v>
      </c>
      <c r="AI275">
        <v>3</v>
      </c>
      <c r="AJ275">
        <v>6</v>
      </c>
    </row>
    <row r="276" spans="1:38" x14ac:dyDescent="0.25">
      <c r="A276">
        <v>344</v>
      </c>
      <c r="B276" s="13">
        <v>42256.926087962966</v>
      </c>
      <c r="C276" s="13">
        <v>42256.939791666664</v>
      </c>
      <c r="D276">
        <v>70</v>
      </c>
      <c r="E276">
        <v>1</v>
      </c>
      <c r="F276">
        <v>2</v>
      </c>
      <c r="G276">
        <v>3</v>
      </c>
      <c r="I276">
        <v>1</v>
      </c>
      <c r="J276">
        <v>2</v>
      </c>
      <c r="K276">
        <v>2</v>
      </c>
      <c r="M276">
        <v>74</v>
      </c>
      <c r="N276">
        <v>2</v>
      </c>
      <c r="O276" t="s">
        <v>221</v>
      </c>
      <c r="P276" t="s">
        <v>116</v>
      </c>
      <c r="Q276">
        <v>1</v>
      </c>
      <c r="R276">
        <v>4</v>
      </c>
      <c r="S276">
        <v>3</v>
      </c>
      <c r="V276">
        <v>2</v>
      </c>
      <c r="W276">
        <v>1</v>
      </c>
      <c r="X276">
        <v>5</v>
      </c>
      <c r="Y276">
        <v>4</v>
      </c>
      <c r="Z276">
        <v>10</v>
      </c>
      <c r="AA276">
        <v>1</v>
      </c>
      <c r="AB276">
        <v>2</v>
      </c>
      <c r="AC276">
        <v>8</v>
      </c>
      <c r="AD276" t="s">
        <v>203</v>
      </c>
      <c r="AE276" t="s">
        <v>236</v>
      </c>
      <c r="AF276">
        <v>4</v>
      </c>
      <c r="AH276">
        <v>1</v>
      </c>
      <c r="AI276">
        <v>3</v>
      </c>
      <c r="AJ276">
        <v>7</v>
      </c>
      <c r="AK276">
        <v>4</v>
      </c>
    </row>
    <row r="277" spans="1:38" x14ac:dyDescent="0.25">
      <c r="A277">
        <v>345</v>
      </c>
      <c r="B277" s="13">
        <v>42256.92627314815</v>
      </c>
      <c r="C277" s="13">
        <v>42256.943240740744</v>
      </c>
      <c r="D277">
        <v>70</v>
      </c>
      <c r="E277">
        <v>3</v>
      </c>
      <c r="F277">
        <v>2</v>
      </c>
      <c r="G277">
        <v>2</v>
      </c>
      <c r="H277">
        <v>3</v>
      </c>
      <c r="I277">
        <v>8</v>
      </c>
      <c r="J277">
        <v>3</v>
      </c>
      <c r="K277">
        <v>1</v>
      </c>
      <c r="L277">
        <v>63</v>
      </c>
      <c r="O277" t="s">
        <v>221</v>
      </c>
      <c r="P277" t="s">
        <v>117</v>
      </c>
      <c r="Q277">
        <v>1</v>
      </c>
      <c r="R277">
        <v>4</v>
      </c>
      <c r="S277">
        <v>3</v>
      </c>
      <c r="V277">
        <v>4</v>
      </c>
      <c r="W277">
        <v>2</v>
      </c>
      <c r="X277">
        <v>2</v>
      </c>
      <c r="Y277">
        <v>3</v>
      </c>
      <c r="Z277">
        <v>0</v>
      </c>
      <c r="AA277">
        <v>1</v>
      </c>
      <c r="AB277">
        <v>3</v>
      </c>
      <c r="AC277">
        <v>0</v>
      </c>
      <c r="AD277" t="s">
        <v>241</v>
      </c>
      <c r="AE277" t="s">
        <v>238</v>
      </c>
      <c r="AF277">
        <v>2</v>
      </c>
      <c r="AG277">
        <v>3</v>
      </c>
      <c r="AH277">
        <v>3</v>
      </c>
      <c r="AI277">
        <v>3</v>
      </c>
      <c r="AJ277">
        <v>2</v>
      </c>
      <c r="AK277">
        <v>2</v>
      </c>
    </row>
    <row r="278" spans="1:38" x14ac:dyDescent="0.25">
      <c r="A278">
        <v>348</v>
      </c>
      <c r="B278" s="13">
        <v>42256.926666666666</v>
      </c>
      <c r="C278" s="13">
        <v>42256.946539351855</v>
      </c>
      <c r="D278">
        <v>70</v>
      </c>
      <c r="E278">
        <v>3</v>
      </c>
      <c r="F278">
        <v>2</v>
      </c>
      <c r="G278">
        <v>2</v>
      </c>
      <c r="I278">
        <v>1</v>
      </c>
      <c r="J278">
        <v>2</v>
      </c>
      <c r="K278">
        <v>1</v>
      </c>
      <c r="L278">
        <v>50</v>
      </c>
      <c r="O278" t="s">
        <v>221</v>
      </c>
      <c r="P278" t="s">
        <v>116</v>
      </c>
      <c r="Q278">
        <v>1</v>
      </c>
      <c r="R278">
        <v>4</v>
      </c>
      <c r="S278">
        <v>3</v>
      </c>
      <c r="V278">
        <v>3</v>
      </c>
      <c r="W278">
        <v>2</v>
      </c>
      <c r="X278">
        <v>8</v>
      </c>
      <c r="Y278">
        <v>2</v>
      </c>
      <c r="Z278">
        <v>5</v>
      </c>
      <c r="AA278">
        <v>2</v>
      </c>
      <c r="AB278">
        <v>2</v>
      </c>
      <c r="AC278">
        <v>5</v>
      </c>
      <c r="AD278" t="s">
        <v>242</v>
      </c>
      <c r="AE278" t="s">
        <v>236</v>
      </c>
      <c r="AF278">
        <v>2</v>
      </c>
      <c r="AG278">
        <v>3</v>
      </c>
      <c r="AH278">
        <v>2</v>
      </c>
      <c r="AI278">
        <v>3</v>
      </c>
      <c r="AJ278">
        <v>6</v>
      </c>
      <c r="AK278">
        <v>2</v>
      </c>
    </row>
    <row r="279" spans="1:38" x14ac:dyDescent="0.25">
      <c r="A279">
        <v>350</v>
      </c>
      <c r="B279" s="13">
        <v>42256.927303240744</v>
      </c>
      <c r="C279" s="13">
        <v>42256.94568287037</v>
      </c>
      <c r="D279">
        <v>70</v>
      </c>
      <c r="E279">
        <v>1</v>
      </c>
      <c r="F279">
        <v>1</v>
      </c>
      <c r="G279">
        <v>2</v>
      </c>
      <c r="H279">
        <v>2</v>
      </c>
      <c r="I279">
        <v>8</v>
      </c>
      <c r="J279">
        <v>2</v>
      </c>
      <c r="K279">
        <v>1</v>
      </c>
      <c r="L279">
        <v>66</v>
      </c>
      <c r="O279" t="s">
        <v>221</v>
      </c>
      <c r="P279" t="s">
        <v>116</v>
      </c>
      <c r="Q279">
        <v>1</v>
      </c>
      <c r="R279">
        <v>4</v>
      </c>
      <c r="S279">
        <v>2</v>
      </c>
      <c r="U279">
        <v>1</v>
      </c>
      <c r="V279">
        <v>3</v>
      </c>
      <c r="W279">
        <v>2</v>
      </c>
      <c r="X279">
        <v>7</v>
      </c>
      <c r="Y279">
        <v>3</v>
      </c>
      <c r="Z279">
        <v>0</v>
      </c>
      <c r="AA279">
        <v>1</v>
      </c>
      <c r="AB279">
        <v>2</v>
      </c>
      <c r="AC279">
        <v>2</v>
      </c>
      <c r="AD279" t="s">
        <v>241</v>
      </c>
      <c r="AE279" t="s">
        <v>238</v>
      </c>
      <c r="AF279">
        <v>4</v>
      </c>
      <c r="AH279">
        <v>2</v>
      </c>
      <c r="AI279">
        <v>3</v>
      </c>
      <c r="AJ279">
        <v>3</v>
      </c>
      <c r="AK279">
        <v>5</v>
      </c>
    </row>
    <row r="280" spans="1:38" x14ac:dyDescent="0.25">
      <c r="A280">
        <v>351</v>
      </c>
      <c r="B280" s="13">
        <v>42256.927719907406</v>
      </c>
      <c r="C280" s="13">
        <v>42256.982418981483</v>
      </c>
      <c r="D280">
        <v>70</v>
      </c>
      <c r="E280">
        <v>1</v>
      </c>
      <c r="F280">
        <v>1</v>
      </c>
      <c r="G280">
        <v>2</v>
      </c>
      <c r="H280">
        <v>1</v>
      </c>
      <c r="I280">
        <v>7</v>
      </c>
      <c r="J280">
        <v>2</v>
      </c>
      <c r="K280">
        <v>1</v>
      </c>
      <c r="L280">
        <v>65</v>
      </c>
      <c r="O280" t="s">
        <v>221</v>
      </c>
      <c r="P280" t="s">
        <v>116</v>
      </c>
      <c r="Q280">
        <v>1</v>
      </c>
      <c r="R280">
        <v>4</v>
      </c>
      <c r="S280">
        <v>3</v>
      </c>
      <c r="V280">
        <v>3</v>
      </c>
      <c r="W280">
        <v>2</v>
      </c>
      <c r="X280">
        <v>4</v>
      </c>
      <c r="Y280">
        <v>3</v>
      </c>
      <c r="Z280">
        <v>0</v>
      </c>
      <c r="AA280">
        <v>1</v>
      </c>
      <c r="AB280">
        <v>1</v>
      </c>
      <c r="AC280">
        <v>5</v>
      </c>
      <c r="AD280" t="s">
        <v>203</v>
      </c>
      <c r="AE280" t="s">
        <v>236</v>
      </c>
      <c r="AF280">
        <v>1</v>
      </c>
      <c r="AG280">
        <v>3</v>
      </c>
      <c r="AH280">
        <v>2</v>
      </c>
      <c r="AI280">
        <v>3</v>
      </c>
      <c r="AJ280">
        <v>3</v>
      </c>
      <c r="AK280">
        <v>3</v>
      </c>
    </row>
    <row r="281" spans="1:38" x14ac:dyDescent="0.25">
      <c r="A281">
        <v>352</v>
      </c>
      <c r="B281" s="13">
        <v>42256.927951388891</v>
      </c>
      <c r="C281" s="13">
        <v>42257.016192129631</v>
      </c>
      <c r="D281">
        <v>70</v>
      </c>
      <c r="E281">
        <v>3</v>
      </c>
      <c r="F281">
        <v>1</v>
      </c>
      <c r="G281">
        <v>2</v>
      </c>
      <c r="H281">
        <v>2</v>
      </c>
      <c r="I281">
        <v>1</v>
      </c>
      <c r="J281">
        <v>2</v>
      </c>
      <c r="K281">
        <v>1</v>
      </c>
      <c r="L281">
        <v>67</v>
      </c>
      <c r="O281" t="s">
        <v>230</v>
      </c>
      <c r="P281" t="s">
        <v>116</v>
      </c>
      <c r="Q281">
        <v>1</v>
      </c>
      <c r="R281">
        <v>4</v>
      </c>
      <c r="S281">
        <v>2</v>
      </c>
      <c r="U281">
        <v>1</v>
      </c>
      <c r="V281">
        <v>2</v>
      </c>
      <c r="W281">
        <v>1</v>
      </c>
      <c r="X281">
        <v>7</v>
      </c>
      <c r="Y281">
        <v>3</v>
      </c>
      <c r="Z281">
        <v>5</v>
      </c>
      <c r="AA281">
        <v>1</v>
      </c>
      <c r="AB281">
        <v>2</v>
      </c>
      <c r="AC281">
        <v>0</v>
      </c>
      <c r="AD281" t="s">
        <v>203</v>
      </c>
      <c r="AE281" t="s">
        <v>236</v>
      </c>
      <c r="AF281">
        <v>2</v>
      </c>
      <c r="AG281">
        <v>3</v>
      </c>
      <c r="AH281">
        <v>3</v>
      </c>
      <c r="AI281">
        <v>3</v>
      </c>
      <c r="AJ281">
        <v>6</v>
      </c>
      <c r="AK281">
        <v>5</v>
      </c>
    </row>
    <row r="282" spans="1:38" x14ac:dyDescent="0.25">
      <c r="A282">
        <v>353</v>
      </c>
      <c r="B282" s="13">
        <v>42256.928101851852</v>
      </c>
      <c r="C282" s="13">
        <v>42256.940381944441</v>
      </c>
      <c r="D282">
        <v>70</v>
      </c>
      <c r="E282">
        <v>1</v>
      </c>
      <c r="F282">
        <v>2</v>
      </c>
      <c r="G282">
        <v>3</v>
      </c>
      <c r="I282">
        <v>3</v>
      </c>
      <c r="J282">
        <v>2</v>
      </c>
      <c r="K282">
        <v>1</v>
      </c>
      <c r="L282">
        <v>55</v>
      </c>
      <c r="O282" t="s">
        <v>221</v>
      </c>
      <c r="P282" t="s">
        <v>116</v>
      </c>
      <c r="Q282">
        <v>1</v>
      </c>
      <c r="R282">
        <v>4</v>
      </c>
      <c r="S282">
        <v>3</v>
      </c>
      <c r="V282">
        <v>2</v>
      </c>
      <c r="W282">
        <v>2</v>
      </c>
      <c r="X282">
        <v>6</v>
      </c>
      <c r="Y282">
        <v>3</v>
      </c>
      <c r="Z282">
        <v>2</v>
      </c>
      <c r="AA282">
        <v>1</v>
      </c>
      <c r="AB282">
        <v>1</v>
      </c>
      <c r="AC282">
        <v>3</v>
      </c>
      <c r="AD282" t="s">
        <v>203</v>
      </c>
      <c r="AE282" t="s">
        <v>236</v>
      </c>
      <c r="AF282">
        <v>3</v>
      </c>
      <c r="AG282">
        <v>3</v>
      </c>
      <c r="AH282">
        <v>1</v>
      </c>
      <c r="AI282">
        <v>9</v>
      </c>
      <c r="AJ282">
        <v>6</v>
      </c>
      <c r="AK282">
        <v>3</v>
      </c>
    </row>
    <row r="283" spans="1:38" x14ac:dyDescent="0.25">
      <c r="A283">
        <v>354</v>
      </c>
      <c r="B283" s="13">
        <v>42256.928379629629</v>
      </c>
      <c r="C283" s="13">
        <v>42256.937592592592</v>
      </c>
      <c r="D283">
        <v>70</v>
      </c>
      <c r="E283">
        <v>1</v>
      </c>
      <c r="F283">
        <v>2</v>
      </c>
      <c r="G283">
        <v>1</v>
      </c>
      <c r="I283">
        <v>3</v>
      </c>
      <c r="J283">
        <v>3</v>
      </c>
      <c r="K283">
        <v>1</v>
      </c>
      <c r="L283">
        <v>65</v>
      </c>
      <c r="O283" t="s">
        <v>229</v>
      </c>
      <c r="P283" t="s">
        <v>116</v>
      </c>
      <c r="Q283">
        <v>1</v>
      </c>
      <c r="R283">
        <v>4</v>
      </c>
      <c r="S283">
        <v>3</v>
      </c>
      <c r="V283">
        <v>2</v>
      </c>
      <c r="W283">
        <v>1</v>
      </c>
      <c r="X283">
        <v>6</v>
      </c>
      <c r="Y283">
        <v>5</v>
      </c>
      <c r="Z283">
        <v>0</v>
      </c>
      <c r="AA283">
        <v>1</v>
      </c>
      <c r="AB283">
        <v>2</v>
      </c>
      <c r="AC283">
        <v>5</v>
      </c>
      <c r="AD283" t="s">
        <v>203</v>
      </c>
      <c r="AE283" t="s">
        <v>236</v>
      </c>
      <c r="AF283">
        <v>2</v>
      </c>
      <c r="AG283">
        <v>3</v>
      </c>
      <c r="AH283">
        <v>2</v>
      </c>
      <c r="AI283">
        <v>2</v>
      </c>
      <c r="AJ283">
        <v>14</v>
      </c>
      <c r="AK283">
        <v>10</v>
      </c>
    </row>
    <row r="284" spans="1:38" x14ac:dyDescent="0.25">
      <c r="A284">
        <v>355</v>
      </c>
      <c r="B284" s="13">
        <v>42256.928784722222</v>
      </c>
      <c r="C284" s="13">
        <v>42256.937071759261</v>
      </c>
      <c r="D284">
        <v>70</v>
      </c>
      <c r="E284">
        <v>1</v>
      </c>
      <c r="F284">
        <v>1</v>
      </c>
      <c r="G284">
        <v>4</v>
      </c>
      <c r="I284">
        <v>1</v>
      </c>
      <c r="J284">
        <v>1</v>
      </c>
      <c r="K284">
        <v>4</v>
      </c>
      <c r="M284">
        <v>65</v>
      </c>
      <c r="N284">
        <v>3</v>
      </c>
      <c r="O284" t="s">
        <v>229</v>
      </c>
      <c r="P284" t="s">
        <v>116</v>
      </c>
      <c r="Q284">
        <v>1</v>
      </c>
      <c r="R284">
        <v>4</v>
      </c>
      <c r="S284">
        <v>1</v>
      </c>
      <c r="V284">
        <v>5</v>
      </c>
      <c r="W284">
        <v>2</v>
      </c>
      <c r="X284">
        <v>0</v>
      </c>
      <c r="Y284">
        <v>5</v>
      </c>
      <c r="Z284">
        <v>5</v>
      </c>
      <c r="AA284">
        <v>1</v>
      </c>
      <c r="AB284">
        <v>1</v>
      </c>
      <c r="AC284">
        <v>0</v>
      </c>
      <c r="AD284" t="s">
        <v>203</v>
      </c>
      <c r="AE284" t="s">
        <v>236</v>
      </c>
      <c r="AF284">
        <v>2</v>
      </c>
      <c r="AG284">
        <v>3</v>
      </c>
      <c r="AH284">
        <v>2</v>
      </c>
      <c r="AI284">
        <v>4</v>
      </c>
      <c r="AJ284">
        <v>14</v>
      </c>
      <c r="AK284">
        <v>5</v>
      </c>
      <c r="AL284">
        <v>1</v>
      </c>
    </row>
    <row r="285" spans="1:38" x14ac:dyDescent="0.25">
      <c r="A285">
        <v>356</v>
      </c>
      <c r="B285" s="13">
        <v>42256.929039351853</v>
      </c>
      <c r="C285" s="13">
        <v>42256.936655092592</v>
      </c>
      <c r="D285">
        <v>70</v>
      </c>
      <c r="E285">
        <v>3</v>
      </c>
      <c r="F285">
        <v>1</v>
      </c>
      <c r="G285">
        <v>2</v>
      </c>
      <c r="H285">
        <v>4</v>
      </c>
      <c r="I285">
        <v>1</v>
      </c>
      <c r="J285">
        <v>2</v>
      </c>
      <c r="K285">
        <v>1</v>
      </c>
      <c r="L285">
        <v>60</v>
      </c>
      <c r="O285" t="s">
        <v>221</v>
      </c>
      <c r="P285" t="s">
        <v>116</v>
      </c>
      <c r="Q285">
        <v>1</v>
      </c>
      <c r="R285">
        <v>4</v>
      </c>
      <c r="S285">
        <v>3</v>
      </c>
      <c r="V285">
        <v>3</v>
      </c>
      <c r="W285">
        <v>2</v>
      </c>
      <c r="X285">
        <v>7</v>
      </c>
      <c r="Y285">
        <v>4</v>
      </c>
      <c r="Z285">
        <v>9</v>
      </c>
      <c r="AA285">
        <v>2</v>
      </c>
      <c r="AB285">
        <v>3</v>
      </c>
      <c r="AC285">
        <v>7</v>
      </c>
      <c r="AD285" t="s">
        <v>242</v>
      </c>
      <c r="AE285" t="s">
        <v>236</v>
      </c>
      <c r="AF285">
        <v>2</v>
      </c>
      <c r="AH285">
        <v>2</v>
      </c>
      <c r="AI285">
        <v>4</v>
      </c>
      <c r="AJ285">
        <v>5</v>
      </c>
      <c r="AK285">
        <v>5</v>
      </c>
    </row>
    <row r="286" spans="1:38" x14ac:dyDescent="0.25">
      <c r="A286">
        <v>358</v>
      </c>
      <c r="B286" s="13">
        <v>42256.929282407407</v>
      </c>
      <c r="C286" s="13">
        <v>42256.940289351849</v>
      </c>
      <c r="D286">
        <v>70</v>
      </c>
      <c r="E286">
        <v>3</v>
      </c>
      <c r="F286">
        <v>2</v>
      </c>
      <c r="G286">
        <v>2</v>
      </c>
      <c r="H286">
        <v>2</v>
      </c>
      <c r="I286">
        <v>4</v>
      </c>
      <c r="J286">
        <v>1</v>
      </c>
      <c r="K286">
        <v>4</v>
      </c>
      <c r="M286">
        <v>66</v>
      </c>
      <c r="N286">
        <v>3</v>
      </c>
      <c r="O286" t="s">
        <v>229</v>
      </c>
      <c r="P286" t="s">
        <v>116</v>
      </c>
      <c r="Q286">
        <v>1</v>
      </c>
      <c r="R286">
        <v>4</v>
      </c>
      <c r="S286">
        <v>1</v>
      </c>
      <c r="V286">
        <v>2</v>
      </c>
      <c r="W286">
        <v>2</v>
      </c>
      <c r="X286">
        <v>0</v>
      </c>
      <c r="Y286">
        <v>5</v>
      </c>
      <c r="Z286">
        <v>1</v>
      </c>
      <c r="AA286">
        <v>1</v>
      </c>
      <c r="AB286">
        <v>3</v>
      </c>
      <c r="AC286">
        <v>9</v>
      </c>
      <c r="AD286" t="s">
        <v>242</v>
      </c>
      <c r="AE286" t="s">
        <v>236</v>
      </c>
      <c r="AF286">
        <v>2</v>
      </c>
      <c r="AG286">
        <v>2</v>
      </c>
      <c r="AH286">
        <v>2</v>
      </c>
      <c r="AI286">
        <v>4</v>
      </c>
      <c r="AJ286">
        <v>4</v>
      </c>
      <c r="AK286">
        <v>3</v>
      </c>
      <c r="AL286">
        <v>3</v>
      </c>
    </row>
    <row r="287" spans="1:38" x14ac:dyDescent="0.25">
      <c r="A287">
        <v>359</v>
      </c>
      <c r="B287" s="13">
        <v>42256.929409722223</v>
      </c>
      <c r="C287" s="13">
        <v>42256.938877314817</v>
      </c>
      <c r="D287">
        <v>70</v>
      </c>
      <c r="E287">
        <v>1</v>
      </c>
      <c r="F287">
        <v>1</v>
      </c>
      <c r="G287">
        <v>2</v>
      </c>
      <c r="H287">
        <v>4</v>
      </c>
      <c r="I287">
        <v>3</v>
      </c>
      <c r="J287">
        <v>3</v>
      </c>
      <c r="K287">
        <v>1</v>
      </c>
      <c r="L287">
        <v>54</v>
      </c>
      <c r="O287" t="s">
        <v>221</v>
      </c>
      <c r="P287" t="s">
        <v>116</v>
      </c>
      <c r="Q287">
        <v>1</v>
      </c>
      <c r="R287">
        <v>4</v>
      </c>
      <c r="S287">
        <v>3</v>
      </c>
      <c r="V287">
        <v>2</v>
      </c>
      <c r="W287">
        <v>2</v>
      </c>
      <c r="X287">
        <v>7</v>
      </c>
      <c r="Y287">
        <v>4</v>
      </c>
      <c r="Z287">
        <v>1</v>
      </c>
      <c r="AA287">
        <v>1</v>
      </c>
      <c r="AB287">
        <v>1</v>
      </c>
      <c r="AC287">
        <v>1</v>
      </c>
      <c r="AD287" t="s">
        <v>242</v>
      </c>
      <c r="AE287" t="s">
        <v>236</v>
      </c>
      <c r="AF287">
        <v>1</v>
      </c>
      <c r="AG287">
        <v>3</v>
      </c>
      <c r="AH287">
        <v>2</v>
      </c>
      <c r="AI287">
        <v>3</v>
      </c>
      <c r="AJ287">
        <v>8</v>
      </c>
      <c r="AK287">
        <v>3</v>
      </c>
    </row>
    <row r="288" spans="1:38" x14ac:dyDescent="0.25">
      <c r="A288">
        <v>360</v>
      </c>
      <c r="B288" s="13">
        <v>42256.9296412037</v>
      </c>
      <c r="C288" s="13">
        <v>42256.936828703707</v>
      </c>
      <c r="D288">
        <v>70</v>
      </c>
      <c r="E288">
        <v>1</v>
      </c>
      <c r="F288">
        <v>2</v>
      </c>
      <c r="G288">
        <v>2</v>
      </c>
      <c r="H288">
        <v>2</v>
      </c>
      <c r="I288">
        <v>4</v>
      </c>
      <c r="J288">
        <v>2</v>
      </c>
      <c r="K288">
        <v>2</v>
      </c>
      <c r="M288">
        <v>67</v>
      </c>
      <c r="N288">
        <v>2</v>
      </c>
      <c r="O288" t="s">
        <v>230</v>
      </c>
      <c r="P288" t="s">
        <v>116</v>
      </c>
      <c r="Q288">
        <v>1</v>
      </c>
      <c r="R288">
        <v>4</v>
      </c>
      <c r="S288">
        <v>1</v>
      </c>
      <c r="T288">
        <v>1</v>
      </c>
      <c r="V288">
        <v>2</v>
      </c>
      <c r="W288">
        <v>2</v>
      </c>
      <c r="X288">
        <v>8</v>
      </c>
      <c r="Y288">
        <v>4</v>
      </c>
      <c r="Z288">
        <v>7</v>
      </c>
      <c r="AA288">
        <v>2</v>
      </c>
      <c r="AB288">
        <v>2</v>
      </c>
      <c r="AC288">
        <v>6</v>
      </c>
      <c r="AD288" t="s">
        <v>244</v>
      </c>
      <c r="AE288" t="s">
        <v>238</v>
      </c>
      <c r="AF288">
        <v>2</v>
      </c>
      <c r="AG288">
        <v>2</v>
      </c>
      <c r="AH288">
        <v>2</v>
      </c>
      <c r="AI288">
        <v>3</v>
      </c>
      <c r="AJ288">
        <v>5</v>
      </c>
      <c r="AK288">
        <v>5</v>
      </c>
      <c r="AL288">
        <v>1</v>
      </c>
    </row>
    <row r="289" spans="1:38" x14ac:dyDescent="0.25">
      <c r="A289">
        <v>361</v>
      </c>
      <c r="B289" s="13">
        <v>42256.929664351854</v>
      </c>
      <c r="C289" s="13">
        <v>42256.943518518521</v>
      </c>
      <c r="D289">
        <v>70</v>
      </c>
      <c r="E289">
        <v>1</v>
      </c>
      <c r="F289">
        <v>1</v>
      </c>
      <c r="G289">
        <v>5</v>
      </c>
      <c r="I289">
        <v>1</v>
      </c>
      <c r="J289">
        <v>2</v>
      </c>
      <c r="K289">
        <v>1</v>
      </c>
      <c r="L289">
        <v>50</v>
      </c>
      <c r="O289" t="s">
        <v>221</v>
      </c>
      <c r="P289" t="s">
        <v>117</v>
      </c>
      <c r="Q289">
        <v>1</v>
      </c>
      <c r="R289">
        <v>2</v>
      </c>
      <c r="V289">
        <v>4</v>
      </c>
      <c r="W289">
        <v>2</v>
      </c>
      <c r="X289">
        <v>0</v>
      </c>
      <c r="Y289">
        <v>3</v>
      </c>
      <c r="Z289">
        <v>0</v>
      </c>
      <c r="AA289">
        <v>1</v>
      </c>
      <c r="AB289">
        <v>1</v>
      </c>
      <c r="AC289">
        <v>0</v>
      </c>
      <c r="AD289" t="s">
        <v>241</v>
      </c>
      <c r="AE289" t="s">
        <v>238</v>
      </c>
      <c r="AF289">
        <v>1</v>
      </c>
      <c r="AG289">
        <v>3</v>
      </c>
      <c r="AH289">
        <v>2</v>
      </c>
      <c r="AI289">
        <v>2</v>
      </c>
      <c r="AJ289">
        <v>1</v>
      </c>
      <c r="AK289">
        <v>1</v>
      </c>
    </row>
    <row r="290" spans="1:38" x14ac:dyDescent="0.25">
      <c r="A290">
        <v>362</v>
      </c>
      <c r="B290" s="13">
        <v>42256.929907407408</v>
      </c>
      <c r="C290" s="13">
        <v>42256.941608796296</v>
      </c>
      <c r="D290">
        <v>70</v>
      </c>
      <c r="E290">
        <v>1</v>
      </c>
      <c r="F290">
        <v>2</v>
      </c>
      <c r="G290">
        <v>5</v>
      </c>
      <c r="I290">
        <v>1</v>
      </c>
      <c r="J290">
        <v>1</v>
      </c>
      <c r="K290">
        <v>2</v>
      </c>
      <c r="M290">
        <v>71</v>
      </c>
      <c r="N290">
        <v>4</v>
      </c>
      <c r="O290" t="s">
        <v>223</v>
      </c>
      <c r="P290" t="s">
        <v>116</v>
      </c>
      <c r="Q290">
        <v>2</v>
      </c>
      <c r="R290">
        <v>4</v>
      </c>
      <c r="V290">
        <v>4</v>
      </c>
      <c r="W290">
        <v>2</v>
      </c>
      <c r="X290">
        <v>8</v>
      </c>
      <c r="Y290">
        <v>5</v>
      </c>
      <c r="Z290">
        <v>0</v>
      </c>
      <c r="AD290" t="s">
        <v>244</v>
      </c>
      <c r="AE290" t="s">
        <v>237</v>
      </c>
      <c r="AF290">
        <v>1</v>
      </c>
      <c r="AG290">
        <v>3</v>
      </c>
      <c r="AH290">
        <v>2</v>
      </c>
      <c r="AI290">
        <v>2</v>
      </c>
      <c r="AJ290">
        <v>7</v>
      </c>
    </row>
    <row r="291" spans="1:38" x14ac:dyDescent="0.25">
      <c r="A291">
        <v>363</v>
      </c>
      <c r="B291" s="13">
        <v>42256.93037037037</v>
      </c>
      <c r="C291" s="13">
        <v>42256.938217592593</v>
      </c>
      <c r="D291">
        <v>70</v>
      </c>
      <c r="E291">
        <v>3</v>
      </c>
      <c r="F291">
        <v>1</v>
      </c>
      <c r="G291">
        <v>2</v>
      </c>
      <c r="H291">
        <v>2</v>
      </c>
      <c r="I291">
        <v>8</v>
      </c>
      <c r="J291">
        <v>1</v>
      </c>
      <c r="K291">
        <v>2</v>
      </c>
      <c r="M291">
        <v>68</v>
      </c>
      <c r="N291">
        <v>3</v>
      </c>
      <c r="O291" t="s">
        <v>223</v>
      </c>
      <c r="P291" t="s">
        <v>116</v>
      </c>
      <c r="Q291">
        <v>1</v>
      </c>
      <c r="R291">
        <v>4</v>
      </c>
      <c r="S291">
        <v>2</v>
      </c>
      <c r="V291">
        <v>3</v>
      </c>
      <c r="W291">
        <v>1</v>
      </c>
      <c r="X291">
        <v>7</v>
      </c>
      <c r="Y291">
        <v>2</v>
      </c>
      <c r="Z291">
        <v>1</v>
      </c>
      <c r="AA291">
        <v>1</v>
      </c>
      <c r="AB291">
        <v>2</v>
      </c>
      <c r="AC291">
        <v>3</v>
      </c>
      <c r="AD291" t="s">
        <v>203</v>
      </c>
      <c r="AE291" t="s">
        <v>236</v>
      </c>
      <c r="AF291">
        <v>1</v>
      </c>
      <c r="AG291">
        <v>3</v>
      </c>
      <c r="AH291">
        <v>2</v>
      </c>
      <c r="AI291">
        <v>4</v>
      </c>
      <c r="AJ291">
        <v>8</v>
      </c>
      <c r="AK291">
        <v>7</v>
      </c>
    </row>
    <row r="292" spans="1:38" x14ac:dyDescent="0.25">
      <c r="A292">
        <v>364</v>
      </c>
      <c r="B292" s="13">
        <v>42256.930590277778</v>
      </c>
      <c r="C292" s="13">
        <v>42256.947025462963</v>
      </c>
      <c r="D292">
        <v>70</v>
      </c>
      <c r="E292">
        <v>1</v>
      </c>
      <c r="F292">
        <v>1</v>
      </c>
      <c r="G292">
        <v>2</v>
      </c>
      <c r="H292">
        <v>4</v>
      </c>
      <c r="I292">
        <v>4</v>
      </c>
      <c r="J292">
        <v>2</v>
      </c>
      <c r="K292">
        <v>1</v>
      </c>
      <c r="L292">
        <v>70</v>
      </c>
      <c r="O292" t="s">
        <v>221</v>
      </c>
      <c r="P292" t="s">
        <v>116</v>
      </c>
      <c r="Q292">
        <v>1</v>
      </c>
      <c r="R292">
        <v>4</v>
      </c>
      <c r="S292">
        <v>2</v>
      </c>
      <c r="U292">
        <v>1</v>
      </c>
      <c r="V292">
        <v>2</v>
      </c>
      <c r="W292">
        <v>2</v>
      </c>
      <c r="X292">
        <v>5</v>
      </c>
      <c r="Y292">
        <v>3</v>
      </c>
      <c r="Z292">
        <v>0</v>
      </c>
      <c r="AA292">
        <v>1</v>
      </c>
      <c r="AB292">
        <v>1</v>
      </c>
      <c r="AC292">
        <v>0</v>
      </c>
      <c r="AD292" t="s">
        <v>203</v>
      </c>
      <c r="AE292" t="s">
        <v>236</v>
      </c>
      <c r="AF292">
        <v>4</v>
      </c>
      <c r="AH292">
        <v>2</v>
      </c>
      <c r="AI292">
        <v>9</v>
      </c>
      <c r="AJ292">
        <v>14</v>
      </c>
      <c r="AK292">
        <v>10</v>
      </c>
    </row>
    <row r="293" spans="1:38" x14ac:dyDescent="0.25">
      <c r="A293">
        <v>365</v>
      </c>
      <c r="B293" s="13">
        <v>42256.930590277778</v>
      </c>
      <c r="C293" s="13">
        <v>42256.945543981485</v>
      </c>
      <c r="D293">
        <v>70</v>
      </c>
      <c r="E293">
        <v>1</v>
      </c>
      <c r="F293">
        <v>1</v>
      </c>
      <c r="G293">
        <v>2</v>
      </c>
      <c r="I293">
        <v>7</v>
      </c>
      <c r="J293">
        <v>3</v>
      </c>
      <c r="K293">
        <v>1</v>
      </c>
      <c r="L293">
        <v>71</v>
      </c>
      <c r="O293" t="s">
        <v>221</v>
      </c>
      <c r="P293" t="s">
        <v>117</v>
      </c>
      <c r="Q293">
        <v>2</v>
      </c>
      <c r="R293">
        <v>3</v>
      </c>
      <c r="V293">
        <v>3</v>
      </c>
      <c r="W293">
        <v>2</v>
      </c>
      <c r="X293">
        <v>2</v>
      </c>
      <c r="Y293">
        <v>4</v>
      </c>
      <c r="Z293">
        <v>0</v>
      </c>
      <c r="AD293" t="s">
        <v>203</v>
      </c>
      <c r="AE293" t="s">
        <v>236</v>
      </c>
      <c r="AF293">
        <v>4</v>
      </c>
      <c r="AH293">
        <v>2</v>
      </c>
      <c r="AI293">
        <v>1</v>
      </c>
      <c r="AJ293">
        <v>1</v>
      </c>
    </row>
    <row r="294" spans="1:38" x14ac:dyDescent="0.25">
      <c r="A294">
        <v>366</v>
      </c>
      <c r="B294" s="13">
        <v>42256.930879629632</v>
      </c>
      <c r="C294" s="13">
        <v>42256.942233796297</v>
      </c>
      <c r="D294">
        <v>70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2</v>
      </c>
      <c r="M294">
        <v>79</v>
      </c>
      <c r="N294">
        <v>4</v>
      </c>
      <c r="O294" t="s">
        <v>221</v>
      </c>
      <c r="P294" t="s">
        <v>116</v>
      </c>
      <c r="Q294">
        <v>1</v>
      </c>
      <c r="R294">
        <v>4</v>
      </c>
      <c r="S294">
        <v>1</v>
      </c>
      <c r="T294">
        <v>1</v>
      </c>
      <c r="V294">
        <v>3</v>
      </c>
      <c r="W294">
        <v>2</v>
      </c>
      <c r="X294">
        <v>6</v>
      </c>
      <c r="Y294">
        <v>3</v>
      </c>
      <c r="Z294">
        <v>5</v>
      </c>
      <c r="AA294">
        <v>2</v>
      </c>
      <c r="AB294">
        <v>3</v>
      </c>
      <c r="AC294">
        <v>6</v>
      </c>
      <c r="AD294" t="s">
        <v>203</v>
      </c>
      <c r="AE294" t="s">
        <v>236</v>
      </c>
      <c r="AF294">
        <v>1</v>
      </c>
      <c r="AG294">
        <v>3</v>
      </c>
      <c r="AH294">
        <v>2</v>
      </c>
      <c r="AI294">
        <v>2</v>
      </c>
      <c r="AJ294">
        <v>3</v>
      </c>
      <c r="AK294">
        <v>5</v>
      </c>
      <c r="AL294">
        <v>3</v>
      </c>
    </row>
    <row r="295" spans="1:38" x14ac:dyDescent="0.25">
      <c r="A295">
        <v>367</v>
      </c>
      <c r="B295" s="13">
        <v>42256.931516203702</v>
      </c>
      <c r="C295" s="13">
        <v>42256.949074074073</v>
      </c>
      <c r="D295">
        <v>70</v>
      </c>
      <c r="E295">
        <v>3</v>
      </c>
      <c r="F295">
        <v>1</v>
      </c>
      <c r="G295">
        <v>4</v>
      </c>
      <c r="H295">
        <v>4</v>
      </c>
      <c r="I295">
        <v>3</v>
      </c>
      <c r="J295">
        <v>2</v>
      </c>
      <c r="K295">
        <v>2</v>
      </c>
      <c r="M295">
        <v>91</v>
      </c>
      <c r="O295" t="s">
        <v>221</v>
      </c>
      <c r="P295" t="s">
        <v>116</v>
      </c>
      <c r="Q295">
        <v>1</v>
      </c>
      <c r="R295">
        <v>4</v>
      </c>
      <c r="S295">
        <v>2</v>
      </c>
      <c r="V295">
        <v>3</v>
      </c>
      <c r="W295">
        <v>2</v>
      </c>
      <c r="X295">
        <v>4</v>
      </c>
      <c r="Y295">
        <v>5</v>
      </c>
      <c r="Z295">
        <v>5</v>
      </c>
      <c r="AA295">
        <v>1</v>
      </c>
      <c r="AB295">
        <v>3</v>
      </c>
      <c r="AC295">
        <v>1</v>
      </c>
      <c r="AD295" t="s">
        <v>203</v>
      </c>
      <c r="AE295" t="s">
        <v>236</v>
      </c>
      <c r="AF295">
        <v>1</v>
      </c>
      <c r="AG295">
        <v>3</v>
      </c>
      <c r="AH295">
        <v>2</v>
      </c>
      <c r="AI295">
        <v>3</v>
      </c>
      <c r="AJ295">
        <v>4</v>
      </c>
      <c r="AK295">
        <v>2</v>
      </c>
    </row>
    <row r="296" spans="1:38" x14ac:dyDescent="0.25">
      <c r="A296">
        <v>368</v>
      </c>
      <c r="B296" s="13">
        <v>42256.931562500002</v>
      </c>
      <c r="C296" s="13">
        <v>42256.945347222223</v>
      </c>
      <c r="D296">
        <v>70</v>
      </c>
      <c r="E296">
        <v>1</v>
      </c>
      <c r="F296">
        <v>1</v>
      </c>
      <c r="G296">
        <v>3</v>
      </c>
      <c r="H296">
        <v>1</v>
      </c>
      <c r="I296">
        <v>3</v>
      </c>
      <c r="J296">
        <v>3</v>
      </c>
      <c r="K296">
        <v>1</v>
      </c>
      <c r="L296">
        <v>67</v>
      </c>
      <c r="O296" t="s">
        <v>230</v>
      </c>
      <c r="P296" t="s">
        <v>116</v>
      </c>
      <c r="Q296">
        <v>1</v>
      </c>
      <c r="R296">
        <v>4</v>
      </c>
      <c r="S296">
        <v>2</v>
      </c>
      <c r="U296">
        <v>1</v>
      </c>
      <c r="V296">
        <v>5</v>
      </c>
      <c r="W296">
        <v>2</v>
      </c>
      <c r="X296">
        <v>10</v>
      </c>
      <c r="Y296">
        <v>2</v>
      </c>
      <c r="Z296">
        <v>0</v>
      </c>
      <c r="AA296">
        <v>1</v>
      </c>
      <c r="AB296">
        <v>1</v>
      </c>
      <c r="AC296">
        <v>0</v>
      </c>
      <c r="AD296" t="s">
        <v>203</v>
      </c>
      <c r="AE296" t="s">
        <v>236</v>
      </c>
      <c r="AF296">
        <v>1</v>
      </c>
      <c r="AG296">
        <v>3</v>
      </c>
      <c r="AH296">
        <v>2</v>
      </c>
      <c r="AI296">
        <v>2</v>
      </c>
      <c r="AJ296">
        <v>13</v>
      </c>
      <c r="AK296">
        <v>9</v>
      </c>
    </row>
    <row r="297" spans="1:38" x14ac:dyDescent="0.25">
      <c r="A297">
        <v>370</v>
      </c>
      <c r="B297" s="13">
        <v>42256.932002314818</v>
      </c>
      <c r="C297" s="13">
        <v>42256.941122685188</v>
      </c>
      <c r="D297">
        <v>70</v>
      </c>
      <c r="E297">
        <v>1</v>
      </c>
      <c r="F297">
        <v>1</v>
      </c>
      <c r="G297">
        <v>2</v>
      </c>
      <c r="H297">
        <v>2</v>
      </c>
      <c r="I297">
        <v>7</v>
      </c>
      <c r="J297">
        <v>1</v>
      </c>
      <c r="K297">
        <v>1</v>
      </c>
      <c r="L297">
        <v>61</v>
      </c>
      <c r="O297" t="s">
        <v>221</v>
      </c>
      <c r="P297" t="s">
        <v>116</v>
      </c>
      <c r="Q297">
        <v>1</v>
      </c>
      <c r="R297">
        <v>4</v>
      </c>
      <c r="S297">
        <v>2</v>
      </c>
      <c r="U297">
        <v>2</v>
      </c>
      <c r="V297">
        <v>1</v>
      </c>
      <c r="W297">
        <v>1</v>
      </c>
      <c r="X297">
        <v>8</v>
      </c>
      <c r="Y297">
        <v>3</v>
      </c>
      <c r="Z297">
        <v>5</v>
      </c>
      <c r="AA297">
        <v>1</v>
      </c>
      <c r="AB297">
        <v>2</v>
      </c>
      <c r="AC297">
        <v>6</v>
      </c>
      <c r="AD297" t="s">
        <v>203</v>
      </c>
      <c r="AE297" t="s">
        <v>236</v>
      </c>
      <c r="AF297">
        <v>4</v>
      </c>
      <c r="AH297">
        <v>2</v>
      </c>
      <c r="AI297">
        <v>3</v>
      </c>
      <c r="AJ297">
        <v>5</v>
      </c>
      <c r="AK297">
        <v>4</v>
      </c>
    </row>
    <row r="298" spans="1:38" x14ac:dyDescent="0.25">
      <c r="A298">
        <v>371</v>
      </c>
      <c r="B298" s="13">
        <v>42256.932037037041</v>
      </c>
      <c r="C298" s="13">
        <v>42256.946250000001</v>
      </c>
      <c r="D298">
        <v>70</v>
      </c>
      <c r="E298">
        <v>1</v>
      </c>
      <c r="F298">
        <v>1</v>
      </c>
      <c r="G298">
        <v>2</v>
      </c>
      <c r="H298">
        <v>2</v>
      </c>
      <c r="I298">
        <v>1</v>
      </c>
      <c r="J298">
        <v>1</v>
      </c>
      <c r="K298">
        <v>2</v>
      </c>
      <c r="M298">
        <v>80</v>
      </c>
      <c r="N298">
        <v>1</v>
      </c>
      <c r="O298" t="s">
        <v>228</v>
      </c>
      <c r="P298" t="s">
        <v>116</v>
      </c>
      <c r="Q298">
        <v>1</v>
      </c>
      <c r="R298">
        <v>4</v>
      </c>
      <c r="S298">
        <v>1</v>
      </c>
      <c r="T298">
        <v>2</v>
      </c>
      <c r="V298">
        <v>3</v>
      </c>
      <c r="W298">
        <v>1</v>
      </c>
      <c r="X298">
        <v>4</v>
      </c>
      <c r="Y298">
        <v>3</v>
      </c>
      <c r="Z298">
        <v>7</v>
      </c>
      <c r="AA298">
        <v>1</v>
      </c>
      <c r="AB298">
        <v>2</v>
      </c>
      <c r="AC298">
        <v>7</v>
      </c>
      <c r="AD298" t="s">
        <v>241</v>
      </c>
      <c r="AE298" t="s">
        <v>238</v>
      </c>
      <c r="AF298">
        <v>2</v>
      </c>
      <c r="AG298">
        <v>3</v>
      </c>
      <c r="AH298">
        <v>2</v>
      </c>
      <c r="AI298">
        <v>4</v>
      </c>
      <c r="AJ298">
        <v>8</v>
      </c>
      <c r="AK298">
        <v>7</v>
      </c>
      <c r="AL298">
        <v>3</v>
      </c>
    </row>
    <row r="299" spans="1:38" x14ac:dyDescent="0.25">
      <c r="A299">
        <v>372</v>
      </c>
      <c r="B299" s="13">
        <v>42256.932719907411</v>
      </c>
      <c r="C299" s="13">
        <v>42256.954976851855</v>
      </c>
      <c r="D299">
        <v>70</v>
      </c>
      <c r="E299">
        <v>1</v>
      </c>
      <c r="F299">
        <v>1</v>
      </c>
      <c r="G299">
        <v>2</v>
      </c>
      <c r="I299">
        <v>6</v>
      </c>
      <c r="J299">
        <v>3</v>
      </c>
      <c r="K299">
        <v>1</v>
      </c>
      <c r="L299">
        <v>65</v>
      </c>
      <c r="O299" t="s">
        <v>221</v>
      </c>
      <c r="P299" t="s">
        <v>116</v>
      </c>
      <c r="Q299">
        <v>1</v>
      </c>
      <c r="R299">
        <v>4</v>
      </c>
      <c r="S299">
        <v>2</v>
      </c>
      <c r="U299">
        <v>1</v>
      </c>
      <c r="V299">
        <v>4</v>
      </c>
      <c r="W299">
        <v>2</v>
      </c>
      <c r="X299">
        <v>6</v>
      </c>
      <c r="Y299">
        <v>3</v>
      </c>
      <c r="Z299">
        <v>3</v>
      </c>
      <c r="AA299">
        <v>1</v>
      </c>
      <c r="AB299">
        <v>2</v>
      </c>
      <c r="AC299">
        <v>5</v>
      </c>
      <c r="AD299" t="s">
        <v>203</v>
      </c>
      <c r="AE299" t="s">
        <v>236</v>
      </c>
      <c r="AF299">
        <v>2</v>
      </c>
      <c r="AG299">
        <v>3</v>
      </c>
      <c r="AH299">
        <v>2</v>
      </c>
      <c r="AI299">
        <v>2</v>
      </c>
      <c r="AJ299">
        <v>5</v>
      </c>
      <c r="AK299">
        <v>2</v>
      </c>
    </row>
    <row r="300" spans="1:38" x14ac:dyDescent="0.25">
      <c r="A300">
        <v>373</v>
      </c>
      <c r="B300" s="13">
        <v>42256.933159722219</v>
      </c>
      <c r="C300" s="13">
        <v>42256.946585648147</v>
      </c>
      <c r="D300">
        <v>70</v>
      </c>
      <c r="E300">
        <v>1</v>
      </c>
      <c r="F300">
        <v>2</v>
      </c>
      <c r="G300">
        <v>4</v>
      </c>
      <c r="H300">
        <v>4</v>
      </c>
      <c r="I300">
        <v>4</v>
      </c>
      <c r="J300">
        <v>2</v>
      </c>
      <c r="K300">
        <v>1</v>
      </c>
      <c r="L300">
        <v>65</v>
      </c>
      <c r="O300" t="s">
        <v>221</v>
      </c>
      <c r="P300" t="s">
        <v>116</v>
      </c>
      <c r="Q300">
        <v>1</v>
      </c>
      <c r="R300">
        <v>4</v>
      </c>
      <c r="S300">
        <v>2</v>
      </c>
      <c r="U300">
        <v>1</v>
      </c>
      <c r="V300">
        <v>4</v>
      </c>
      <c r="W300">
        <v>2</v>
      </c>
      <c r="X300">
        <v>9</v>
      </c>
      <c r="Y300">
        <v>3</v>
      </c>
      <c r="Z300">
        <v>0</v>
      </c>
      <c r="AA300">
        <v>1</v>
      </c>
      <c r="AB300">
        <v>2</v>
      </c>
      <c r="AC300">
        <v>0</v>
      </c>
      <c r="AD300" t="s">
        <v>241</v>
      </c>
      <c r="AE300" t="s">
        <v>237</v>
      </c>
      <c r="AF300">
        <v>2</v>
      </c>
      <c r="AG300">
        <v>3</v>
      </c>
      <c r="AH300">
        <v>3</v>
      </c>
      <c r="AI300">
        <v>2</v>
      </c>
      <c r="AJ300">
        <v>4</v>
      </c>
      <c r="AK300">
        <v>3</v>
      </c>
    </row>
    <row r="301" spans="1:38" x14ac:dyDescent="0.25">
      <c r="A301">
        <v>374</v>
      </c>
      <c r="B301" s="13">
        <v>42256.933749999997</v>
      </c>
      <c r="C301" s="13">
        <v>42256.941354166665</v>
      </c>
      <c r="D301">
        <v>70</v>
      </c>
      <c r="E301">
        <v>1</v>
      </c>
      <c r="F301">
        <v>1</v>
      </c>
      <c r="G301">
        <v>2</v>
      </c>
      <c r="H301">
        <v>4</v>
      </c>
      <c r="I301">
        <v>1</v>
      </c>
      <c r="J301">
        <v>3</v>
      </c>
      <c r="K301">
        <v>1</v>
      </c>
      <c r="L301">
        <v>58</v>
      </c>
      <c r="O301" t="s">
        <v>223</v>
      </c>
      <c r="P301" t="s">
        <v>116</v>
      </c>
      <c r="Q301">
        <v>1</v>
      </c>
      <c r="R301">
        <v>4</v>
      </c>
      <c r="S301">
        <v>2</v>
      </c>
      <c r="U301">
        <v>1</v>
      </c>
      <c r="V301">
        <v>3</v>
      </c>
      <c r="W301">
        <v>2</v>
      </c>
      <c r="X301">
        <v>6</v>
      </c>
      <c r="Y301">
        <v>2</v>
      </c>
      <c r="Z301">
        <v>5</v>
      </c>
      <c r="AA301">
        <v>1</v>
      </c>
      <c r="AB301">
        <v>1</v>
      </c>
      <c r="AC301">
        <v>5</v>
      </c>
      <c r="AD301" t="s">
        <v>203</v>
      </c>
      <c r="AE301" t="s">
        <v>236</v>
      </c>
      <c r="AF301">
        <v>1</v>
      </c>
      <c r="AG301">
        <v>3</v>
      </c>
      <c r="AH301">
        <v>2</v>
      </c>
      <c r="AI301">
        <v>4</v>
      </c>
      <c r="AJ301">
        <v>14</v>
      </c>
      <c r="AK301">
        <v>5</v>
      </c>
    </row>
    <row r="302" spans="1:38" x14ac:dyDescent="0.25">
      <c r="A302">
        <v>375</v>
      </c>
      <c r="B302" s="13">
        <v>42256.93409722222</v>
      </c>
      <c r="C302" s="13">
        <v>42256.946319444447</v>
      </c>
      <c r="D302">
        <v>70</v>
      </c>
      <c r="E302">
        <v>1</v>
      </c>
      <c r="F302">
        <v>1</v>
      </c>
      <c r="G302">
        <v>1</v>
      </c>
      <c r="I302">
        <v>7</v>
      </c>
      <c r="J302">
        <v>2</v>
      </c>
      <c r="K302">
        <v>1</v>
      </c>
      <c r="L302">
        <v>65</v>
      </c>
      <c r="O302" t="s">
        <v>221</v>
      </c>
      <c r="P302" t="s">
        <v>116</v>
      </c>
      <c r="Q302">
        <v>1</v>
      </c>
      <c r="R302">
        <v>4</v>
      </c>
      <c r="S302">
        <v>2</v>
      </c>
      <c r="U302">
        <v>2</v>
      </c>
      <c r="V302">
        <v>2</v>
      </c>
      <c r="W302">
        <v>2</v>
      </c>
      <c r="X302">
        <v>5</v>
      </c>
      <c r="Y302">
        <v>4</v>
      </c>
      <c r="Z302">
        <v>7</v>
      </c>
      <c r="AA302">
        <v>1</v>
      </c>
      <c r="AB302">
        <v>3</v>
      </c>
      <c r="AC302">
        <v>5</v>
      </c>
      <c r="AD302" t="s">
        <v>203</v>
      </c>
      <c r="AE302" t="s">
        <v>236</v>
      </c>
      <c r="AF302">
        <v>1</v>
      </c>
      <c r="AG302">
        <v>3</v>
      </c>
      <c r="AH302">
        <v>1</v>
      </c>
      <c r="AI302">
        <v>2</v>
      </c>
      <c r="AJ302">
        <v>4</v>
      </c>
      <c r="AK302">
        <v>1</v>
      </c>
    </row>
    <row r="303" spans="1:38" x14ac:dyDescent="0.25">
      <c r="A303">
        <v>376</v>
      </c>
      <c r="B303" s="13">
        <v>42256.934548611112</v>
      </c>
      <c r="C303" s="13">
        <v>42256.951041666667</v>
      </c>
      <c r="D303">
        <v>70</v>
      </c>
      <c r="E303">
        <v>1</v>
      </c>
      <c r="F303">
        <v>2</v>
      </c>
      <c r="G303">
        <v>5</v>
      </c>
      <c r="I303">
        <v>1</v>
      </c>
      <c r="J303">
        <v>3</v>
      </c>
      <c r="K303">
        <v>1</v>
      </c>
      <c r="L303">
        <v>61</v>
      </c>
      <c r="O303" t="s">
        <v>227</v>
      </c>
      <c r="P303" t="s">
        <v>116</v>
      </c>
      <c r="Q303">
        <v>1</v>
      </c>
      <c r="R303">
        <v>4</v>
      </c>
      <c r="S303">
        <v>3</v>
      </c>
      <c r="V303">
        <v>2</v>
      </c>
      <c r="W303">
        <v>2</v>
      </c>
      <c r="X303">
        <v>0</v>
      </c>
      <c r="Y303">
        <v>3</v>
      </c>
      <c r="Z303">
        <v>0</v>
      </c>
      <c r="AA303">
        <v>1</v>
      </c>
      <c r="AB303">
        <v>1</v>
      </c>
      <c r="AC303">
        <v>0</v>
      </c>
      <c r="AD303" t="s">
        <v>203</v>
      </c>
      <c r="AE303" t="s">
        <v>236</v>
      </c>
      <c r="AF303">
        <v>1</v>
      </c>
      <c r="AG303">
        <v>3</v>
      </c>
      <c r="AH303">
        <v>2</v>
      </c>
      <c r="AI303">
        <v>1</v>
      </c>
      <c r="AJ303">
        <v>3</v>
      </c>
      <c r="AK303">
        <v>1</v>
      </c>
    </row>
    <row r="304" spans="1:38" x14ac:dyDescent="0.25">
      <c r="A304">
        <v>378</v>
      </c>
      <c r="B304" s="13">
        <v>42256.935659722221</v>
      </c>
      <c r="C304" s="13">
        <v>42256.953125</v>
      </c>
      <c r="D304">
        <v>70</v>
      </c>
      <c r="E304">
        <v>1</v>
      </c>
      <c r="F304">
        <v>1</v>
      </c>
      <c r="G304">
        <v>5</v>
      </c>
      <c r="I304">
        <v>8</v>
      </c>
      <c r="J304">
        <v>1</v>
      </c>
      <c r="K304">
        <v>1</v>
      </c>
      <c r="L304">
        <v>55</v>
      </c>
      <c r="O304" t="s">
        <v>221</v>
      </c>
      <c r="P304" t="s">
        <v>116</v>
      </c>
      <c r="Q304">
        <v>1</v>
      </c>
      <c r="R304">
        <v>4</v>
      </c>
      <c r="S304">
        <v>2</v>
      </c>
      <c r="U304">
        <v>2</v>
      </c>
      <c r="V304">
        <v>2</v>
      </c>
      <c r="W304">
        <v>2</v>
      </c>
      <c r="X304">
        <v>7</v>
      </c>
      <c r="Y304">
        <v>4</v>
      </c>
      <c r="Z304">
        <v>3</v>
      </c>
      <c r="AA304">
        <v>2</v>
      </c>
      <c r="AB304">
        <v>1</v>
      </c>
      <c r="AC304">
        <v>6</v>
      </c>
      <c r="AD304" t="s">
        <v>203</v>
      </c>
      <c r="AE304" t="s">
        <v>236</v>
      </c>
      <c r="AF304">
        <v>2</v>
      </c>
      <c r="AG304">
        <v>3</v>
      </c>
      <c r="AH304">
        <v>2</v>
      </c>
      <c r="AI304">
        <v>2</v>
      </c>
      <c r="AJ304">
        <v>6</v>
      </c>
      <c r="AK304">
        <v>3</v>
      </c>
    </row>
    <row r="305" spans="1:38" x14ac:dyDescent="0.25">
      <c r="A305">
        <v>379</v>
      </c>
      <c r="B305" s="13">
        <v>42256.935937499999</v>
      </c>
      <c r="C305" s="13">
        <v>42256.947442129633</v>
      </c>
      <c r="D305">
        <v>70</v>
      </c>
      <c r="E305">
        <v>3</v>
      </c>
      <c r="F305">
        <v>2</v>
      </c>
      <c r="G305">
        <v>2</v>
      </c>
      <c r="H305">
        <v>2</v>
      </c>
      <c r="I305">
        <v>1</v>
      </c>
      <c r="J305">
        <v>1</v>
      </c>
      <c r="K305">
        <v>2</v>
      </c>
      <c r="M305">
        <v>70</v>
      </c>
      <c r="N305">
        <v>3</v>
      </c>
      <c r="O305" t="s">
        <v>223</v>
      </c>
      <c r="P305" t="s">
        <v>116</v>
      </c>
      <c r="Q305">
        <v>1</v>
      </c>
      <c r="R305">
        <v>3</v>
      </c>
      <c r="V305">
        <v>2</v>
      </c>
      <c r="W305">
        <v>1</v>
      </c>
      <c r="X305">
        <v>7</v>
      </c>
      <c r="Y305">
        <v>2</v>
      </c>
      <c r="Z305">
        <v>0</v>
      </c>
      <c r="AA305">
        <v>1</v>
      </c>
      <c r="AB305">
        <v>1</v>
      </c>
      <c r="AC305">
        <v>6</v>
      </c>
      <c r="AD305" t="s">
        <v>242</v>
      </c>
      <c r="AE305" t="s">
        <v>236</v>
      </c>
      <c r="AF305">
        <v>2</v>
      </c>
      <c r="AG305">
        <v>3</v>
      </c>
      <c r="AH305">
        <v>2</v>
      </c>
      <c r="AI305">
        <v>9</v>
      </c>
      <c r="AJ305">
        <v>14</v>
      </c>
      <c r="AK305">
        <v>10</v>
      </c>
    </row>
    <row r="306" spans="1:38" x14ac:dyDescent="0.25">
      <c r="A306">
        <v>380</v>
      </c>
      <c r="B306" s="13">
        <v>42256.935960648145</v>
      </c>
      <c r="C306" s="13">
        <v>42256.978067129632</v>
      </c>
      <c r="D306">
        <v>70</v>
      </c>
      <c r="E306">
        <v>3</v>
      </c>
      <c r="F306">
        <v>1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55</v>
      </c>
      <c r="O306" t="s">
        <v>223</v>
      </c>
      <c r="P306" t="s">
        <v>116</v>
      </c>
      <c r="Q306">
        <v>1</v>
      </c>
      <c r="R306">
        <v>4</v>
      </c>
      <c r="S306">
        <v>2</v>
      </c>
      <c r="U306">
        <v>1</v>
      </c>
      <c r="V306">
        <v>4</v>
      </c>
      <c r="W306">
        <v>2</v>
      </c>
      <c r="X306">
        <v>9</v>
      </c>
      <c r="Y306">
        <v>1</v>
      </c>
      <c r="Z306">
        <v>0</v>
      </c>
      <c r="AA306">
        <v>1</v>
      </c>
      <c r="AB306">
        <v>1</v>
      </c>
      <c r="AC306">
        <v>0</v>
      </c>
      <c r="AD306" t="s">
        <v>203</v>
      </c>
      <c r="AE306" t="s">
        <v>236</v>
      </c>
      <c r="AF306">
        <v>2</v>
      </c>
      <c r="AG306">
        <v>3</v>
      </c>
      <c r="AH306">
        <v>1</v>
      </c>
      <c r="AI306">
        <v>4</v>
      </c>
      <c r="AJ306">
        <v>9</v>
      </c>
      <c r="AK306">
        <v>4</v>
      </c>
    </row>
    <row r="307" spans="1:38" x14ac:dyDescent="0.25">
      <c r="A307">
        <v>382</v>
      </c>
      <c r="B307" s="13">
        <v>42256.936238425929</v>
      </c>
      <c r="C307" s="13">
        <v>42256.941388888888</v>
      </c>
      <c r="D307">
        <v>70</v>
      </c>
      <c r="E307">
        <v>1</v>
      </c>
      <c r="F307">
        <v>2</v>
      </c>
      <c r="G307">
        <v>2</v>
      </c>
      <c r="H307">
        <v>2</v>
      </c>
      <c r="I307">
        <v>4</v>
      </c>
      <c r="J307">
        <v>1</v>
      </c>
      <c r="K307">
        <v>1</v>
      </c>
      <c r="L307">
        <v>55</v>
      </c>
      <c r="O307" t="s">
        <v>230</v>
      </c>
      <c r="P307" t="s">
        <v>116</v>
      </c>
      <c r="Q307">
        <v>1</v>
      </c>
      <c r="R307">
        <v>4</v>
      </c>
      <c r="S307">
        <v>3</v>
      </c>
      <c r="V307">
        <v>5</v>
      </c>
      <c r="W307">
        <v>2</v>
      </c>
      <c r="X307">
        <v>7</v>
      </c>
      <c r="Y307">
        <v>4</v>
      </c>
      <c r="Z307">
        <v>7</v>
      </c>
      <c r="AA307">
        <v>1</v>
      </c>
      <c r="AB307">
        <v>1</v>
      </c>
      <c r="AC307">
        <v>7</v>
      </c>
      <c r="AD307" t="s">
        <v>241</v>
      </c>
      <c r="AE307" t="s">
        <v>237</v>
      </c>
      <c r="AF307">
        <v>4</v>
      </c>
      <c r="AH307">
        <v>2</v>
      </c>
      <c r="AI307">
        <v>1</v>
      </c>
      <c r="AJ307">
        <v>3</v>
      </c>
      <c r="AK307">
        <v>3</v>
      </c>
    </row>
    <row r="308" spans="1:38" x14ac:dyDescent="0.25">
      <c r="A308">
        <v>383</v>
      </c>
      <c r="B308" s="13">
        <v>42256.937476851854</v>
      </c>
      <c r="C308" s="13">
        <v>42256.952916666669</v>
      </c>
      <c r="D308">
        <v>70</v>
      </c>
      <c r="E308">
        <v>3</v>
      </c>
      <c r="F308">
        <v>1</v>
      </c>
      <c r="G308">
        <v>4</v>
      </c>
      <c r="I308">
        <v>1</v>
      </c>
      <c r="J308">
        <v>1</v>
      </c>
      <c r="K308">
        <v>3</v>
      </c>
      <c r="M308">
        <v>91</v>
      </c>
      <c r="O308" t="s">
        <v>228</v>
      </c>
      <c r="P308" t="s">
        <v>117</v>
      </c>
      <c r="Q308">
        <v>2</v>
      </c>
      <c r="R308">
        <v>4</v>
      </c>
      <c r="V308">
        <v>3</v>
      </c>
      <c r="W308">
        <v>2</v>
      </c>
      <c r="X308">
        <v>5</v>
      </c>
      <c r="Y308">
        <v>3</v>
      </c>
      <c r="Z308">
        <v>2</v>
      </c>
      <c r="AD308" t="s">
        <v>203</v>
      </c>
      <c r="AE308" t="s">
        <v>236</v>
      </c>
      <c r="AF308">
        <v>1</v>
      </c>
      <c r="AG308">
        <v>3</v>
      </c>
      <c r="AH308">
        <v>2</v>
      </c>
      <c r="AI308">
        <v>5</v>
      </c>
      <c r="AJ308">
        <v>14</v>
      </c>
    </row>
    <row r="309" spans="1:38" x14ac:dyDescent="0.25">
      <c r="A309">
        <v>384</v>
      </c>
      <c r="B309" s="13">
        <v>42256.938009259262</v>
      </c>
      <c r="C309" s="13">
        <v>42256.949861111112</v>
      </c>
      <c r="D309">
        <v>70</v>
      </c>
      <c r="E309">
        <v>3</v>
      </c>
      <c r="F309">
        <v>2</v>
      </c>
      <c r="G309">
        <v>2</v>
      </c>
      <c r="H309">
        <v>2</v>
      </c>
      <c r="I309">
        <v>1</v>
      </c>
      <c r="J309">
        <v>2</v>
      </c>
      <c r="K309">
        <v>1</v>
      </c>
      <c r="L309">
        <v>67</v>
      </c>
      <c r="O309" t="s">
        <v>223</v>
      </c>
      <c r="P309" t="s">
        <v>116</v>
      </c>
      <c r="Q309">
        <v>1</v>
      </c>
      <c r="R309">
        <v>4</v>
      </c>
      <c r="S309">
        <v>2</v>
      </c>
      <c r="U309">
        <v>1</v>
      </c>
      <c r="V309">
        <v>2</v>
      </c>
      <c r="W309">
        <v>1</v>
      </c>
      <c r="X309">
        <v>9</v>
      </c>
      <c r="Y309">
        <v>4</v>
      </c>
      <c r="Z309">
        <v>5</v>
      </c>
      <c r="AA309">
        <v>1</v>
      </c>
      <c r="AB309">
        <v>1</v>
      </c>
      <c r="AC309">
        <v>6</v>
      </c>
      <c r="AD309" t="s">
        <v>203</v>
      </c>
      <c r="AE309" t="s">
        <v>236</v>
      </c>
      <c r="AF309">
        <v>2</v>
      </c>
      <c r="AG309">
        <v>2</v>
      </c>
      <c r="AH309">
        <v>3</v>
      </c>
      <c r="AI309">
        <v>4</v>
      </c>
      <c r="AJ309">
        <v>5</v>
      </c>
      <c r="AK309">
        <v>4</v>
      </c>
    </row>
    <row r="310" spans="1:38" x14ac:dyDescent="0.25">
      <c r="A310">
        <v>385</v>
      </c>
      <c r="B310" s="13">
        <v>42256.938159722224</v>
      </c>
      <c r="C310" s="13">
        <v>42256.943298611113</v>
      </c>
      <c r="D310">
        <v>70</v>
      </c>
      <c r="E310">
        <v>3</v>
      </c>
      <c r="F310">
        <v>2</v>
      </c>
      <c r="G310">
        <v>2</v>
      </c>
      <c r="H310">
        <v>3</v>
      </c>
      <c r="I310">
        <v>1</v>
      </c>
      <c r="J310">
        <v>1</v>
      </c>
      <c r="K310">
        <v>2</v>
      </c>
      <c r="M310">
        <v>70</v>
      </c>
      <c r="N310">
        <v>3</v>
      </c>
      <c r="O310" t="s">
        <v>228</v>
      </c>
      <c r="P310" t="s">
        <v>117</v>
      </c>
      <c r="Q310">
        <v>2</v>
      </c>
      <c r="R310">
        <v>4</v>
      </c>
      <c r="V310">
        <v>3</v>
      </c>
      <c r="W310">
        <v>2</v>
      </c>
      <c r="X310">
        <v>0</v>
      </c>
      <c r="Y310">
        <v>3</v>
      </c>
      <c r="Z310">
        <v>5</v>
      </c>
      <c r="AD310" t="s">
        <v>203</v>
      </c>
      <c r="AE310" t="s">
        <v>236</v>
      </c>
      <c r="AF310">
        <v>3</v>
      </c>
      <c r="AG310">
        <v>3</v>
      </c>
      <c r="AH310">
        <v>2</v>
      </c>
      <c r="AI310">
        <v>6</v>
      </c>
      <c r="AJ310">
        <v>4</v>
      </c>
    </row>
    <row r="311" spans="1:38" x14ac:dyDescent="0.25">
      <c r="A311">
        <v>386</v>
      </c>
      <c r="B311" s="13">
        <v>42256.938333333332</v>
      </c>
      <c r="C311" s="13">
        <v>42256.95511574074</v>
      </c>
      <c r="D311">
        <v>70</v>
      </c>
      <c r="E311">
        <v>1</v>
      </c>
      <c r="F311">
        <v>1</v>
      </c>
      <c r="G311">
        <v>5</v>
      </c>
      <c r="I311">
        <v>4</v>
      </c>
      <c r="J311">
        <v>2</v>
      </c>
      <c r="K311">
        <v>3</v>
      </c>
      <c r="M311">
        <v>67</v>
      </c>
      <c r="N311">
        <v>6</v>
      </c>
      <c r="O311" t="s">
        <v>226</v>
      </c>
      <c r="P311" t="s">
        <v>117</v>
      </c>
      <c r="Q311">
        <v>2</v>
      </c>
      <c r="R311">
        <v>4</v>
      </c>
      <c r="V311">
        <v>3</v>
      </c>
      <c r="W311">
        <v>2</v>
      </c>
      <c r="X311">
        <v>5</v>
      </c>
      <c r="Y311">
        <v>3</v>
      </c>
      <c r="Z311">
        <v>0</v>
      </c>
      <c r="AD311" t="s">
        <v>203</v>
      </c>
      <c r="AE311" t="s">
        <v>236</v>
      </c>
      <c r="AF311">
        <v>2</v>
      </c>
      <c r="AG311">
        <v>3</v>
      </c>
      <c r="AH311">
        <v>2</v>
      </c>
      <c r="AI311">
        <v>9</v>
      </c>
      <c r="AJ311">
        <v>8</v>
      </c>
    </row>
    <row r="312" spans="1:38" x14ac:dyDescent="0.25">
      <c r="A312">
        <v>388</v>
      </c>
      <c r="B312" s="13">
        <v>42256.938923611109</v>
      </c>
      <c r="C312" s="13">
        <v>42256.948483796295</v>
      </c>
      <c r="D312">
        <v>70</v>
      </c>
      <c r="E312">
        <v>3</v>
      </c>
      <c r="F312">
        <v>1</v>
      </c>
      <c r="G312">
        <v>2</v>
      </c>
      <c r="H312">
        <v>2</v>
      </c>
      <c r="I312">
        <v>3</v>
      </c>
      <c r="J312">
        <v>3</v>
      </c>
      <c r="K312">
        <v>1</v>
      </c>
      <c r="L312">
        <v>70</v>
      </c>
      <c r="O312" t="s">
        <v>221</v>
      </c>
      <c r="P312" t="s">
        <v>117</v>
      </c>
      <c r="Q312">
        <v>1</v>
      </c>
      <c r="R312">
        <v>4</v>
      </c>
      <c r="S312">
        <v>2</v>
      </c>
      <c r="U312">
        <v>1</v>
      </c>
      <c r="V312">
        <v>4</v>
      </c>
      <c r="W312">
        <v>2</v>
      </c>
      <c r="X312">
        <v>5</v>
      </c>
      <c r="Y312">
        <v>5</v>
      </c>
      <c r="Z312">
        <v>8</v>
      </c>
      <c r="AA312">
        <v>1</v>
      </c>
      <c r="AB312">
        <v>1</v>
      </c>
      <c r="AC312">
        <v>9</v>
      </c>
      <c r="AD312" t="s">
        <v>203</v>
      </c>
      <c r="AE312" t="s">
        <v>236</v>
      </c>
      <c r="AF312">
        <v>4</v>
      </c>
      <c r="AH312">
        <v>2</v>
      </c>
      <c r="AI312">
        <v>2</v>
      </c>
      <c r="AJ312">
        <v>1</v>
      </c>
      <c r="AK312">
        <v>3</v>
      </c>
    </row>
    <row r="313" spans="1:38" x14ac:dyDescent="0.25">
      <c r="A313">
        <v>389</v>
      </c>
      <c r="B313" s="13">
        <v>42256.939386574071</v>
      </c>
      <c r="C313" s="13">
        <v>42256.957708333335</v>
      </c>
      <c r="D313">
        <v>70</v>
      </c>
      <c r="E313">
        <v>1</v>
      </c>
      <c r="F313">
        <v>1</v>
      </c>
      <c r="G313">
        <v>2</v>
      </c>
      <c r="H313">
        <v>2</v>
      </c>
      <c r="I313">
        <v>3</v>
      </c>
      <c r="J313">
        <v>1</v>
      </c>
      <c r="K313">
        <v>1</v>
      </c>
      <c r="L313">
        <v>68</v>
      </c>
      <c r="O313" t="s">
        <v>221</v>
      </c>
      <c r="P313" t="s">
        <v>116</v>
      </c>
      <c r="Q313">
        <v>1</v>
      </c>
      <c r="R313">
        <v>4</v>
      </c>
      <c r="S313">
        <v>2</v>
      </c>
      <c r="U313">
        <v>1</v>
      </c>
      <c r="V313">
        <v>2</v>
      </c>
      <c r="W313">
        <v>1</v>
      </c>
      <c r="X313">
        <v>8</v>
      </c>
      <c r="Y313">
        <v>1</v>
      </c>
      <c r="Z313">
        <v>5</v>
      </c>
      <c r="AA313">
        <v>1</v>
      </c>
      <c r="AB313">
        <v>2</v>
      </c>
      <c r="AC313">
        <v>5</v>
      </c>
      <c r="AD313" t="s">
        <v>203</v>
      </c>
      <c r="AE313" t="s">
        <v>236</v>
      </c>
      <c r="AF313">
        <v>1</v>
      </c>
      <c r="AG313">
        <v>3</v>
      </c>
      <c r="AH313">
        <v>2</v>
      </c>
      <c r="AI313">
        <v>3</v>
      </c>
      <c r="AJ313">
        <v>8</v>
      </c>
      <c r="AK313">
        <v>6</v>
      </c>
    </row>
    <row r="314" spans="1:38" x14ac:dyDescent="0.25">
      <c r="A314">
        <v>390</v>
      </c>
      <c r="B314" s="13">
        <v>42256.93990740741</v>
      </c>
      <c r="C314" s="13">
        <v>42256.953634259262</v>
      </c>
      <c r="D314">
        <v>70</v>
      </c>
      <c r="E314">
        <v>3</v>
      </c>
      <c r="F314">
        <v>1</v>
      </c>
      <c r="G314">
        <v>4</v>
      </c>
      <c r="H314">
        <v>2</v>
      </c>
      <c r="I314">
        <v>8</v>
      </c>
      <c r="J314">
        <v>2</v>
      </c>
      <c r="K314">
        <v>1</v>
      </c>
      <c r="L314">
        <v>70</v>
      </c>
      <c r="O314" t="s">
        <v>221</v>
      </c>
      <c r="P314" t="s">
        <v>116</v>
      </c>
      <c r="Q314">
        <v>1</v>
      </c>
      <c r="R314">
        <v>4</v>
      </c>
      <c r="S314">
        <v>2</v>
      </c>
      <c r="U314">
        <v>1</v>
      </c>
      <c r="V314">
        <v>2</v>
      </c>
      <c r="W314">
        <v>1</v>
      </c>
      <c r="X314">
        <v>3</v>
      </c>
      <c r="Y314">
        <v>4</v>
      </c>
      <c r="Z314">
        <v>2</v>
      </c>
      <c r="AA314">
        <v>1</v>
      </c>
      <c r="AB314">
        <v>3</v>
      </c>
      <c r="AC314">
        <v>5</v>
      </c>
      <c r="AD314" t="s">
        <v>203</v>
      </c>
      <c r="AE314" t="s">
        <v>236</v>
      </c>
      <c r="AF314">
        <v>2</v>
      </c>
      <c r="AG314">
        <v>3</v>
      </c>
      <c r="AH314">
        <v>2</v>
      </c>
      <c r="AI314">
        <v>3</v>
      </c>
      <c r="AJ314">
        <v>8</v>
      </c>
      <c r="AK314">
        <v>4</v>
      </c>
    </row>
    <row r="315" spans="1:38" x14ac:dyDescent="0.25">
      <c r="A315">
        <v>392</v>
      </c>
      <c r="B315" s="13">
        <v>42256.940243055556</v>
      </c>
      <c r="C315" s="13">
        <v>42256.947928240741</v>
      </c>
      <c r="D315">
        <v>70</v>
      </c>
      <c r="E315">
        <v>1</v>
      </c>
      <c r="F315">
        <v>2</v>
      </c>
      <c r="G315">
        <v>3</v>
      </c>
      <c r="I315">
        <v>1</v>
      </c>
      <c r="J315">
        <v>2</v>
      </c>
      <c r="K315">
        <v>1</v>
      </c>
      <c r="L315">
        <v>51</v>
      </c>
      <c r="O315" t="s">
        <v>221</v>
      </c>
      <c r="P315" t="s">
        <v>117</v>
      </c>
      <c r="Q315">
        <v>2</v>
      </c>
      <c r="R315">
        <v>4</v>
      </c>
      <c r="V315">
        <v>3</v>
      </c>
      <c r="W315">
        <v>2</v>
      </c>
      <c r="X315">
        <v>3</v>
      </c>
      <c r="Y315">
        <v>5</v>
      </c>
      <c r="Z315">
        <v>0</v>
      </c>
      <c r="AD315" t="s">
        <v>203</v>
      </c>
      <c r="AE315" t="s">
        <v>236</v>
      </c>
      <c r="AF315">
        <v>4</v>
      </c>
      <c r="AH315">
        <v>1</v>
      </c>
      <c r="AI315">
        <v>1</v>
      </c>
      <c r="AJ315">
        <v>1</v>
      </c>
    </row>
    <row r="316" spans="1:38" x14ac:dyDescent="0.25">
      <c r="A316">
        <v>393</v>
      </c>
      <c r="B316" s="13">
        <v>42256.94059027778</v>
      </c>
      <c r="C316" s="13">
        <v>42256.952766203707</v>
      </c>
      <c r="D316">
        <v>70</v>
      </c>
      <c r="E316">
        <v>1</v>
      </c>
      <c r="F316">
        <v>2</v>
      </c>
      <c r="G316">
        <v>1</v>
      </c>
      <c r="I316">
        <v>3</v>
      </c>
      <c r="J316">
        <v>1</v>
      </c>
      <c r="K316">
        <v>1</v>
      </c>
      <c r="L316">
        <v>60</v>
      </c>
      <c r="O316" t="s">
        <v>223</v>
      </c>
      <c r="P316" t="s">
        <v>116</v>
      </c>
      <c r="Q316">
        <v>1</v>
      </c>
      <c r="R316">
        <v>4</v>
      </c>
      <c r="S316">
        <v>3</v>
      </c>
      <c r="V316">
        <v>2</v>
      </c>
      <c r="W316">
        <v>1</v>
      </c>
      <c r="X316">
        <v>6</v>
      </c>
      <c r="Y316">
        <v>3</v>
      </c>
      <c r="Z316">
        <v>0</v>
      </c>
      <c r="AA316">
        <v>1</v>
      </c>
      <c r="AB316">
        <v>3</v>
      </c>
      <c r="AC316">
        <v>0</v>
      </c>
      <c r="AD316" t="s">
        <v>241</v>
      </c>
      <c r="AE316" t="s">
        <v>237</v>
      </c>
      <c r="AF316">
        <v>3</v>
      </c>
      <c r="AG316">
        <v>3</v>
      </c>
      <c r="AH316">
        <v>2</v>
      </c>
      <c r="AI316">
        <v>3</v>
      </c>
      <c r="AJ316">
        <v>9</v>
      </c>
      <c r="AK316">
        <v>4</v>
      </c>
    </row>
    <row r="317" spans="1:38" x14ac:dyDescent="0.25">
      <c r="A317">
        <v>394</v>
      </c>
      <c r="B317" s="13">
        <v>42256.940763888888</v>
      </c>
      <c r="C317" s="13">
        <v>42256.951990740738</v>
      </c>
      <c r="D317">
        <v>70</v>
      </c>
      <c r="E317">
        <v>3</v>
      </c>
      <c r="F317">
        <v>1</v>
      </c>
      <c r="G317">
        <v>2</v>
      </c>
      <c r="H317">
        <v>4</v>
      </c>
      <c r="I317">
        <v>4</v>
      </c>
      <c r="J317">
        <v>2</v>
      </c>
      <c r="K317">
        <v>2</v>
      </c>
      <c r="M317">
        <v>67</v>
      </c>
      <c r="N317">
        <v>5</v>
      </c>
      <c r="O317" t="s">
        <v>228</v>
      </c>
      <c r="P317" t="s">
        <v>116</v>
      </c>
      <c r="Q317">
        <v>2</v>
      </c>
      <c r="R317">
        <v>4</v>
      </c>
      <c r="V317">
        <v>2</v>
      </c>
      <c r="W317">
        <v>2</v>
      </c>
      <c r="X317">
        <v>7</v>
      </c>
      <c r="Y317">
        <v>3</v>
      </c>
      <c r="Z317">
        <v>0</v>
      </c>
      <c r="AD317" t="s">
        <v>244</v>
      </c>
      <c r="AE317" t="s">
        <v>237</v>
      </c>
      <c r="AF317">
        <v>4</v>
      </c>
      <c r="AH317">
        <v>2</v>
      </c>
      <c r="AI317">
        <v>9</v>
      </c>
      <c r="AJ317">
        <v>14</v>
      </c>
    </row>
    <row r="318" spans="1:38" x14ac:dyDescent="0.25">
      <c r="A318">
        <v>395</v>
      </c>
      <c r="B318" s="13">
        <v>42256.941134259258</v>
      </c>
      <c r="C318" s="13">
        <v>42256.952523148146</v>
      </c>
      <c r="D318">
        <v>70</v>
      </c>
      <c r="E318">
        <v>1</v>
      </c>
      <c r="F318">
        <v>1</v>
      </c>
      <c r="G318">
        <v>1</v>
      </c>
      <c r="I318">
        <v>3</v>
      </c>
      <c r="J318">
        <v>3</v>
      </c>
      <c r="K318">
        <v>2</v>
      </c>
      <c r="M318">
        <v>72</v>
      </c>
      <c r="N318">
        <v>6</v>
      </c>
      <c r="O318" t="s">
        <v>221</v>
      </c>
      <c r="P318" t="s">
        <v>116</v>
      </c>
      <c r="Q318">
        <v>2</v>
      </c>
      <c r="R318">
        <v>3</v>
      </c>
      <c r="V318">
        <v>3</v>
      </c>
      <c r="W318">
        <v>2</v>
      </c>
      <c r="X318">
        <v>5</v>
      </c>
      <c r="Y318">
        <v>3</v>
      </c>
      <c r="Z318">
        <v>5</v>
      </c>
      <c r="AD318" t="s">
        <v>203</v>
      </c>
      <c r="AE318" t="s">
        <v>236</v>
      </c>
      <c r="AF318">
        <v>4</v>
      </c>
      <c r="AH318">
        <v>2</v>
      </c>
      <c r="AI318">
        <v>2</v>
      </c>
      <c r="AJ318">
        <v>2</v>
      </c>
    </row>
    <row r="319" spans="1:38" x14ac:dyDescent="0.25">
      <c r="A319">
        <v>396</v>
      </c>
      <c r="B319" s="13">
        <v>42256.941296296296</v>
      </c>
      <c r="C319" s="13">
        <v>42256.956493055557</v>
      </c>
      <c r="D319">
        <v>70</v>
      </c>
      <c r="E319">
        <v>1</v>
      </c>
      <c r="F319">
        <v>1</v>
      </c>
      <c r="G319">
        <v>2</v>
      </c>
      <c r="H319">
        <v>2</v>
      </c>
      <c r="I319">
        <v>3</v>
      </c>
      <c r="J319">
        <v>1</v>
      </c>
      <c r="K319">
        <v>1</v>
      </c>
      <c r="L319">
        <v>61</v>
      </c>
      <c r="O319" t="s">
        <v>227</v>
      </c>
      <c r="P319" t="s">
        <v>116</v>
      </c>
      <c r="Q319">
        <v>1</v>
      </c>
      <c r="R319">
        <v>4</v>
      </c>
      <c r="S319">
        <v>1</v>
      </c>
      <c r="V319">
        <v>4</v>
      </c>
      <c r="W319">
        <v>2</v>
      </c>
      <c r="X319">
        <v>3</v>
      </c>
      <c r="Y319">
        <v>4</v>
      </c>
      <c r="Z319">
        <v>5</v>
      </c>
      <c r="AA319">
        <v>1</v>
      </c>
      <c r="AB319">
        <v>2</v>
      </c>
      <c r="AC319">
        <v>4</v>
      </c>
      <c r="AD319" t="s">
        <v>203</v>
      </c>
      <c r="AE319" t="s">
        <v>236</v>
      </c>
      <c r="AF319">
        <v>3</v>
      </c>
      <c r="AG319">
        <v>2</v>
      </c>
      <c r="AH319">
        <v>2</v>
      </c>
      <c r="AI319">
        <v>2</v>
      </c>
      <c r="AJ319">
        <v>3</v>
      </c>
      <c r="AK319">
        <v>5</v>
      </c>
      <c r="AL319">
        <v>4</v>
      </c>
    </row>
    <row r="320" spans="1:38" x14ac:dyDescent="0.25">
      <c r="A320">
        <v>397</v>
      </c>
      <c r="B320" s="13">
        <v>42256.941481481481</v>
      </c>
      <c r="C320" s="13">
        <v>42256.957627314812</v>
      </c>
      <c r="D320">
        <v>70</v>
      </c>
      <c r="E320">
        <v>1</v>
      </c>
      <c r="F320">
        <v>1</v>
      </c>
      <c r="G320">
        <v>1</v>
      </c>
      <c r="I320">
        <v>1</v>
      </c>
      <c r="J320">
        <v>3</v>
      </c>
      <c r="K320">
        <v>1</v>
      </c>
      <c r="L320">
        <v>55</v>
      </c>
      <c r="O320" t="s">
        <v>221</v>
      </c>
      <c r="P320" t="s">
        <v>116</v>
      </c>
      <c r="Q320">
        <v>1</v>
      </c>
      <c r="R320">
        <v>4</v>
      </c>
      <c r="S320">
        <v>3</v>
      </c>
      <c r="V320">
        <v>2</v>
      </c>
      <c r="W320">
        <v>1</v>
      </c>
      <c r="X320">
        <v>5</v>
      </c>
      <c r="Y320">
        <v>4</v>
      </c>
      <c r="Z320">
        <v>0</v>
      </c>
      <c r="AA320">
        <v>2</v>
      </c>
      <c r="AB320">
        <v>3</v>
      </c>
      <c r="AC320">
        <v>0</v>
      </c>
      <c r="AD320" t="s">
        <v>242</v>
      </c>
      <c r="AE320" t="s">
        <v>236</v>
      </c>
      <c r="AF320">
        <v>1</v>
      </c>
      <c r="AG320">
        <v>3</v>
      </c>
      <c r="AH320">
        <v>2</v>
      </c>
      <c r="AI320">
        <v>4</v>
      </c>
      <c r="AJ320">
        <v>5</v>
      </c>
      <c r="AK320">
        <v>4</v>
      </c>
    </row>
    <row r="321" spans="1:38" x14ac:dyDescent="0.25">
      <c r="A321">
        <v>398</v>
      </c>
      <c r="B321" s="13">
        <v>42256.941851851851</v>
      </c>
      <c r="C321" s="13">
        <v>42256.948252314818</v>
      </c>
      <c r="D321">
        <v>70</v>
      </c>
      <c r="E321">
        <v>1</v>
      </c>
      <c r="F321">
        <v>1</v>
      </c>
      <c r="G321">
        <v>5</v>
      </c>
      <c r="H321">
        <v>3</v>
      </c>
      <c r="I321">
        <v>1</v>
      </c>
      <c r="J321">
        <v>3</v>
      </c>
      <c r="K321">
        <v>1</v>
      </c>
      <c r="L321">
        <v>55</v>
      </c>
      <c r="O321" t="s">
        <v>227</v>
      </c>
      <c r="P321" t="s">
        <v>117</v>
      </c>
      <c r="Q321">
        <v>2</v>
      </c>
      <c r="R321">
        <v>4</v>
      </c>
      <c r="V321">
        <v>3</v>
      </c>
      <c r="W321">
        <v>2</v>
      </c>
      <c r="X321">
        <v>4</v>
      </c>
      <c r="Y321">
        <v>3</v>
      </c>
      <c r="Z321">
        <v>4</v>
      </c>
      <c r="AD321" t="s">
        <v>203</v>
      </c>
      <c r="AE321" t="s">
        <v>236</v>
      </c>
      <c r="AF321">
        <v>4</v>
      </c>
      <c r="AH321">
        <v>1</v>
      </c>
      <c r="AI321">
        <v>1</v>
      </c>
      <c r="AJ321">
        <v>2</v>
      </c>
    </row>
    <row r="322" spans="1:38" x14ac:dyDescent="0.25">
      <c r="A322">
        <v>399</v>
      </c>
      <c r="B322" s="13">
        <v>42256.942245370374</v>
      </c>
      <c r="C322" s="13">
        <v>42256.972766203704</v>
      </c>
      <c r="D322">
        <v>70</v>
      </c>
      <c r="E322">
        <v>1</v>
      </c>
      <c r="F322">
        <v>2</v>
      </c>
      <c r="G322">
        <v>2</v>
      </c>
      <c r="H322">
        <v>3</v>
      </c>
      <c r="I322">
        <v>1</v>
      </c>
      <c r="J322">
        <v>2</v>
      </c>
      <c r="K322">
        <v>1</v>
      </c>
      <c r="L322">
        <v>55</v>
      </c>
      <c r="O322" t="s">
        <v>227</v>
      </c>
      <c r="P322" t="s">
        <v>116</v>
      </c>
      <c r="Q322">
        <v>1</v>
      </c>
      <c r="R322">
        <v>4</v>
      </c>
      <c r="S322">
        <v>2</v>
      </c>
      <c r="U322">
        <v>1</v>
      </c>
      <c r="V322">
        <v>3</v>
      </c>
      <c r="W322">
        <v>2</v>
      </c>
      <c r="X322">
        <v>5</v>
      </c>
      <c r="Y322">
        <v>5</v>
      </c>
      <c r="Z322">
        <v>0</v>
      </c>
      <c r="AA322">
        <v>2</v>
      </c>
      <c r="AB322">
        <v>2</v>
      </c>
      <c r="AC322">
        <v>1</v>
      </c>
      <c r="AD322" t="s">
        <v>241</v>
      </c>
      <c r="AE322" t="s">
        <v>237</v>
      </c>
      <c r="AF322">
        <v>1</v>
      </c>
      <c r="AG322">
        <v>3</v>
      </c>
      <c r="AH322">
        <v>3</v>
      </c>
      <c r="AI322">
        <v>2</v>
      </c>
      <c r="AJ322">
        <v>5</v>
      </c>
      <c r="AK322">
        <v>5</v>
      </c>
    </row>
    <row r="323" spans="1:38" x14ac:dyDescent="0.25">
      <c r="A323">
        <v>401</v>
      </c>
      <c r="B323" s="13">
        <v>42256.942546296297</v>
      </c>
      <c r="C323" s="13">
        <v>42256.953206018516</v>
      </c>
      <c r="D323">
        <v>70</v>
      </c>
      <c r="E323">
        <v>1</v>
      </c>
      <c r="F323">
        <v>1</v>
      </c>
      <c r="G323">
        <v>2</v>
      </c>
      <c r="H323">
        <v>3</v>
      </c>
      <c r="I323">
        <v>8</v>
      </c>
      <c r="J323">
        <v>1</v>
      </c>
      <c r="K323">
        <v>1</v>
      </c>
      <c r="L323">
        <v>67</v>
      </c>
      <c r="O323" t="s">
        <v>223</v>
      </c>
      <c r="P323" t="s">
        <v>116</v>
      </c>
      <c r="Q323">
        <v>1</v>
      </c>
      <c r="R323">
        <v>4</v>
      </c>
      <c r="S323">
        <v>2</v>
      </c>
      <c r="U323">
        <v>2</v>
      </c>
      <c r="V323">
        <v>3</v>
      </c>
      <c r="W323">
        <v>2</v>
      </c>
      <c r="X323">
        <v>8</v>
      </c>
      <c r="Y323">
        <v>2</v>
      </c>
      <c r="Z323">
        <v>5</v>
      </c>
      <c r="AA323">
        <v>1</v>
      </c>
      <c r="AB323">
        <v>2</v>
      </c>
      <c r="AC323">
        <v>2</v>
      </c>
      <c r="AD323" t="s">
        <v>242</v>
      </c>
      <c r="AE323" t="s">
        <v>236</v>
      </c>
      <c r="AF323">
        <v>1</v>
      </c>
      <c r="AG323">
        <v>3</v>
      </c>
      <c r="AH323">
        <v>1</v>
      </c>
      <c r="AI323">
        <v>4</v>
      </c>
      <c r="AJ323">
        <v>11</v>
      </c>
      <c r="AK323">
        <v>7</v>
      </c>
    </row>
    <row r="324" spans="1:38" x14ac:dyDescent="0.25">
      <c r="A324">
        <v>402</v>
      </c>
      <c r="B324" s="13">
        <v>42256.942754629628</v>
      </c>
      <c r="C324" s="13">
        <v>42256.951643518521</v>
      </c>
      <c r="D324">
        <v>70</v>
      </c>
      <c r="E324">
        <v>1</v>
      </c>
      <c r="F324">
        <v>1</v>
      </c>
      <c r="G324">
        <v>2</v>
      </c>
      <c r="H324">
        <v>1</v>
      </c>
      <c r="I324">
        <v>1</v>
      </c>
      <c r="J324">
        <v>2</v>
      </c>
      <c r="K324">
        <v>1</v>
      </c>
      <c r="L324">
        <v>65</v>
      </c>
      <c r="O324" t="s">
        <v>223</v>
      </c>
      <c r="P324" t="s">
        <v>116</v>
      </c>
      <c r="Q324">
        <v>1</v>
      </c>
      <c r="R324">
        <v>4</v>
      </c>
      <c r="S324">
        <v>2</v>
      </c>
      <c r="U324">
        <v>1</v>
      </c>
      <c r="V324">
        <v>4</v>
      </c>
      <c r="W324">
        <v>2</v>
      </c>
      <c r="X324">
        <v>9</v>
      </c>
      <c r="Y324">
        <v>2</v>
      </c>
      <c r="Z324">
        <v>1</v>
      </c>
      <c r="AA324">
        <v>1</v>
      </c>
      <c r="AB324">
        <v>1</v>
      </c>
      <c r="AC324">
        <v>1</v>
      </c>
      <c r="AD324" t="s">
        <v>203</v>
      </c>
      <c r="AE324" t="s">
        <v>236</v>
      </c>
      <c r="AF324">
        <v>1</v>
      </c>
      <c r="AG324">
        <v>3</v>
      </c>
      <c r="AH324">
        <v>1</v>
      </c>
      <c r="AI324">
        <v>6</v>
      </c>
      <c r="AJ324">
        <v>12</v>
      </c>
      <c r="AK324">
        <v>5</v>
      </c>
    </row>
    <row r="325" spans="1:38" x14ac:dyDescent="0.25">
      <c r="A325">
        <v>404</v>
      </c>
      <c r="B325" s="13">
        <v>42256.944525462961</v>
      </c>
      <c r="C325" s="13">
        <v>42256.97383101852</v>
      </c>
      <c r="D325">
        <v>70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3</v>
      </c>
      <c r="K325">
        <v>1</v>
      </c>
      <c r="L325">
        <v>65</v>
      </c>
      <c r="O325" t="s">
        <v>221</v>
      </c>
      <c r="P325" t="s">
        <v>116</v>
      </c>
      <c r="Q325">
        <v>1</v>
      </c>
      <c r="R325">
        <v>2</v>
      </c>
      <c r="V325">
        <v>2</v>
      </c>
      <c r="W325">
        <v>1</v>
      </c>
      <c r="X325">
        <v>7</v>
      </c>
      <c r="Y325">
        <v>3</v>
      </c>
      <c r="Z325">
        <v>0</v>
      </c>
      <c r="AA325">
        <v>1</v>
      </c>
      <c r="AB325">
        <v>3</v>
      </c>
      <c r="AC325">
        <v>2</v>
      </c>
      <c r="AD325" t="s">
        <v>241</v>
      </c>
      <c r="AE325" t="s">
        <v>237</v>
      </c>
      <c r="AF325">
        <v>1</v>
      </c>
      <c r="AG325">
        <v>3</v>
      </c>
      <c r="AH325">
        <v>2</v>
      </c>
      <c r="AI325">
        <v>3</v>
      </c>
      <c r="AJ325">
        <v>6</v>
      </c>
      <c r="AK325">
        <v>3</v>
      </c>
    </row>
    <row r="326" spans="1:38" x14ac:dyDescent="0.25">
      <c r="A326">
        <v>405</v>
      </c>
      <c r="B326" s="13">
        <v>42256.944560185184</v>
      </c>
      <c r="C326" s="13">
        <v>42256.965185185189</v>
      </c>
      <c r="D326">
        <v>70</v>
      </c>
      <c r="E326">
        <v>3</v>
      </c>
      <c r="F326">
        <v>1</v>
      </c>
      <c r="G326">
        <v>2</v>
      </c>
      <c r="H326">
        <v>4</v>
      </c>
      <c r="I326">
        <v>4</v>
      </c>
      <c r="J326">
        <v>1</v>
      </c>
      <c r="K326">
        <v>1</v>
      </c>
      <c r="L326">
        <v>67</v>
      </c>
      <c r="O326" t="s">
        <v>223</v>
      </c>
      <c r="P326" t="s">
        <v>116</v>
      </c>
      <c r="Q326">
        <v>1</v>
      </c>
      <c r="R326">
        <v>4</v>
      </c>
      <c r="S326">
        <v>2</v>
      </c>
      <c r="U326">
        <v>1</v>
      </c>
      <c r="V326">
        <v>2</v>
      </c>
      <c r="W326">
        <v>2</v>
      </c>
      <c r="X326">
        <v>6</v>
      </c>
      <c r="Y326">
        <v>3</v>
      </c>
      <c r="Z326">
        <v>2</v>
      </c>
      <c r="AA326">
        <v>1</v>
      </c>
      <c r="AB326">
        <v>3</v>
      </c>
      <c r="AC326">
        <v>2</v>
      </c>
      <c r="AD326" t="s">
        <v>203</v>
      </c>
      <c r="AE326" t="s">
        <v>236</v>
      </c>
      <c r="AF326">
        <v>1</v>
      </c>
      <c r="AG326">
        <v>3</v>
      </c>
      <c r="AH326">
        <v>2</v>
      </c>
      <c r="AI326">
        <v>3</v>
      </c>
      <c r="AJ326">
        <v>14</v>
      </c>
      <c r="AK326">
        <v>3</v>
      </c>
    </row>
    <row r="327" spans="1:38" x14ac:dyDescent="0.25">
      <c r="A327">
        <v>406</v>
      </c>
      <c r="B327" s="13">
        <v>42256.945370370369</v>
      </c>
      <c r="C327" s="13">
        <v>42256.959027777775</v>
      </c>
      <c r="D327">
        <v>70</v>
      </c>
      <c r="E327">
        <v>1</v>
      </c>
      <c r="F327">
        <v>2</v>
      </c>
      <c r="G327">
        <v>1</v>
      </c>
      <c r="I327">
        <v>3</v>
      </c>
      <c r="J327">
        <v>3</v>
      </c>
      <c r="K327">
        <v>4</v>
      </c>
      <c r="M327">
        <v>63</v>
      </c>
      <c r="N327">
        <v>4</v>
      </c>
      <c r="O327" t="s">
        <v>227</v>
      </c>
      <c r="P327" t="s">
        <v>117</v>
      </c>
      <c r="Q327">
        <v>1</v>
      </c>
      <c r="R327">
        <v>4</v>
      </c>
      <c r="S327">
        <v>3</v>
      </c>
      <c r="V327">
        <v>3</v>
      </c>
      <c r="W327">
        <v>2</v>
      </c>
      <c r="X327">
        <v>7</v>
      </c>
      <c r="Y327">
        <v>2</v>
      </c>
      <c r="Z327">
        <v>7</v>
      </c>
      <c r="AA327">
        <v>1</v>
      </c>
      <c r="AB327">
        <v>2</v>
      </c>
      <c r="AC327">
        <v>5</v>
      </c>
      <c r="AD327" t="s">
        <v>203</v>
      </c>
      <c r="AE327" t="s">
        <v>236</v>
      </c>
      <c r="AF327">
        <v>2</v>
      </c>
      <c r="AG327">
        <v>3</v>
      </c>
      <c r="AH327">
        <v>3</v>
      </c>
      <c r="AI327">
        <v>9</v>
      </c>
      <c r="AJ327">
        <v>14</v>
      </c>
      <c r="AK327">
        <v>1</v>
      </c>
    </row>
    <row r="328" spans="1:38" x14ac:dyDescent="0.25">
      <c r="A328">
        <v>408</v>
      </c>
      <c r="B328" s="13">
        <v>42256.94568287037</v>
      </c>
      <c r="C328" s="13">
        <v>42256.959699074076</v>
      </c>
      <c r="D328">
        <v>70</v>
      </c>
      <c r="E328">
        <v>3</v>
      </c>
      <c r="F328">
        <v>2</v>
      </c>
      <c r="G328">
        <v>4</v>
      </c>
      <c r="I328">
        <v>1</v>
      </c>
      <c r="J328">
        <v>1</v>
      </c>
      <c r="K328">
        <v>1</v>
      </c>
      <c r="L328">
        <v>60</v>
      </c>
      <c r="O328" t="s">
        <v>230</v>
      </c>
      <c r="P328" t="s">
        <v>117</v>
      </c>
      <c r="Q328">
        <v>1</v>
      </c>
      <c r="R328">
        <v>4</v>
      </c>
      <c r="S328">
        <v>3</v>
      </c>
      <c r="V328">
        <v>2</v>
      </c>
      <c r="W328">
        <v>1</v>
      </c>
      <c r="X328">
        <v>8</v>
      </c>
      <c r="Y328">
        <v>1</v>
      </c>
      <c r="Z328">
        <v>5</v>
      </c>
      <c r="AA328">
        <v>1</v>
      </c>
      <c r="AB328">
        <v>2</v>
      </c>
      <c r="AC328">
        <v>5</v>
      </c>
      <c r="AD328" t="s">
        <v>241</v>
      </c>
      <c r="AE328" t="s">
        <v>237</v>
      </c>
      <c r="AF328">
        <v>1</v>
      </c>
      <c r="AG328">
        <v>3</v>
      </c>
      <c r="AH328">
        <v>2</v>
      </c>
      <c r="AI328">
        <v>9</v>
      </c>
      <c r="AJ328">
        <v>14</v>
      </c>
      <c r="AK328">
        <v>10</v>
      </c>
    </row>
    <row r="329" spans="1:38" x14ac:dyDescent="0.25">
      <c r="A329">
        <v>410</v>
      </c>
      <c r="B329" s="13">
        <v>42256.946631944447</v>
      </c>
      <c r="C329" s="13">
        <v>42256.957627314812</v>
      </c>
      <c r="D329">
        <v>70</v>
      </c>
      <c r="E329">
        <v>3</v>
      </c>
      <c r="F329">
        <v>1</v>
      </c>
      <c r="G329">
        <v>2</v>
      </c>
      <c r="H329">
        <v>2</v>
      </c>
      <c r="I329">
        <v>4</v>
      </c>
      <c r="J329">
        <v>3</v>
      </c>
      <c r="K329">
        <v>1</v>
      </c>
      <c r="L329">
        <v>60</v>
      </c>
      <c r="O329" t="s">
        <v>221</v>
      </c>
      <c r="P329" t="s">
        <v>116</v>
      </c>
      <c r="Q329">
        <v>1</v>
      </c>
      <c r="R329">
        <v>4</v>
      </c>
      <c r="S329">
        <v>2</v>
      </c>
      <c r="U329">
        <v>2</v>
      </c>
      <c r="V329">
        <v>2</v>
      </c>
      <c r="W329">
        <v>1</v>
      </c>
      <c r="X329">
        <v>5</v>
      </c>
      <c r="Y329">
        <v>3</v>
      </c>
      <c r="Z329">
        <v>5</v>
      </c>
      <c r="AA329">
        <v>1</v>
      </c>
      <c r="AB329">
        <v>2</v>
      </c>
      <c r="AC329">
        <v>5</v>
      </c>
      <c r="AD329" t="s">
        <v>242</v>
      </c>
      <c r="AE329" t="s">
        <v>236</v>
      </c>
      <c r="AF329">
        <v>4</v>
      </c>
      <c r="AH329">
        <v>3</v>
      </c>
      <c r="AI329">
        <v>4</v>
      </c>
      <c r="AJ329">
        <v>8</v>
      </c>
      <c r="AK329">
        <v>3</v>
      </c>
    </row>
    <row r="330" spans="1:38" x14ac:dyDescent="0.25">
      <c r="A330">
        <v>411</v>
      </c>
      <c r="B330" s="13">
        <v>42256.946793981479</v>
      </c>
      <c r="C330" s="13">
        <v>42256.963761574072</v>
      </c>
      <c r="D330">
        <v>70</v>
      </c>
      <c r="E330">
        <v>1</v>
      </c>
      <c r="F330">
        <v>1</v>
      </c>
      <c r="G330">
        <v>5</v>
      </c>
      <c r="I330">
        <v>3</v>
      </c>
      <c r="J330">
        <v>1</v>
      </c>
      <c r="K330">
        <v>1</v>
      </c>
      <c r="L330">
        <v>58</v>
      </c>
      <c r="O330" t="s">
        <v>221</v>
      </c>
      <c r="P330" t="s">
        <v>117</v>
      </c>
      <c r="Q330">
        <v>1</v>
      </c>
      <c r="R330">
        <v>4</v>
      </c>
      <c r="S330">
        <v>2</v>
      </c>
      <c r="U330">
        <v>2</v>
      </c>
      <c r="V330">
        <v>3</v>
      </c>
      <c r="W330">
        <v>2</v>
      </c>
      <c r="X330">
        <v>6</v>
      </c>
      <c r="Y330">
        <v>3</v>
      </c>
      <c r="Z330">
        <v>6</v>
      </c>
      <c r="AA330">
        <v>1</v>
      </c>
      <c r="AB330">
        <v>2</v>
      </c>
      <c r="AC330">
        <v>7</v>
      </c>
      <c r="AD330" t="s">
        <v>203</v>
      </c>
      <c r="AE330" t="s">
        <v>236</v>
      </c>
      <c r="AF330">
        <v>1</v>
      </c>
      <c r="AH330">
        <v>3</v>
      </c>
      <c r="AI330">
        <v>2</v>
      </c>
      <c r="AJ330">
        <v>4</v>
      </c>
      <c r="AK330">
        <v>2</v>
      </c>
    </row>
    <row r="331" spans="1:38" x14ac:dyDescent="0.25">
      <c r="A331">
        <v>412</v>
      </c>
      <c r="B331" s="13">
        <v>42256.947106481479</v>
      </c>
      <c r="C331" s="13">
        <v>42256.97457175926</v>
      </c>
      <c r="D331">
        <v>70</v>
      </c>
      <c r="E331">
        <v>1</v>
      </c>
      <c r="F331">
        <v>2</v>
      </c>
      <c r="G331">
        <v>5</v>
      </c>
      <c r="I331">
        <v>4</v>
      </c>
      <c r="J331">
        <v>3</v>
      </c>
      <c r="K331">
        <v>1</v>
      </c>
      <c r="L331">
        <v>66</v>
      </c>
      <c r="O331" t="s">
        <v>221</v>
      </c>
      <c r="P331" t="s">
        <v>116</v>
      </c>
      <c r="Q331">
        <v>1</v>
      </c>
      <c r="R331">
        <v>4</v>
      </c>
      <c r="S331">
        <v>1</v>
      </c>
      <c r="V331">
        <v>4</v>
      </c>
      <c r="W331">
        <v>2</v>
      </c>
      <c r="X331">
        <v>6</v>
      </c>
      <c r="Y331">
        <v>3</v>
      </c>
      <c r="Z331">
        <v>5</v>
      </c>
      <c r="AA331">
        <v>1</v>
      </c>
      <c r="AB331">
        <v>3</v>
      </c>
      <c r="AC331">
        <v>2</v>
      </c>
      <c r="AD331" t="s">
        <v>242</v>
      </c>
      <c r="AE331" t="s">
        <v>236</v>
      </c>
      <c r="AF331">
        <v>2</v>
      </c>
      <c r="AH331">
        <v>2</v>
      </c>
      <c r="AI331">
        <v>2</v>
      </c>
      <c r="AJ331">
        <v>4</v>
      </c>
      <c r="AK331">
        <v>6</v>
      </c>
      <c r="AL331">
        <v>1</v>
      </c>
    </row>
    <row r="332" spans="1:38" x14ac:dyDescent="0.25">
      <c r="A332">
        <v>414</v>
      </c>
      <c r="B332" s="13">
        <v>42256.948923611111</v>
      </c>
      <c r="C332" s="13">
        <v>42256.960833333331</v>
      </c>
      <c r="D332">
        <v>70</v>
      </c>
      <c r="E332">
        <v>3</v>
      </c>
      <c r="F332">
        <v>2</v>
      </c>
      <c r="G332">
        <v>2</v>
      </c>
      <c r="H332">
        <v>2</v>
      </c>
      <c r="I332">
        <v>1</v>
      </c>
      <c r="J332">
        <v>1</v>
      </c>
      <c r="K332">
        <v>2</v>
      </c>
      <c r="M332">
        <v>71</v>
      </c>
      <c r="N332">
        <v>4</v>
      </c>
      <c r="O332" t="s">
        <v>226</v>
      </c>
      <c r="P332" t="s">
        <v>116</v>
      </c>
      <c r="Q332">
        <v>1</v>
      </c>
      <c r="R332">
        <v>4</v>
      </c>
      <c r="S332">
        <v>3</v>
      </c>
      <c r="V332">
        <v>3</v>
      </c>
      <c r="W332">
        <v>1</v>
      </c>
      <c r="X332">
        <v>7</v>
      </c>
      <c r="Y332">
        <v>4</v>
      </c>
      <c r="Z332">
        <v>0</v>
      </c>
      <c r="AA332">
        <v>1</v>
      </c>
      <c r="AB332">
        <v>3</v>
      </c>
      <c r="AC332">
        <v>5</v>
      </c>
      <c r="AD332" t="s">
        <v>203</v>
      </c>
      <c r="AE332" t="s">
        <v>236</v>
      </c>
      <c r="AF332">
        <v>2</v>
      </c>
      <c r="AG332">
        <v>3</v>
      </c>
      <c r="AH332">
        <v>2</v>
      </c>
      <c r="AI332">
        <v>4</v>
      </c>
      <c r="AJ332">
        <v>8</v>
      </c>
      <c r="AK332">
        <v>8</v>
      </c>
    </row>
    <row r="333" spans="1:38" x14ac:dyDescent="0.25">
      <c r="A333">
        <v>416</v>
      </c>
      <c r="B333" s="13">
        <v>42256.94939814815</v>
      </c>
      <c r="C333" s="13">
        <v>42256.961134259262</v>
      </c>
      <c r="D333">
        <v>70</v>
      </c>
      <c r="E333">
        <v>1</v>
      </c>
      <c r="F333">
        <v>1</v>
      </c>
      <c r="G333">
        <v>2</v>
      </c>
      <c r="H333">
        <v>3</v>
      </c>
      <c r="I333">
        <v>3</v>
      </c>
      <c r="J333">
        <v>3</v>
      </c>
      <c r="K333">
        <v>4</v>
      </c>
      <c r="M333">
        <v>65</v>
      </c>
      <c r="N333">
        <v>3</v>
      </c>
      <c r="O333" t="s">
        <v>227</v>
      </c>
      <c r="P333" t="s">
        <v>116</v>
      </c>
      <c r="Q333">
        <v>1</v>
      </c>
      <c r="R333">
        <v>3</v>
      </c>
      <c r="V333">
        <v>2</v>
      </c>
      <c r="W333">
        <v>1</v>
      </c>
      <c r="X333">
        <v>6</v>
      </c>
      <c r="Y333">
        <v>4</v>
      </c>
      <c r="Z333">
        <v>6</v>
      </c>
      <c r="AA333">
        <v>1</v>
      </c>
      <c r="AB333">
        <v>3</v>
      </c>
      <c r="AC333">
        <v>6</v>
      </c>
      <c r="AD333" t="s">
        <v>203</v>
      </c>
      <c r="AE333" t="s">
        <v>236</v>
      </c>
      <c r="AF333">
        <v>4</v>
      </c>
      <c r="AH333">
        <v>2</v>
      </c>
      <c r="AI333">
        <v>2</v>
      </c>
      <c r="AJ333">
        <v>6</v>
      </c>
      <c r="AK333">
        <v>1</v>
      </c>
    </row>
    <row r="334" spans="1:38" x14ac:dyDescent="0.25">
      <c r="A334">
        <v>417</v>
      </c>
      <c r="B334" s="13">
        <v>42256.949560185189</v>
      </c>
      <c r="C334" s="13">
        <v>42256.958773148152</v>
      </c>
      <c r="D334">
        <v>70</v>
      </c>
      <c r="E334">
        <v>1</v>
      </c>
      <c r="F334">
        <v>2</v>
      </c>
      <c r="G334">
        <v>5</v>
      </c>
      <c r="I334">
        <v>4</v>
      </c>
      <c r="J334">
        <v>2</v>
      </c>
      <c r="K334">
        <v>1</v>
      </c>
      <c r="L334">
        <v>65</v>
      </c>
      <c r="O334" t="s">
        <v>221</v>
      </c>
      <c r="P334" t="s">
        <v>117</v>
      </c>
      <c r="Q334">
        <v>1</v>
      </c>
      <c r="R334">
        <v>4</v>
      </c>
      <c r="S334">
        <v>1</v>
      </c>
      <c r="V334">
        <v>1</v>
      </c>
      <c r="W334">
        <v>2</v>
      </c>
      <c r="X334">
        <v>0</v>
      </c>
      <c r="Y334">
        <v>5</v>
      </c>
      <c r="Z334">
        <v>1</v>
      </c>
      <c r="AA334">
        <v>1</v>
      </c>
      <c r="AB334">
        <v>1</v>
      </c>
      <c r="AC334">
        <v>0</v>
      </c>
      <c r="AD334" t="s">
        <v>203</v>
      </c>
      <c r="AE334" t="s">
        <v>236</v>
      </c>
      <c r="AF334">
        <v>1</v>
      </c>
      <c r="AG334">
        <v>3</v>
      </c>
      <c r="AH334">
        <v>2</v>
      </c>
      <c r="AI334">
        <v>2</v>
      </c>
      <c r="AJ334">
        <v>1</v>
      </c>
      <c r="AK334">
        <v>2</v>
      </c>
      <c r="AL334">
        <v>2</v>
      </c>
    </row>
    <row r="335" spans="1:38" x14ac:dyDescent="0.25">
      <c r="A335">
        <v>418</v>
      </c>
      <c r="B335" s="13">
        <v>42256.949629629627</v>
      </c>
      <c r="C335" s="13">
        <v>42256.967314814814</v>
      </c>
      <c r="D335">
        <v>70</v>
      </c>
      <c r="E335">
        <v>3</v>
      </c>
      <c r="F335">
        <v>1</v>
      </c>
      <c r="G335">
        <v>2</v>
      </c>
      <c r="H335">
        <v>2</v>
      </c>
      <c r="I335">
        <v>3</v>
      </c>
      <c r="J335">
        <v>2</v>
      </c>
      <c r="K335">
        <v>1</v>
      </c>
      <c r="L335">
        <v>58</v>
      </c>
      <c r="O335" t="s">
        <v>223</v>
      </c>
      <c r="P335" t="s">
        <v>116</v>
      </c>
      <c r="Q335">
        <v>1</v>
      </c>
      <c r="R335">
        <v>4</v>
      </c>
      <c r="S335">
        <v>2</v>
      </c>
      <c r="U335">
        <v>1</v>
      </c>
      <c r="V335">
        <v>2</v>
      </c>
      <c r="W335">
        <v>1</v>
      </c>
      <c r="X335">
        <v>7</v>
      </c>
      <c r="Y335">
        <v>5</v>
      </c>
      <c r="Z335">
        <v>8</v>
      </c>
      <c r="AA335">
        <v>1</v>
      </c>
      <c r="AB335">
        <v>2</v>
      </c>
      <c r="AC335">
        <v>4</v>
      </c>
      <c r="AD335" t="s">
        <v>241</v>
      </c>
      <c r="AE335" t="s">
        <v>237</v>
      </c>
      <c r="AF335">
        <v>1</v>
      </c>
      <c r="AG335">
        <v>2</v>
      </c>
      <c r="AH335">
        <v>3</v>
      </c>
      <c r="AI335">
        <v>3</v>
      </c>
      <c r="AJ335">
        <v>14</v>
      </c>
      <c r="AK335">
        <v>3</v>
      </c>
    </row>
    <row r="336" spans="1:38" x14ac:dyDescent="0.25">
      <c r="A336">
        <v>419</v>
      </c>
      <c r="B336" s="13">
        <v>42256.949803240743</v>
      </c>
      <c r="C336" s="13">
        <v>42256.96707175926</v>
      </c>
      <c r="D336">
        <v>70</v>
      </c>
      <c r="E336">
        <v>3</v>
      </c>
      <c r="F336">
        <v>1</v>
      </c>
      <c r="G336">
        <v>2</v>
      </c>
      <c r="H336">
        <v>4</v>
      </c>
      <c r="I336">
        <v>7</v>
      </c>
      <c r="J336">
        <v>3</v>
      </c>
      <c r="K336">
        <v>1</v>
      </c>
      <c r="L336">
        <v>63</v>
      </c>
      <c r="O336" t="s">
        <v>227</v>
      </c>
      <c r="P336" t="s">
        <v>116</v>
      </c>
      <c r="Q336">
        <v>1</v>
      </c>
      <c r="R336">
        <v>4</v>
      </c>
      <c r="S336">
        <v>1</v>
      </c>
      <c r="V336">
        <v>3</v>
      </c>
      <c r="W336">
        <v>2</v>
      </c>
      <c r="X336">
        <v>5</v>
      </c>
      <c r="Y336">
        <v>4</v>
      </c>
      <c r="Z336">
        <v>5</v>
      </c>
      <c r="AA336">
        <v>2</v>
      </c>
      <c r="AB336">
        <v>3</v>
      </c>
      <c r="AC336">
        <v>5</v>
      </c>
      <c r="AD336" t="s">
        <v>203</v>
      </c>
      <c r="AE336" t="s">
        <v>236</v>
      </c>
      <c r="AF336">
        <v>4</v>
      </c>
      <c r="AH336">
        <v>3</v>
      </c>
      <c r="AI336">
        <v>2</v>
      </c>
      <c r="AJ336">
        <v>2</v>
      </c>
      <c r="AK336">
        <v>1</v>
      </c>
      <c r="AL336">
        <v>1</v>
      </c>
    </row>
    <row r="337" spans="1:38" x14ac:dyDescent="0.25">
      <c r="A337">
        <v>420</v>
      </c>
      <c r="B337" s="13">
        <v>42256.951736111114</v>
      </c>
      <c r="C337" s="13">
        <v>42256.96199074074</v>
      </c>
      <c r="D337">
        <v>70</v>
      </c>
      <c r="E337">
        <v>1</v>
      </c>
      <c r="F337">
        <v>2</v>
      </c>
      <c r="G337">
        <v>2</v>
      </c>
      <c r="H337">
        <v>4</v>
      </c>
      <c r="I337">
        <v>3</v>
      </c>
      <c r="J337">
        <v>1</v>
      </c>
      <c r="K337">
        <v>1</v>
      </c>
      <c r="L337">
        <v>63</v>
      </c>
      <c r="O337" t="s">
        <v>221</v>
      </c>
      <c r="P337" t="s">
        <v>116</v>
      </c>
      <c r="Q337">
        <v>1</v>
      </c>
      <c r="R337">
        <v>4</v>
      </c>
      <c r="S337">
        <v>2</v>
      </c>
      <c r="U337">
        <v>2</v>
      </c>
      <c r="V337">
        <v>3</v>
      </c>
      <c r="W337">
        <v>1</v>
      </c>
      <c r="X337">
        <v>8</v>
      </c>
      <c r="Y337">
        <v>3</v>
      </c>
      <c r="Z337">
        <v>0</v>
      </c>
      <c r="AA337">
        <v>1</v>
      </c>
      <c r="AB337">
        <v>1</v>
      </c>
      <c r="AC337">
        <v>0</v>
      </c>
      <c r="AD337" t="s">
        <v>203</v>
      </c>
      <c r="AE337" t="s">
        <v>236</v>
      </c>
      <c r="AF337">
        <v>1</v>
      </c>
      <c r="AG337">
        <v>3</v>
      </c>
      <c r="AH337">
        <v>1</v>
      </c>
      <c r="AI337">
        <v>9</v>
      </c>
      <c r="AJ337">
        <v>14</v>
      </c>
      <c r="AK337">
        <v>7</v>
      </c>
    </row>
    <row r="338" spans="1:38" x14ac:dyDescent="0.25">
      <c r="A338">
        <v>421</v>
      </c>
      <c r="B338" s="13">
        <v>42256.951863425929</v>
      </c>
      <c r="C338" s="13">
        <v>42256.975902777776</v>
      </c>
      <c r="D338">
        <v>70</v>
      </c>
      <c r="E338">
        <v>3</v>
      </c>
      <c r="F338">
        <v>2</v>
      </c>
      <c r="G338">
        <v>2</v>
      </c>
      <c r="I338">
        <v>1</v>
      </c>
      <c r="J338">
        <v>1</v>
      </c>
      <c r="K338">
        <v>1</v>
      </c>
      <c r="L338">
        <v>62</v>
      </c>
      <c r="O338" t="s">
        <v>230</v>
      </c>
      <c r="P338" t="s">
        <v>116</v>
      </c>
      <c r="Q338">
        <v>1</v>
      </c>
      <c r="R338">
        <v>4</v>
      </c>
      <c r="S338">
        <v>2</v>
      </c>
      <c r="U338">
        <v>1</v>
      </c>
      <c r="V338">
        <v>2</v>
      </c>
      <c r="W338">
        <v>1</v>
      </c>
      <c r="X338">
        <v>7</v>
      </c>
      <c r="Y338">
        <v>3</v>
      </c>
      <c r="Z338">
        <v>0</v>
      </c>
      <c r="AA338">
        <v>1</v>
      </c>
      <c r="AB338">
        <v>3</v>
      </c>
      <c r="AC338">
        <v>5</v>
      </c>
      <c r="AD338" t="s">
        <v>241</v>
      </c>
      <c r="AE338" t="s">
        <v>238</v>
      </c>
      <c r="AF338">
        <v>2</v>
      </c>
      <c r="AG338">
        <v>3</v>
      </c>
      <c r="AH338">
        <v>2</v>
      </c>
      <c r="AI338">
        <v>4</v>
      </c>
      <c r="AJ338">
        <v>7</v>
      </c>
      <c r="AK338">
        <v>5</v>
      </c>
    </row>
    <row r="339" spans="1:38" x14ac:dyDescent="0.25">
      <c r="A339">
        <v>422</v>
      </c>
      <c r="B339" s="13">
        <v>42256.952025462961</v>
      </c>
      <c r="C339" s="13">
        <v>42257.004664351851</v>
      </c>
      <c r="D339">
        <v>70</v>
      </c>
      <c r="E339">
        <v>3</v>
      </c>
      <c r="F339">
        <v>2</v>
      </c>
      <c r="G339">
        <v>2</v>
      </c>
      <c r="H339">
        <v>2</v>
      </c>
      <c r="I339">
        <v>8</v>
      </c>
      <c r="J339">
        <v>3</v>
      </c>
      <c r="K339">
        <v>1</v>
      </c>
      <c r="L339">
        <v>53</v>
      </c>
      <c r="O339" t="s">
        <v>227</v>
      </c>
      <c r="P339" t="s">
        <v>117</v>
      </c>
      <c r="Q339">
        <v>1</v>
      </c>
      <c r="R339">
        <v>4</v>
      </c>
      <c r="S339">
        <v>1</v>
      </c>
      <c r="V339">
        <v>2</v>
      </c>
      <c r="W339">
        <v>2</v>
      </c>
      <c r="X339">
        <v>5</v>
      </c>
      <c r="Y339">
        <v>5</v>
      </c>
      <c r="Z339">
        <v>5</v>
      </c>
      <c r="AA339">
        <v>2</v>
      </c>
      <c r="AB339">
        <v>3</v>
      </c>
      <c r="AC339">
        <v>5</v>
      </c>
      <c r="AD339" t="s">
        <v>241</v>
      </c>
      <c r="AE339" t="s">
        <v>237</v>
      </c>
      <c r="AF339">
        <v>2</v>
      </c>
      <c r="AG339">
        <v>3</v>
      </c>
      <c r="AH339">
        <v>2</v>
      </c>
      <c r="AI339">
        <v>3</v>
      </c>
      <c r="AJ339">
        <v>4</v>
      </c>
      <c r="AK339">
        <v>3</v>
      </c>
      <c r="AL339">
        <v>1</v>
      </c>
    </row>
    <row r="340" spans="1:38" x14ac:dyDescent="0.25">
      <c r="A340">
        <v>425</v>
      </c>
      <c r="B340" s="13">
        <v>42256.9528587963</v>
      </c>
      <c r="C340" s="13">
        <v>42256.979027777779</v>
      </c>
      <c r="D340">
        <v>70</v>
      </c>
      <c r="E340">
        <v>1</v>
      </c>
      <c r="F340">
        <v>2</v>
      </c>
      <c r="G340">
        <v>2</v>
      </c>
      <c r="H340">
        <v>3</v>
      </c>
      <c r="I340">
        <v>4</v>
      </c>
      <c r="J340">
        <v>1</v>
      </c>
      <c r="K340">
        <v>1</v>
      </c>
      <c r="L340">
        <v>71</v>
      </c>
      <c r="O340" t="s">
        <v>221</v>
      </c>
      <c r="P340" t="s">
        <v>117</v>
      </c>
      <c r="Q340">
        <v>2</v>
      </c>
      <c r="R340">
        <v>4</v>
      </c>
      <c r="V340">
        <v>1</v>
      </c>
      <c r="W340">
        <v>2</v>
      </c>
      <c r="X340">
        <v>2</v>
      </c>
      <c r="Y340">
        <v>5</v>
      </c>
      <c r="Z340">
        <v>1</v>
      </c>
      <c r="AD340" t="s">
        <v>203</v>
      </c>
      <c r="AE340" t="s">
        <v>236</v>
      </c>
      <c r="AF340">
        <v>1</v>
      </c>
      <c r="AG340">
        <v>3</v>
      </c>
      <c r="AH340">
        <v>2</v>
      </c>
      <c r="AI340">
        <v>1</v>
      </c>
      <c r="AJ340">
        <v>2</v>
      </c>
    </row>
    <row r="341" spans="1:38" x14ac:dyDescent="0.25">
      <c r="A341">
        <v>426</v>
      </c>
      <c r="B341" s="13">
        <v>42256.953553240739</v>
      </c>
      <c r="C341" s="13">
        <v>42256.97184027778</v>
      </c>
      <c r="D341">
        <v>70</v>
      </c>
      <c r="E341">
        <v>1</v>
      </c>
      <c r="F341">
        <v>1</v>
      </c>
      <c r="G341">
        <v>2</v>
      </c>
      <c r="H341">
        <v>4</v>
      </c>
      <c r="I341">
        <v>3</v>
      </c>
      <c r="J341">
        <v>1</v>
      </c>
      <c r="K341">
        <v>1</v>
      </c>
      <c r="L341">
        <v>63</v>
      </c>
      <c r="O341" t="s">
        <v>223</v>
      </c>
      <c r="P341" t="s">
        <v>116</v>
      </c>
      <c r="Q341">
        <v>1</v>
      </c>
      <c r="R341">
        <v>4</v>
      </c>
      <c r="S341">
        <v>2</v>
      </c>
      <c r="U341">
        <v>1</v>
      </c>
      <c r="V341">
        <v>3</v>
      </c>
      <c r="W341">
        <v>1</v>
      </c>
      <c r="X341">
        <v>8</v>
      </c>
      <c r="Y341">
        <v>3</v>
      </c>
      <c r="Z341">
        <v>3</v>
      </c>
      <c r="AA341">
        <v>1</v>
      </c>
      <c r="AB341">
        <v>1</v>
      </c>
      <c r="AC341">
        <v>2</v>
      </c>
      <c r="AD341" t="s">
        <v>203</v>
      </c>
      <c r="AE341" t="s">
        <v>236</v>
      </c>
      <c r="AF341">
        <v>1</v>
      </c>
      <c r="AG341">
        <v>3</v>
      </c>
      <c r="AH341">
        <v>3</v>
      </c>
      <c r="AI341">
        <v>4</v>
      </c>
      <c r="AJ341">
        <v>8</v>
      </c>
      <c r="AK341">
        <v>6</v>
      </c>
    </row>
    <row r="342" spans="1:38" x14ac:dyDescent="0.25">
      <c r="A342">
        <v>427</v>
      </c>
      <c r="B342" s="13">
        <v>42256.953622685185</v>
      </c>
      <c r="C342" s="13">
        <v>42256.965266203704</v>
      </c>
      <c r="D342">
        <v>70</v>
      </c>
      <c r="E342">
        <v>1</v>
      </c>
      <c r="F342">
        <v>1</v>
      </c>
      <c r="G342">
        <v>1</v>
      </c>
      <c r="I342">
        <v>4</v>
      </c>
      <c r="J342">
        <v>1</v>
      </c>
      <c r="K342">
        <v>1</v>
      </c>
      <c r="L342">
        <v>52</v>
      </c>
      <c r="O342" t="s">
        <v>221</v>
      </c>
      <c r="P342" t="s">
        <v>116</v>
      </c>
      <c r="Q342">
        <v>2</v>
      </c>
      <c r="R342">
        <v>4</v>
      </c>
      <c r="V342">
        <v>3</v>
      </c>
      <c r="W342">
        <v>2</v>
      </c>
      <c r="X342">
        <v>4</v>
      </c>
      <c r="Y342">
        <v>5</v>
      </c>
      <c r="Z342">
        <v>8</v>
      </c>
      <c r="AD342" t="s">
        <v>242</v>
      </c>
      <c r="AE342" t="s">
        <v>238</v>
      </c>
      <c r="AF342">
        <v>2</v>
      </c>
      <c r="AG342">
        <v>3</v>
      </c>
      <c r="AH342">
        <v>2</v>
      </c>
      <c r="AI342">
        <v>7</v>
      </c>
      <c r="AJ342">
        <v>4</v>
      </c>
    </row>
    <row r="343" spans="1:38" x14ac:dyDescent="0.25">
      <c r="A343">
        <v>428</v>
      </c>
      <c r="B343" s="13">
        <v>42256.954016203701</v>
      </c>
      <c r="C343" s="13">
        <v>42256.969236111108</v>
      </c>
      <c r="D343">
        <v>70</v>
      </c>
      <c r="E343">
        <v>1</v>
      </c>
      <c r="F343">
        <v>2</v>
      </c>
      <c r="G343">
        <v>5</v>
      </c>
      <c r="I343">
        <v>3</v>
      </c>
      <c r="J343">
        <v>2</v>
      </c>
      <c r="K343">
        <v>1</v>
      </c>
      <c r="L343">
        <v>60</v>
      </c>
      <c r="O343" t="s">
        <v>221</v>
      </c>
      <c r="P343" t="s">
        <v>116</v>
      </c>
      <c r="Q343">
        <v>2</v>
      </c>
      <c r="R343">
        <v>4</v>
      </c>
      <c r="V343">
        <v>4</v>
      </c>
      <c r="W343">
        <v>2</v>
      </c>
      <c r="X343">
        <v>10</v>
      </c>
      <c r="Y343">
        <v>5</v>
      </c>
      <c r="Z343">
        <v>0</v>
      </c>
      <c r="AD343" t="s">
        <v>203</v>
      </c>
      <c r="AE343" t="s">
        <v>236</v>
      </c>
      <c r="AF343">
        <v>1</v>
      </c>
      <c r="AG343">
        <v>3</v>
      </c>
      <c r="AH343">
        <v>2</v>
      </c>
      <c r="AI343">
        <v>2</v>
      </c>
      <c r="AJ343">
        <v>2</v>
      </c>
    </row>
    <row r="344" spans="1:38" x14ac:dyDescent="0.25">
      <c r="A344">
        <v>429</v>
      </c>
      <c r="B344" s="13">
        <v>42256.954884259256</v>
      </c>
      <c r="C344" s="13">
        <v>42256.965775462966</v>
      </c>
      <c r="D344">
        <v>70</v>
      </c>
      <c r="E344">
        <v>1</v>
      </c>
      <c r="F344">
        <v>2</v>
      </c>
      <c r="G344">
        <v>5</v>
      </c>
      <c r="I344">
        <v>4</v>
      </c>
      <c r="J344">
        <v>3</v>
      </c>
      <c r="K344">
        <v>1</v>
      </c>
      <c r="L344">
        <v>70</v>
      </c>
      <c r="O344" t="s">
        <v>221</v>
      </c>
      <c r="P344" t="s">
        <v>116</v>
      </c>
      <c r="Q344">
        <v>2</v>
      </c>
      <c r="R344">
        <v>4</v>
      </c>
      <c r="V344">
        <v>2</v>
      </c>
      <c r="W344">
        <v>2</v>
      </c>
      <c r="X344">
        <v>3</v>
      </c>
      <c r="Y344">
        <v>5</v>
      </c>
      <c r="Z344">
        <v>0</v>
      </c>
      <c r="AD344" t="s">
        <v>241</v>
      </c>
      <c r="AE344" t="s">
        <v>238</v>
      </c>
      <c r="AF344">
        <v>3</v>
      </c>
      <c r="AG344">
        <v>3</v>
      </c>
      <c r="AH344">
        <v>2</v>
      </c>
      <c r="AI344">
        <v>3</v>
      </c>
      <c r="AJ344">
        <v>2</v>
      </c>
    </row>
    <row r="345" spans="1:38" x14ac:dyDescent="0.25">
      <c r="A345">
        <v>430</v>
      </c>
      <c r="B345" s="13">
        <v>42256.955520833333</v>
      </c>
      <c r="C345" s="13">
        <v>42256.961898148147</v>
      </c>
      <c r="D345">
        <v>70</v>
      </c>
      <c r="E345">
        <v>3</v>
      </c>
      <c r="F345">
        <v>1</v>
      </c>
      <c r="G345">
        <v>2</v>
      </c>
      <c r="H345">
        <v>2</v>
      </c>
      <c r="I345">
        <v>1</v>
      </c>
      <c r="J345">
        <v>2</v>
      </c>
      <c r="K345">
        <v>2</v>
      </c>
      <c r="M345">
        <v>70</v>
      </c>
      <c r="N345">
        <v>4</v>
      </c>
      <c r="O345" t="s">
        <v>222</v>
      </c>
      <c r="P345" t="s">
        <v>116</v>
      </c>
      <c r="Q345">
        <v>2</v>
      </c>
      <c r="R345">
        <v>4</v>
      </c>
      <c r="V345">
        <v>3</v>
      </c>
      <c r="W345">
        <v>2</v>
      </c>
      <c r="X345">
        <v>8</v>
      </c>
      <c r="Y345">
        <v>3</v>
      </c>
      <c r="Z345">
        <v>0</v>
      </c>
      <c r="AD345" t="s">
        <v>203</v>
      </c>
      <c r="AE345" t="s">
        <v>236</v>
      </c>
      <c r="AF345">
        <v>1</v>
      </c>
      <c r="AG345">
        <v>3</v>
      </c>
      <c r="AH345">
        <v>2</v>
      </c>
      <c r="AI345">
        <v>4</v>
      </c>
      <c r="AJ345">
        <v>1</v>
      </c>
    </row>
    <row r="346" spans="1:38" x14ac:dyDescent="0.25">
      <c r="A346">
        <v>433</v>
      </c>
      <c r="B346" s="13">
        <v>42256.95722222222</v>
      </c>
      <c r="C346" s="13">
        <v>42256.965138888889</v>
      </c>
      <c r="D346">
        <v>70</v>
      </c>
      <c r="E346">
        <v>3</v>
      </c>
      <c r="F346">
        <v>1</v>
      </c>
      <c r="G346">
        <v>2</v>
      </c>
      <c r="H346">
        <v>3</v>
      </c>
      <c r="I346">
        <v>8</v>
      </c>
      <c r="J346">
        <v>2</v>
      </c>
      <c r="K346">
        <v>1</v>
      </c>
      <c r="L346">
        <v>60</v>
      </c>
      <c r="O346" t="s">
        <v>223</v>
      </c>
      <c r="P346" t="s">
        <v>116</v>
      </c>
      <c r="Q346">
        <v>1</v>
      </c>
      <c r="R346">
        <v>4</v>
      </c>
      <c r="S346">
        <v>2</v>
      </c>
      <c r="U346">
        <v>1</v>
      </c>
      <c r="V346">
        <v>2</v>
      </c>
      <c r="W346">
        <v>1</v>
      </c>
      <c r="X346">
        <v>8</v>
      </c>
      <c r="Y346">
        <v>2</v>
      </c>
      <c r="Z346">
        <v>3</v>
      </c>
      <c r="AA346">
        <v>1</v>
      </c>
      <c r="AB346">
        <v>3</v>
      </c>
      <c r="AC346">
        <v>6</v>
      </c>
      <c r="AD346" t="s">
        <v>203</v>
      </c>
      <c r="AE346" t="s">
        <v>236</v>
      </c>
      <c r="AF346">
        <v>1</v>
      </c>
      <c r="AG346">
        <v>3</v>
      </c>
      <c r="AH346">
        <v>2</v>
      </c>
      <c r="AI346">
        <v>4</v>
      </c>
      <c r="AJ346">
        <v>8</v>
      </c>
      <c r="AK346">
        <v>6</v>
      </c>
    </row>
    <row r="347" spans="1:38" x14ac:dyDescent="0.25">
      <c r="A347">
        <v>434</v>
      </c>
      <c r="B347" s="13">
        <v>42256.957314814812</v>
      </c>
      <c r="C347" s="13">
        <v>42256.967106481483</v>
      </c>
      <c r="D347">
        <v>70</v>
      </c>
      <c r="E347">
        <v>3</v>
      </c>
      <c r="F347">
        <v>1</v>
      </c>
      <c r="G347">
        <v>2</v>
      </c>
      <c r="H347">
        <v>2</v>
      </c>
      <c r="I347">
        <v>4</v>
      </c>
      <c r="J347">
        <v>2</v>
      </c>
      <c r="K347">
        <v>1</v>
      </c>
      <c r="L347">
        <v>64</v>
      </c>
      <c r="O347" t="s">
        <v>223</v>
      </c>
      <c r="P347" t="s">
        <v>117</v>
      </c>
      <c r="Q347">
        <v>2</v>
      </c>
      <c r="R347">
        <v>4</v>
      </c>
      <c r="V347">
        <v>2</v>
      </c>
      <c r="W347">
        <v>1</v>
      </c>
      <c r="X347">
        <v>6</v>
      </c>
      <c r="Y347">
        <v>3</v>
      </c>
      <c r="Z347">
        <v>5</v>
      </c>
      <c r="AD347" t="s">
        <v>244</v>
      </c>
      <c r="AE347" t="s">
        <v>237</v>
      </c>
      <c r="AF347">
        <v>4</v>
      </c>
      <c r="AH347">
        <v>2</v>
      </c>
      <c r="AI347">
        <v>9</v>
      </c>
      <c r="AJ347">
        <v>14</v>
      </c>
    </row>
    <row r="348" spans="1:38" x14ac:dyDescent="0.25">
      <c r="A348">
        <v>435</v>
      </c>
      <c r="B348" s="13">
        <v>42256.958020833335</v>
      </c>
      <c r="C348" s="13">
        <v>42256.970636574071</v>
      </c>
      <c r="D348">
        <v>70</v>
      </c>
      <c r="E348">
        <v>1</v>
      </c>
      <c r="F348">
        <v>1</v>
      </c>
      <c r="G348">
        <v>2</v>
      </c>
      <c r="H348">
        <v>1</v>
      </c>
      <c r="I348">
        <v>7</v>
      </c>
      <c r="J348">
        <v>3</v>
      </c>
      <c r="K348">
        <v>1</v>
      </c>
      <c r="L348">
        <v>55</v>
      </c>
      <c r="O348" t="s">
        <v>221</v>
      </c>
      <c r="P348" t="s">
        <v>116</v>
      </c>
      <c r="Q348">
        <v>1</v>
      </c>
      <c r="R348">
        <v>1</v>
      </c>
      <c r="V348">
        <v>3</v>
      </c>
      <c r="W348">
        <v>2</v>
      </c>
      <c r="X348">
        <v>8</v>
      </c>
      <c r="Y348">
        <v>4</v>
      </c>
      <c r="Z348">
        <v>7</v>
      </c>
      <c r="AA348">
        <v>1</v>
      </c>
      <c r="AB348">
        <v>1</v>
      </c>
      <c r="AC348">
        <v>7</v>
      </c>
      <c r="AD348" t="s">
        <v>241</v>
      </c>
      <c r="AE348" t="s">
        <v>237</v>
      </c>
      <c r="AF348">
        <v>1</v>
      </c>
      <c r="AG348">
        <v>3</v>
      </c>
      <c r="AH348">
        <v>2</v>
      </c>
      <c r="AI348">
        <v>4</v>
      </c>
      <c r="AJ348">
        <v>9</v>
      </c>
      <c r="AK348">
        <v>4</v>
      </c>
    </row>
    <row r="349" spans="1:38" x14ac:dyDescent="0.25">
      <c r="A349">
        <v>438</v>
      </c>
      <c r="B349" s="13">
        <v>42256.958854166667</v>
      </c>
      <c r="C349" s="13">
        <v>42256.974918981483</v>
      </c>
      <c r="D349">
        <v>70</v>
      </c>
      <c r="E349">
        <v>1</v>
      </c>
      <c r="F349">
        <v>2</v>
      </c>
      <c r="G349">
        <v>3</v>
      </c>
      <c r="I349">
        <v>3</v>
      </c>
      <c r="J349">
        <v>2</v>
      </c>
      <c r="K349">
        <v>1</v>
      </c>
      <c r="L349">
        <v>56</v>
      </c>
      <c r="O349" t="s">
        <v>229</v>
      </c>
      <c r="P349" t="s">
        <v>116</v>
      </c>
      <c r="Q349">
        <v>1</v>
      </c>
      <c r="R349">
        <v>4</v>
      </c>
      <c r="S349">
        <v>3</v>
      </c>
      <c r="V349">
        <v>3</v>
      </c>
      <c r="W349">
        <v>1</v>
      </c>
      <c r="X349">
        <v>5</v>
      </c>
      <c r="Y349">
        <v>3</v>
      </c>
      <c r="Z349">
        <v>0</v>
      </c>
      <c r="AA349">
        <v>2</v>
      </c>
      <c r="AB349">
        <v>2</v>
      </c>
      <c r="AC349">
        <v>0</v>
      </c>
      <c r="AD349" t="s">
        <v>241</v>
      </c>
      <c r="AE349" t="s">
        <v>237</v>
      </c>
      <c r="AF349">
        <v>1</v>
      </c>
      <c r="AG349">
        <v>3</v>
      </c>
      <c r="AH349">
        <v>1</v>
      </c>
      <c r="AI349">
        <v>2</v>
      </c>
      <c r="AJ349">
        <v>7</v>
      </c>
      <c r="AK349">
        <v>5</v>
      </c>
    </row>
    <row r="350" spans="1:38" x14ac:dyDescent="0.25">
      <c r="A350">
        <v>439</v>
      </c>
      <c r="B350" s="13">
        <v>42256.95888888889</v>
      </c>
      <c r="C350" s="13">
        <v>42256.971828703703</v>
      </c>
      <c r="D350">
        <v>70</v>
      </c>
      <c r="E350">
        <v>1</v>
      </c>
      <c r="F350">
        <v>1</v>
      </c>
      <c r="G350">
        <v>2</v>
      </c>
      <c r="H350">
        <v>3</v>
      </c>
      <c r="I350">
        <v>1</v>
      </c>
      <c r="J350">
        <v>1</v>
      </c>
      <c r="K350">
        <v>1</v>
      </c>
      <c r="L350">
        <v>62</v>
      </c>
      <c r="O350" t="s">
        <v>229</v>
      </c>
      <c r="P350" t="s">
        <v>116</v>
      </c>
      <c r="Q350">
        <v>1</v>
      </c>
      <c r="R350">
        <v>4</v>
      </c>
      <c r="S350">
        <v>2</v>
      </c>
      <c r="U350">
        <v>2</v>
      </c>
      <c r="V350">
        <v>3</v>
      </c>
      <c r="W350">
        <v>2</v>
      </c>
      <c r="X350">
        <v>3</v>
      </c>
      <c r="Y350">
        <v>4</v>
      </c>
      <c r="Z350">
        <v>3</v>
      </c>
      <c r="AA350">
        <v>1</v>
      </c>
      <c r="AB350">
        <v>1</v>
      </c>
      <c r="AC350">
        <v>7</v>
      </c>
      <c r="AD350" t="s">
        <v>203</v>
      </c>
      <c r="AE350" t="s">
        <v>236</v>
      </c>
      <c r="AF350">
        <v>1</v>
      </c>
      <c r="AG350">
        <v>2</v>
      </c>
      <c r="AH350">
        <v>2</v>
      </c>
      <c r="AI350">
        <v>9</v>
      </c>
      <c r="AJ350">
        <v>14</v>
      </c>
      <c r="AK350">
        <v>7</v>
      </c>
    </row>
    <row r="351" spans="1:38" x14ac:dyDescent="0.25">
      <c r="A351">
        <v>440</v>
      </c>
      <c r="B351" s="13">
        <v>42256.959293981483</v>
      </c>
      <c r="C351" s="13">
        <v>42256.96465277778</v>
      </c>
      <c r="D351">
        <v>70</v>
      </c>
      <c r="E351">
        <v>3</v>
      </c>
      <c r="F351">
        <v>2</v>
      </c>
      <c r="G351">
        <v>2</v>
      </c>
      <c r="H351">
        <v>2</v>
      </c>
      <c r="I351">
        <v>6</v>
      </c>
      <c r="J351">
        <v>2</v>
      </c>
      <c r="K351">
        <v>1</v>
      </c>
      <c r="L351">
        <v>66</v>
      </c>
      <c r="O351" t="s">
        <v>221</v>
      </c>
      <c r="P351" t="s">
        <v>116</v>
      </c>
      <c r="Q351">
        <v>2</v>
      </c>
      <c r="R351">
        <v>4</v>
      </c>
      <c r="V351">
        <v>4</v>
      </c>
      <c r="W351">
        <v>2</v>
      </c>
      <c r="X351">
        <v>8</v>
      </c>
      <c r="Y351">
        <v>4</v>
      </c>
      <c r="Z351">
        <v>3</v>
      </c>
      <c r="AD351" t="s">
        <v>203</v>
      </c>
      <c r="AE351" t="s">
        <v>236</v>
      </c>
      <c r="AF351">
        <v>3</v>
      </c>
      <c r="AG351">
        <v>3</v>
      </c>
      <c r="AH351">
        <v>2</v>
      </c>
      <c r="AI351">
        <v>2</v>
      </c>
      <c r="AJ351">
        <v>4</v>
      </c>
    </row>
    <row r="352" spans="1:38" x14ac:dyDescent="0.25">
      <c r="A352">
        <v>441</v>
      </c>
      <c r="B352" s="13">
        <v>42256.959814814814</v>
      </c>
      <c r="C352" s="13">
        <v>42256.977187500001</v>
      </c>
      <c r="D352">
        <v>70</v>
      </c>
      <c r="E352">
        <v>1</v>
      </c>
      <c r="F352">
        <v>2</v>
      </c>
      <c r="G352">
        <v>2</v>
      </c>
      <c r="I352">
        <v>1</v>
      </c>
      <c r="J352">
        <v>3</v>
      </c>
      <c r="K352">
        <v>2</v>
      </c>
      <c r="M352">
        <v>72</v>
      </c>
      <c r="N352">
        <v>4</v>
      </c>
      <c r="O352" t="s">
        <v>223</v>
      </c>
      <c r="P352" t="s">
        <v>116</v>
      </c>
      <c r="Q352">
        <v>1</v>
      </c>
      <c r="R352">
        <v>4</v>
      </c>
      <c r="S352">
        <v>2</v>
      </c>
      <c r="V352">
        <v>2</v>
      </c>
      <c r="W352">
        <v>1</v>
      </c>
      <c r="X352">
        <v>8</v>
      </c>
      <c r="Y352">
        <v>3</v>
      </c>
      <c r="Z352">
        <v>8</v>
      </c>
      <c r="AA352">
        <v>2</v>
      </c>
      <c r="AB352">
        <v>3</v>
      </c>
      <c r="AC352">
        <v>8</v>
      </c>
      <c r="AD352" t="s">
        <v>241</v>
      </c>
      <c r="AE352" t="s">
        <v>238</v>
      </c>
      <c r="AF352">
        <v>1</v>
      </c>
      <c r="AG352">
        <v>3</v>
      </c>
      <c r="AH352">
        <v>2</v>
      </c>
      <c r="AI352">
        <v>4</v>
      </c>
      <c r="AJ352">
        <v>10</v>
      </c>
      <c r="AK352">
        <v>5</v>
      </c>
    </row>
    <row r="353" spans="1:38" x14ac:dyDescent="0.25">
      <c r="A353">
        <v>443</v>
      </c>
      <c r="B353" s="13">
        <v>42256.960520833331</v>
      </c>
      <c r="C353" s="13">
        <v>42256.969224537039</v>
      </c>
      <c r="D353">
        <v>70</v>
      </c>
      <c r="E353">
        <v>1</v>
      </c>
      <c r="F353">
        <v>2</v>
      </c>
      <c r="G353">
        <v>3</v>
      </c>
      <c r="I353">
        <v>1</v>
      </c>
      <c r="J353">
        <v>3</v>
      </c>
      <c r="K353">
        <v>1</v>
      </c>
      <c r="L353">
        <v>56</v>
      </c>
      <c r="O353" t="s">
        <v>221</v>
      </c>
      <c r="P353" t="s">
        <v>117</v>
      </c>
      <c r="Q353">
        <v>2</v>
      </c>
      <c r="R353">
        <v>4</v>
      </c>
      <c r="V353">
        <v>3</v>
      </c>
      <c r="W353">
        <v>2</v>
      </c>
      <c r="X353">
        <v>0</v>
      </c>
      <c r="Y353">
        <v>5</v>
      </c>
      <c r="Z353">
        <v>0</v>
      </c>
      <c r="AD353" t="s">
        <v>244</v>
      </c>
      <c r="AE353" t="s">
        <v>237</v>
      </c>
      <c r="AF353">
        <v>2</v>
      </c>
      <c r="AG353">
        <v>3</v>
      </c>
      <c r="AH353">
        <v>2</v>
      </c>
      <c r="AI353">
        <v>2</v>
      </c>
      <c r="AJ353">
        <v>2</v>
      </c>
    </row>
    <row r="354" spans="1:38" x14ac:dyDescent="0.25">
      <c r="A354">
        <v>444</v>
      </c>
      <c r="B354" s="13">
        <v>42256.960914351854</v>
      </c>
      <c r="C354" s="13">
        <v>42256.975729166668</v>
      </c>
      <c r="D354">
        <v>70</v>
      </c>
      <c r="E354">
        <v>1</v>
      </c>
      <c r="F354">
        <v>2</v>
      </c>
      <c r="G354">
        <v>3</v>
      </c>
      <c r="I354">
        <v>4</v>
      </c>
      <c r="J354">
        <v>2</v>
      </c>
      <c r="K354">
        <v>1</v>
      </c>
      <c r="L354">
        <v>62</v>
      </c>
      <c r="O354" t="s">
        <v>221</v>
      </c>
      <c r="P354" t="s">
        <v>117</v>
      </c>
      <c r="Q354">
        <v>1</v>
      </c>
      <c r="R354">
        <v>4</v>
      </c>
      <c r="S354">
        <v>1</v>
      </c>
      <c r="V354">
        <v>2</v>
      </c>
      <c r="W354">
        <v>2</v>
      </c>
      <c r="X354">
        <v>0</v>
      </c>
      <c r="Y354">
        <v>5</v>
      </c>
      <c r="Z354">
        <v>5</v>
      </c>
      <c r="AA354">
        <v>2</v>
      </c>
      <c r="AB354">
        <v>2</v>
      </c>
      <c r="AC354">
        <v>5</v>
      </c>
      <c r="AD354" t="s">
        <v>241</v>
      </c>
      <c r="AE354" t="s">
        <v>238</v>
      </c>
      <c r="AF354">
        <v>2</v>
      </c>
      <c r="AG354">
        <v>3</v>
      </c>
      <c r="AH354">
        <v>2</v>
      </c>
      <c r="AI354">
        <v>1</v>
      </c>
      <c r="AJ354">
        <v>2</v>
      </c>
      <c r="AK354">
        <v>3</v>
      </c>
      <c r="AL354">
        <v>2</v>
      </c>
    </row>
    <row r="355" spans="1:38" x14ac:dyDescent="0.25">
      <c r="A355">
        <v>445</v>
      </c>
      <c r="B355" s="13">
        <v>42256.960960648146</v>
      </c>
      <c r="C355" s="13">
        <v>42256.976898148147</v>
      </c>
      <c r="D355">
        <v>70</v>
      </c>
      <c r="E355">
        <v>1</v>
      </c>
      <c r="F355">
        <v>1</v>
      </c>
      <c r="G355">
        <v>2</v>
      </c>
      <c r="I355">
        <v>3</v>
      </c>
      <c r="J355">
        <v>3</v>
      </c>
      <c r="K355">
        <v>1</v>
      </c>
      <c r="L355">
        <v>50</v>
      </c>
      <c r="O355" t="s">
        <v>221</v>
      </c>
      <c r="P355" t="s">
        <v>116</v>
      </c>
      <c r="Q355">
        <v>2</v>
      </c>
      <c r="R355">
        <v>4</v>
      </c>
      <c r="V355">
        <v>4</v>
      </c>
      <c r="W355">
        <v>2</v>
      </c>
      <c r="X355">
        <v>3</v>
      </c>
      <c r="Y355">
        <v>5</v>
      </c>
      <c r="Z355">
        <v>0</v>
      </c>
      <c r="AD355" t="s">
        <v>203</v>
      </c>
      <c r="AE355" t="s">
        <v>236</v>
      </c>
      <c r="AF355">
        <v>2</v>
      </c>
      <c r="AG355">
        <v>3</v>
      </c>
      <c r="AH355">
        <v>2</v>
      </c>
      <c r="AI355">
        <v>1</v>
      </c>
      <c r="AJ355">
        <v>3</v>
      </c>
    </row>
    <row r="356" spans="1:38" x14ac:dyDescent="0.25">
      <c r="A356">
        <v>446</v>
      </c>
      <c r="B356" s="13">
        <v>42256.961087962962</v>
      </c>
      <c r="C356" s="13">
        <v>42256.971597222226</v>
      </c>
      <c r="D356">
        <v>70</v>
      </c>
      <c r="E356">
        <v>1</v>
      </c>
      <c r="F356">
        <v>1</v>
      </c>
      <c r="G356">
        <v>2</v>
      </c>
      <c r="I356">
        <v>1</v>
      </c>
      <c r="J356">
        <v>2</v>
      </c>
      <c r="K356">
        <v>1</v>
      </c>
      <c r="L356">
        <v>62</v>
      </c>
      <c r="O356" t="s">
        <v>227</v>
      </c>
      <c r="P356" t="s">
        <v>116</v>
      </c>
      <c r="Q356">
        <v>1</v>
      </c>
      <c r="R356">
        <v>2</v>
      </c>
      <c r="V356">
        <v>3</v>
      </c>
      <c r="W356">
        <v>2</v>
      </c>
      <c r="X356">
        <v>5</v>
      </c>
      <c r="Y356">
        <v>3</v>
      </c>
      <c r="Z356">
        <v>0</v>
      </c>
      <c r="AA356">
        <v>1</v>
      </c>
      <c r="AB356">
        <v>3</v>
      </c>
      <c r="AC356">
        <v>8</v>
      </c>
      <c r="AD356" t="s">
        <v>242</v>
      </c>
      <c r="AE356" t="s">
        <v>236</v>
      </c>
      <c r="AF356">
        <v>4</v>
      </c>
      <c r="AH356">
        <v>2</v>
      </c>
      <c r="AI356">
        <v>3</v>
      </c>
      <c r="AJ356">
        <v>6</v>
      </c>
      <c r="AK356">
        <v>3</v>
      </c>
    </row>
    <row r="357" spans="1:38" x14ac:dyDescent="0.25">
      <c r="A357">
        <v>447</v>
      </c>
      <c r="B357" s="13">
        <v>42256.961157407408</v>
      </c>
      <c r="C357" s="13">
        <v>42256.971238425926</v>
      </c>
      <c r="D357">
        <v>70</v>
      </c>
      <c r="E357">
        <v>1</v>
      </c>
      <c r="F357">
        <v>2</v>
      </c>
      <c r="G357">
        <v>3</v>
      </c>
      <c r="I357">
        <v>6</v>
      </c>
      <c r="J357">
        <v>1</v>
      </c>
      <c r="K357">
        <v>1</v>
      </c>
      <c r="L357">
        <v>60</v>
      </c>
      <c r="O357" t="s">
        <v>223</v>
      </c>
      <c r="P357" t="s">
        <v>116</v>
      </c>
      <c r="Q357">
        <v>1</v>
      </c>
      <c r="R357">
        <v>4</v>
      </c>
      <c r="S357">
        <v>3</v>
      </c>
      <c r="V357">
        <v>3</v>
      </c>
      <c r="W357">
        <v>1</v>
      </c>
      <c r="X357">
        <v>6</v>
      </c>
      <c r="Y357">
        <v>3</v>
      </c>
      <c r="Z357">
        <v>2</v>
      </c>
      <c r="AA357">
        <v>1</v>
      </c>
      <c r="AB357">
        <v>1</v>
      </c>
      <c r="AC357">
        <v>5</v>
      </c>
      <c r="AD357" t="s">
        <v>241</v>
      </c>
      <c r="AE357" t="s">
        <v>237</v>
      </c>
      <c r="AF357">
        <v>2</v>
      </c>
      <c r="AG357">
        <v>3</v>
      </c>
      <c r="AH357">
        <v>2</v>
      </c>
      <c r="AI357">
        <v>3</v>
      </c>
      <c r="AJ357">
        <v>14</v>
      </c>
      <c r="AK357">
        <v>4</v>
      </c>
    </row>
    <row r="358" spans="1:38" x14ac:dyDescent="0.25">
      <c r="A358">
        <v>449</v>
      </c>
      <c r="B358" s="13">
        <v>42256.961446759262</v>
      </c>
      <c r="C358" s="13">
        <v>42256.977465277778</v>
      </c>
      <c r="D358">
        <v>70</v>
      </c>
      <c r="E358">
        <v>3</v>
      </c>
      <c r="F358">
        <v>1</v>
      </c>
      <c r="G358">
        <v>2</v>
      </c>
      <c r="H358">
        <v>3</v>
      </c>
      <c r="I358">
        <v>4</v>
      </c>
      <c r="J358">
        <v>1</v>
      </c>
      <c r="K358">
        <v>2</v>
      </c>
      <c r="M358">
        <v>72</v>
      </c>
      <c r="N358">
        <v>3</v>
      </c>
      <c r="O358" t="s">
        <v>232</v>
      </c>
      <c r="P358" t="s">
        <v>116</v>
      </c>
      <c r="Q358">
        <v>1</v>
      </c>
      <c r="R358">
        <v>4</v>
      </c>
      <c r="S358">
        <v>1</v>
      </c>
      <c r="T358">
        <v>1</v>
      </c>
      <c r="V358">
        <v>2</v>
      </c>
      <c r="W358">
        <v>1</v>
      </c>
      <c r="X358">
        <v>7</v>
      </c>
      <c r="Y358">
        <v>4</v>
      </c>
      <c r="Z358">
        <v>8</v>
      </c>
      <c r="AA358">
        <v>2</v>
      </c>
      <c r="AB358">
        <v>3</v>
      </c>
      <c r="AC358">
        <v>5</v>
      </c>
      <c r="AD358" t="s">
        <v>242</v>
      </c>
      <c r="AE358" t="s">
        <v>236</v>
      </c>
      <c r="AF358">
        <v>2</v>
      </c>
      <c r="AG358">
        <v>3</v>
      </c>
      <c r="AH358">
        <v>2</v>
      </c>
      <c r="AI358">
        <v>5</v>
      </c>
      <c r="AJ358">
        <v>9</v>
      </c>
      <c r="AK358">
        <v>5</v>
      </c>
      <c r="AL358">
        <v>2</v>
      </c>
    </row>
    <row r="359" spans="1:38" x14ac:dyDescent="0.25">
      <c r="A359">
        <v>450</v>
      </c>
      <c r="B359" s="13">
        <v>42256.961921296293</v>
      </c>
      <c r="C359" s="13">
        <v>42256.978703703702</v>
      </c>
      <c r="D359">
        <v>70</v>
      </c>
      <c r="E359">
        <v>1</v>
      </c>
      <c r="F359">
        <v>2</v>
      </c>
      <c r="G359">
        <v>5</v>
      </c>
      <c r="I359">
        <v>1</v>
      </c>
      <c r="J359">
        <v>1</v>
      </c>
      <c r="K359">
        <v>1</v>
      </c>
      <c r="L359">
        <v>65</v>
      </c>
      <c r="O359" t="s">
        <v>223</v>
      </c>
      <c r="P359" t="s">
        <v>116</v>
      </c>
      <c r="Q359">
        <v>1</v>
      </c>
      <c r="R359">
        <v>3</v>
      </c>
      <c r="V359">
        <v>3</v>
      </c>
      <c r="W359">
        <v>1</v>
      </c>
      <c r="X359">
        <v>7</v>
      </c>
      <c r="Y359">
        <v>2</v>
      </c>
      <c r="Z359">
        <v>5</v>
      </c>
      <c r="AA359">
        <v>1</v>
      </c>
      <c r="AB359">
        <v>2</v>
      </c>
      <c r="AC359">
        <v>4</v>
      </c>
      <c r="AD359" t="s">
        <v>241</v>
      </c>
      <c r="AE359" t="s">
        <v>237</v>
      </c>
      <c r="AF359">
        <v>2</v>
      </c>
      <c r="AG359">
        <v>3</v>
      </c>
      <c r="AH359">
        <v>2</v>
      </c>
      <c r="AI359">
        <v>1</v>
      </c>
      <c r="AJ359">
        <v>11</v>
      </c>
      <c r="AK359">
        <v>6</v>
      </c>
    </row>
    <row r="360" spans="1:38" x14ac:dyDescent="0.25">
      <c r="A360">
        <v>451</v>
      </c>
      <c r="B360" s="13">
        <v>42256.962604166663</v>
      </c>
      <c r="C360" s="13">
        <v>42256.97146990741</v>
      </c>
      <c r="D360">
        <v>70</v>
      </c>
      <c r="E360">
        <v>1</v>
      </c>
      <c r="F360">
        <v>1</v>
      </c>
      <c r="G360">
        <v>2</v>
      </c>
      <c r="H360">
        <v>2</v>
      </c>
      <c r="I360">
        <v>8</v>
      </c>
      <c r="J360">
        <v>2</v>
      </c>
      <c r="K360">
        <v>1</v>
      </c>
      <c r="L360">
        <v>60</v>
      </c>
      <c r="O360" t="s">
        <v>223</v>
      </c>
      <c r="P360" t="s">
        <v>116</v>
      </c>
      <c r="Q360">
        <v>1</v>
      </c>
      <c r="R360">
        <v>4</v>
      </c>
      <c r="S360">
        <v>2</v>
      </c>
      <c r="U360">
        <v>1</v>
      </c>
      <c r="V360">
        <v>5</v>
      </c>
      <c r="W360">
        <v>2</v>
      </c>
      <c r="X360">
        <v>9</v>
      </c>
      <c r="Y360">
        <v>2</v>
      </c>
      <c r="Z360">
        <v>4</v>
      </c>
      <c r="AA360">
        <v>1</v>
      </c>
      <c r="AB360">
        <v>3</v>
      </c>
      <c r="AC360">
        <v>7</v>
      </c>
      <c r="AD360" t="s">
        <v>203</v>
      </c>
      <c r="AE360" t="s">
        <v>236</v>
      </c>
      <c r="AF360">
        <v>1</v>
      </c>
      <c r="AG360">
        <v>3</v>
      </c>
      <c r="AH360">
        <v>2</v>
      </c>
      <c r="AI360">
        <v>4</v>
      </c>
      <c r="AJ360">
        <v>11</v>
      </c>
      <c r="AK360">
        <v>5</v>
      </c>
    </row>
    <row r="361" spans="1:38" x14ac:dyDescent="0.25">
      <c r="A361">
        <v>452</v>
      </c>
      <c r="B361" s="13">
        <v>42256.964444444442</v>
      </c>
      <c r="C361" s="13">
        <v>42256.975590277776</v>
      </c>
      <c r="D361">
        <v>70</v>
      </c>
      <c r="E361">
        <v>3</v>
      </c>
      <c r="F361">
        <v>2</v>
      </c>
      <c r="G361">
        <v>4</v>
      </c>
      <c r="H361">
        <v>2</v>
      </c>
      <c r="I361">
        <v>3</v>
      </c>
      <c r="J361">
        <v>3</v>
      </c>
      <c r="K361">
        <v>3</v>
      </c>
      <c r="M361">
        <v>66</v>
      </c>
      <c r="N361">
        <v>5</v>
      </c>
      <c r="O361" t="s">
        <v>228</v>
      </c>
      <c r="P361" t="s">
        <v>116</v>
      </c>
      <c r="Q361">
        <v>1</v>
      </c>
      <c r="R361">
        <v>4</v>
      </c>
      <c r="S361">
        <v>1</v>
      </c>
      <c r="T361">
        <v>2</v>
      </c>
      <c r="V361">
        <v>2</v>
      </c>
      <c r="W361">
        <v>1</v>
      </c>
      <c r="X361">
        <v>1</v>
      </c>
      <c r="Y361">
        <v>4</v>
      </c>
      <c r="Z361">
        <v>4</v>
      </c>
      <c r="AA361">
        <v>1</v>
      </c>
      <c r="AB361">
        <v>2</v>
      </c>
      <c r="AC361">
        <v>6</v>
      </c>
      <c r="AD361" t="s">
        <v>203</v>
      </c>
      <c r="AE361" t="s">
        <v>236</v>
      </c>
      <c r="AF361">
        <v>2</v>
      </c>
      <c r="AG361">
        <v>3</v>
      </c>
      <c r="AH361">
        <v>2</v>
      </c>
      <c r="AI361">
        <v>9</v>
      </c>
      <c r="AJ361">
        <v>5</v>
      </c>
      <c r="AK361">
        <v>6</v>
      </c>
      <c r="AL361">
        <v>3</v>
      </c>
    </row>
    <row r="362" spans="1:38" x14ac:dyDescent="0.25">
      <c r="A362">
        <v>454</v>
      </c>
      <c r="B362" s="13">
        <v>42256.96497685185</v>
      </c>
      <c r="C362" s="13">
        <v>42256.981608796297</v>
      </c>
      <c r="D362">
        <v>70</v>
      </c>
      <c r="E362">
        <v>1</v>
      </c>
      <c r="F362">
        <v>1</v>
      </c>
      <c r="G362">
        <v>3</v>
      </c>
      <c r="I362">
        <v>3</v>
      </c>
      <c r="J362">
        <v>3</v>
      </c>
      <c r="K362">
        <v>1</v>
      </c>
      <c r="L362">
        <v>58</v>
      </c>
      <c r="O362" t="s">
        <v>221</v>
      </c>
      <c r="P362" t="s">
        <v>117</v>
      </c>
      <c r="Q362">
        <v>1</v>
      </c>
      <c r="R362">
        <v>4</v>
      </c>
      <c r="S362">
        <v>1</v>
      </c>
      <c r="V362">
        <v>2</v>
      </c>
      <c r="W362">
        <v>2</v>
      </c>
      <c r="X362">
        <v>0</v>
      </c>
      <c r="Y362">
        <v>5</v>
      </c>
      <c r="Z362">
        <v>1</v>
      </c>
      <c r="AA362">
        <v>1</v>
      </c>
      <c r="AB362">
        <v>1</v>
      </c>
      <c r="AC362">
        <v>6</v>
      </c>
      <c r="AD362" t="s">
        <v>241</v>
      </c>
      <c r="AE362" t="s">
        <v>238</v>
      </c>
      <c r="AF362">
        <v>2</v>
      </c>
      <c r="AH362">
        <v>2</v>
      </c>
      <c r="AI362">
        <v>3</v>
      </c>
      <c r="AJ362">
        <v>2</v>
      </c>
      <c r="AK362">
        <v>3</v>
      </c>
      <c r="AL362">
        <v>1</v>
      </c>
    </row>
    <row r="363" spans="1:38" x14ac:dyDescent="0.25">
      <c r="A363">
        <v>455</v>
      </c>
      <c r="B363" s="13">
        <v>42256.965173611112</v>
      </c>
      <c r="C363" s="13">
        <v>42256.986342592594</v>
      </c>
      <c r="D363">
        <v>70</v>
      </c>
      <c r="E363">
        <v>3</v>
      </c>
      <c r="F363">
        <v>2</v>
      </c>
      <c r="G363">
        <v>2</v>
      </c>
      <c r="I363">
        <v>3</v>
      </c>
      <c r="J363">
        <v>3</v>
      </c>
      <c r="K363">
        <v>1</v>
      </c>
      <c r="L363">
        <v>65</v>
      </c>
      <c r="O363" t="s">
        <v>221</v>
      </c>
      <c r="P363" t="s">
        <v>116</v>
      </c>
      <c r="Q363">
        <v>3</v>
      </c>
      <c r="R363">
        <v>4</v>
      </c>
      <c r="V363">
        <v>2</v>
      </c>
      <c r="W363">
        <v>1</v>
      </c>
      <c r="X363">
        <v>5</v>
      </c>
      <c r="Y363">
        <v>4</v>
      </c>
      <c r="Z363">
        <v>0</v>
      </c>
      <c r="AD363" t="s">
        <v>243</v>
      </c>
      <c r="AE363" t="s">
        <v>237</v>
      </c>
      <c r="AF363">
        <v>2</v>
      </c>
      <c r="AG363">
        <v>3</v>
      </c>
      <c r="AH363">
        <v>2</v>
      </c>
      <c r="AI363">
        <v>9</v>
      </c>
      <c r="AJ363">
        <v>14</v>
      </c>
    </row>
    <row r="364" spans="1:38" x14ac:dyDescent="0.25">
      <c r="A364">
        <v>457</v>
      </c>
      <c r="B364" s="13">
        <v>42256.965601851851</v>
      </c>
      <c r="C364" s="13">
        <v>42256.983506944445</v>
      </c>
      <c r="D364">
        <v>70</v>
      </c>
      <c r="E364">
        <v>3</v>
      </c>
      <c r="F364">
        <v>2</v>
      </c>
      <c r="G364">
        <v>2</v>
      </c>
      <c r="H364">
        <v>2</v>
      </c>
      <c r="I364">
        <v>1</v>
      </c>
      <c r="J364">
        <v>2</v>
      </c>
      <c r="K364">
        <v>1</v>
      </c>
      <c r="L364">
        <v>61</v>
      </c>
      <c r="O364" t="s">
        <v>223</v>
      </c>
      <c r="P364" t="s">
        <v>116</v>
      </c>
      <c r="Q364">
        <v>1</v>
      </c>
      <c r="R364">
        <v>4</v>
      </c>
      <c r="S364">
        <v>3</v>
      </c>
      <c r="V364">
        <v>2</v>
      </c>
      <c r="W364">
        <v>1</v>
      </c>
      <c r="X364">
        <v>8</v>
      </c>
      <c r="Y364">
        <v>1</v>
      </c>
      <c r="Z364">
        <v>0</v>
      </c>
      <c r="AA364">
        <v>1</v>
      </c>
      <c r="AB364">
        <v>3</v>
      </c>
      <c r="AC364">
        <v>1</v>
      </c>
      <c r="AD364" t="s">
        <v>203</v>
      </c>
      <c r="AE364" t="s">
        <v>236</v>
      </c>
      <c r="AF364">
        <v>1</v>
      </c>
      <c r="AG364">
        <v>3</v>
      </c>
      <c r="AH364">
        <v>3</v>
      </c>
      <c r="AI364">
        <v>4</v>
      </c>
      <c r="AJ364">
        <v>10</v>
      </c>
      <c r="AK364">
        <v>7</v>
      </c>
    </row>
    <row r="365" spans="1:38" x14ac:dyDescent="0.25">
      <c r="A365">
        <v>458</v>
      </c>
      <c r="B365" s="13">
        <v>42256.965810185182</v>
      </c>
      <c r="C365" s="13">
        <v>42256.98228009259</v>
      </c>
      <c r="D365">
        <v>70</v>
      </c>
      <c r="E365">
        <v>3</v>
      </c>
      <c r="F365">
        <v>2</v>
      </c>
      <c r="G365">
        <v>2</v>
      </c>
      <c r="H365">
        <v>2</v>
      </c>
      <c r="I365">
        <v>4</v>
      </c>
      <c r="J365">
        <v>3</v>
      </c>
      <c r="K365">
        <v>1</v>
      </c>
      <c r="L365">
        <v>58</v>
      </c>
      <c r="O365" t="s">
        <v>223</v>
      </c>
      <c r="P365" t="s">
        <v>116</v>
      </c>
      <c r="Q365">
        <v>1</v>
      </c>
      <c r="R365">
        <v>4</v>
      </c>
      <c r="S365">
        <v>2</v>
      </c>
      <c r="U365">
        <v>1</v>
      </c>
      <c r="V365">
        <v>3</v>
      </c>
      <c r="W365">
        <v>1</v>
      </c>
      <c r="X365">
        <v>7</v>
      </c>
      <c r="Y365">
        <v>3</v>
      </c>
      <c r="Z365">
        <v>4</v>
      </c>
      <c r="AA365">
        <v>1</v>
      </c>
      <c r="AB365">
        <v>2</v>
      </c>
      <c r="AC365">
        <v>6</v>
      </c>
      <c r="AD365" t="s">
        <v>241</v>
      </c>
      <c r="AE365" t="s">
        <v>238</v>
      </c>
      <c r="AF365">
        <v>2</v>
      </c>
      <c r="AG365">
        <v>2</v>
      </c>
      <c r="AH365">
        <v>2</v>
      </c>
      <c r="AI365">
        <v>4</v>
      </c>
      <c r="AJ365">
        <v>6</v>
      </c>
      <c r="AK365">
        <v>3</v>
      </c>
    </row>
    <row r="366" spans="1:38" x14ac:dyDescent="0.25">
      <c r="A366">
        <v>459</v>
      </c>
      <c r="B366" s="13">
        <v>42256.965891203705</v>
      </c>
      <c r="C366" s="13">
        <v>42256.984918981485</v>
      </c>
      <c r="D366">
        <v>70</v>
      </c>
      <c r="E366">
        <v>1</v>
      </c>
      <c r="F366">
        <v>1</v>
      </c>
      <c r="G366">
        <v>1</v>
      </c>
      <c r="I366">
        <v>6</v>
      </c>
      <c r="J366">
        <v>3</v>
      </c>
      <c r="K366">
        <v>1</v>
      </c>
      <c r="L366">
        <v>65</v>
      </c>
      <c r="O366" t="s">
        <v>221</v>
      </c>
      <c r="P366" t="s">
        <v>117</v>
      </c>
      <c r="Q366">
        <v>1</v>
      </c>
      <c r="R366">
        <v>4</v>
      </c>
      <c r="S366">
        <v>2</v>
      </c>
      <c r="U366">
        <v>1</v>
      </c>
      <c r="V366">
        <v>3</v>
      </c>
      <c r="W366">
        <v>2</v>
      </c>
      <c r="X366">
        <v>2</v>
      </c>
      <c r="Y366">
        <v>3</v>
      </c>
      <c r="Z366">
        <v>0</v>
      </c>
      <c r="AA366">
        <v>2</v>
      </c>
      <c r="AB366">
        <v>2</v>
      </c>
      <c r="AC366">
        <v>1</v>
      </c>
      <c r="AD366" t="s">
        <v>241</v>
      </c>
      <c r="AE366" t="s">
        <v>238</v>
      </c>
      <c r="AF366">
        <v>2</v>
      </c>
      <c r="AG366">
        <v>2</v>
      </c>
      <c r="AH366">
        <v>2</v>
      </c>
      <c r="AI366">
        <v>2</v>
      </c>
      <c r="AJ366">
        <v>5</v>
      </c>
      <c r="AK366">
        <v>4</v>
      </c>
    </row>
    <row r="367" spans="1:38" x14ac:dyDescent="0.25">
      <c r="A367">
        <v>460</v>
      </c>
      <c r="B367" s="13">
        <v>42256.966111111113</v>
      </c>
      <c r="C367" s="13">
        <v>42256.983113425929</v>
      </c>
      <c r="D367">
        <v>70</v>
      </c>
      <c r="E367">
        <v>3</v>
      </c>
      <c r="F367">
        <v>2</v>
      </c>
      <c r="G367">
        <v>2</v>
      </c>
      <c r="H367">
        <v>4</v>
      </c>
      <c r="I367">
        <v>3</v>
      </c>
      <c r="J367">
        <v>3</v>
      </c>
      <c r="K367">
        <v>1</v>
      </c>
      <c r="L367">
        <v>50</v>
      </c>
      <c r="O367" t="s">
        <v>221</v>
      </c>
      <c r="P367" t="s">
        <v>116</v>
      </c>
      <c r="Q367">
        <v>1</v>
      </c>
      <c r="R367">
        <v>4</v>
      </c>
      <c r="S367">
        <v>2</v>
      </c>
      <c r="U367">
        <v>1</v>
      </c>
      <c r="V367">
        <v>3</v>
      </c>
      <c r="W367">
        <v>2</v>
      </c>
      <c r="X367">
        <v>8</v>
      </c>
      <c r="Y367">
        <v>2</v>
      </c>
      <c r="Z367">
        <v>3</v>
      </c>
      <c r="AA367">
        <v>1</v>
      </c>
      <c r="AB367">
        <v>3</v>
      </c>
      <c r="AC367">
        <v>0</v>
      </c>
      <c r="AD367" t="s">
        <v>203</v>
      </c>
      <c r="AE367" t="s">
        <v>236</v>
      </c>
      <c r="AF367">
        <v>1</v>
      </c>
      <c r="AG367">
        <v>3</v>
      </c>
      <c r="AH367">
        <v>2</v>
      </c>
      <c r="AI367">
        <v>3</v>
      </c>
      <c r="AJ367">
        <v>2</v>
      </c>
      <c r="AK367">
        <v>3</v>
      </c>
    </row>
    <row r="368" spans="1:38" x14ac:dyDescent="0.25">
      <c r="A368">
        <v>461</v>
      </c>
      <c r="B368" s="13">
        <v>42256.968078703707</v>
      </c>
      <c r="C368" s="13">
        <v>42256.985682870371</v>
      </c>
      <c r="D368">
        <v>70</v>
      </c>
      <c r="E368">
        <v>1</v>
      </c>
      <c r="F368">
        <v>2</v>
      </c>
      <c r="G368">
        <v>2</v>
      </c>
      <c r="I368">
        <v>6</v>
      </c>
      <c r="J368">
        <v>3</v>
      </c>
      <c r="K368">
        <v>1</v>
      </c>
      <c r="L368">
        <v>55</v>
      </c>
      <c r="O368" t="s">
        <v>227</v>
      </c>
      <c r="P368" t="s">
        <v>117</v>
      </c>
      <c r="Q368">
        <v>1</v>
      </c>
      <c r="R368">
        <v>4</v>
      </c>
      <c r="S368">
        <v>1</v>
      </c>
      <c r="V368">
        <v>5</v>
      </c>
      <c r="W368">
        <v>2</v>
      </c>
      <c r="X368">
        <v>3</v>
      </c>
      <c r="Y368">
        <v>3</v>
      </c>
      <c r="Z368">
        <v>3</v>
      </c>
      <c r="AA368">
        <v>2</v>
      </c>
      <c r="AB368">
        <v>3</v>
      </c>
      <c r="AC368">
        <v>5</v>
      </c>
      <c r="AD368" t="s">
        <v>203</v>
      </c>
      <c r="AE368" t="s">
        <v>236</v>
      </c>
      <c r="AF368">
        <v>4</v>
      </c>
      <c r="AH368">
        <v>3</v>
      </c>
      <c r="AI368">
        <v>3</v>
      </c>
      <c r="AJ368">
        <v>1</v>
      </c>
      <c r="AK368">
        <v>1</v>
      </c>
      <c r="AL368">
        <v>2</v>
      </c>
    </row>
    <row r="369" spans="1:38" x14ac:dyDescent="0.25">
      <c r="A369">
        <v>462</v>
      </c>
      <c r="B369" s="13">
        <v>42256.968969907408</v>
      </c>
      <c r="C369" s="13">
        <v>42256.978368055556</v>
      </c>
      <c r="D369">
        <v>70</v>
      </c>
      <c r="E369">
        <v>1</v>
      </c>
      <c r="F369">
        <v>1</v>
      </c>
      <c r="G369">
        <v>1</v>
      </c>
      <c r="I369">
        <v>1</v>
      </c>
      <c r="J369">
        <v>3</v>
      </c>
      <c r="K369">
        <v>1</v>
      </c>
      <c r="L369">
        <v>72</v>
      </c>
      <c r="O369" t="s">
        <v>221</v>
      </c>
      <c r="P369" t="s">
        <v>116</v>
      </c>
      <c r="Q369">
        <v>1</v>
      </c>
      <c r="R369">
        <v>1</v>
      </c>
      <c r="V369">
        <v>3</v>
      </c>
      <c r="W369">
        <v>2</v>
      </c>
      <c r="X369">
        <v>5</v>
      </c>
      <c r="Y369">
        <v>3</v>
      </c>
      <c r="Z369">
        <v>0</v>
      </c>
      <c r="AA369">
        <v>1</v>
      </c>
      <c r="AB369">
        <v>2</v>
      </c>
      <c r="AC369">
        <v>0</v>
      </c>
      <c r="AD369" t="s">
        <v>203</v>
      </c>
      <c r="AE369" t="s">
        <v>236</v>
      </c>
      <c r="AF369">
        <v>4</v>
      </c>
      <c r="AH369">
        <v>3</v>
      </c>
      <c r="AI369">
        <v>2</v>
      </c>
      <c r="AJ369">
        <v>2</v>
      </c>
      <c r="AK369">
        <v>2</v>
      </c>
    </row>
    <row r="370" spans="1:38" x14ac:dyDescent="0.25">
      <c r="A370">
        <v>463</v>
      </c>
      <c r="B370" s="13">
        <v>42256.969039351854</v>
      </c>
      <c r="C370" s="13">
        <v>42256.98164351852</v>
      </c>
      <c r="D370">
        <v>70</v>
      </c>
      <c r="E370">
        <v>1</v>
      </c>
      <c r="F370">
        <v>1</v>
      </c>
      <c r="G370">
        <v>2</v>
      </c>
      <c r="H370">
        <v>2</v>
      </c>
      <c r="I370">
        <v>4</v>
      </c>
      <c r="J370">
        <v>2</v>
      </c>
      <c r="K370">
        <v>1</v>
      </c>
      <c r="L370">
        <v>61</v>
      </c>
      <c r="O370" t="s">
        <v>221</v>
      </c>
      <c r="P370" t="s">
        <v>116</v>
      </c>
      <c r="Q370">
        <v>1</v>
      </c>
      <c r="R370">
        <v>2</v>
      </c>
      <c r="V370">
        <v>3</v>
      </c>
      <c r="W370">
        <v>2</v>
      </c>
      <c r="X370">
        <v>6</v>
      </c>
      <c r="Y370">
        <v>3</v>
      </c>
      <c r="Z370">
        <v>2</v>
      </c>
      <c r="AA370">
        <v>1</v>
      </c>
      <c r="AB370">
        <v>1</v>
      </c>
      <c r="AC370">
        <v>4</v>
      </c>
      <c r="AD370" t="s">
        <v>241</v>
      </c>
      <c r="AE370" t="s">
        <v>238</v>
      </c>
      <c r="AF370">
        <v>2</v>
      </c>
      <c r="AG370">
        <v>3</v>
      </c>
      <c r="AH370">
        <v>2</v>
      </c>
      <c r="AI370">
        <v>3</v>
      </c>
      <c r="AJ370">
        <v>7</v>
      </c>
      <c r="AK370">
        <v>2</v>
      </c>
    </row>
    <row r="371" spans="1:38" x14ac:dyDescent="0.25">
      <c r="A371">
        <v>464</v>
      </c>
      <c r="B371" s="13">
        <v>42256.969155092593</v>
      </c>
      <c r="C371" s="13">
        <v>42256.993981481479</v>
      </c>
      <c r="D371">
        <v>70</v>
      </c>
      <c r="E371">
        <v>3</v>
      </c>
      <c r="F371">
        <v>1</v>
      </c>
      <c r="G371">
        <v>2</v>
      </c>
      <c r="H371">
        <v>2</v>
      </c>
      <c r="I371">
        <v>4</v>
      </c>
      <c r="J371">
        <v>2</v>
      </c>
      <c r="K371">
        <v>1</v>
      </c>
      <c r="L371">
        <v>65</v>
      </c>
      <c r="O371" t="s">
        <v>221</v>
      </c>
      <c r="P371" t="s">
        <v>116</v>
      </c>
      <c r="Q371">
        <v>1</v>
      </c>
      <c r="R371">
        <v>3</v>
      </c>
      <c r="V371">
        <v>2</v>
      </c>
      <c r="W371">
        <v>2</v>
      </c>
      <c r="X371">
        <v>2</v>
      </c>
      <c r="Y371">
        <v>5</v>
      </c>
      <c r="Z371">
        <v>0</v>
      </c>
      <c r="AA371">
        <v>1</v>
      </c>
      <c r="AB371">
        <v>2</v>
      </c>
      <c r="AC371">
        <v>10</v>
      </c>
      <c r="AD371" t="s">
        <v>241</v>
      </c>
      <c r="AE371" t="s">
        <v>237</v>
      </c>
      <c r="AF371">
        <v>1</v>
      </c>
      <c r="AG371">
        <v>2</v>
      </c>
      <c r="AH371">
        <v>3</v>
      </c>
      <c r="AI371">
        <v>2</v>
      </c>
      <c r="AJ371">
        <v>2</v>
      </c>
      <c r="AK371">
        <v>1</v>
      </c>
    </row>
    <row r="372" spans="1:38" x14ac:dyDescent="0.25">
      <c r="A372">
        <v>465</v>
      </c>
      <c r="B372" s="13">
        <v>42256.969409722224</v>
      </c>
      <c r="C372" s="13">
        <v>42256.97519675926</v>
      </c>
      <c r="D372">
        <v>70</v>
      </c>
      <c r="E372">
        <v>1</v>
      </c>
      <c r="F372">
        <v>2</v>
      </c>
      <c r="G372">
        <v>2</v>
      </c>
      <c r="H372">
        <v>3</v>
      </c>
      <c r="I372">
        <v>3</v>
      </c>
      <c r="J372">
        <v>1</v>
      </c>
      <c r="K372">
        <v>1</v>
      </c>
      <c r="L372">
        <v>64</v>
      </c>
      <c r="O372" t="s">
        <v>223</v>
      </c>
      <c r="P372" t="s">
        <v>116</v>
      </c>
      <c r="Q372">
        <v>1</v>
      </c>
      <c r="R372">
        <v>4</v>
      </c>
      <c r="S372">
        <v>2</v>
      </c>
      <c r="U372">
        <v>1</v>
      </c>
      <c r="V372">
        <v>1</v>
      </c>
      <c r="W372">
        <v>1</v>
      </c>
      <c r="X372">
        <v>5</v>
      </c>
      <c r="Y372">
        <v>2</v>
      </c>
      <c r="Z372">
        <v>0</v>
      </c>
      <c r="AA372">
        <v>1</v>
      </c>
      <c r="AB372">
        <v>2</v>
      </c>
      <c r="AC372">
        <v>4</v>
      </c>
      <c r="AD372" t="s">
        <v>203</v>
      </c>
      <c r="AE372" t="s">
        <v>236</v>
      </c>
      <c r="AF372">
        <v>4</v>
      </c>
      <c r="AH372">
        <v>2</v>
      </c>
      <c r="AI372">
        <v>4</v>
      </c>
      <c r="AJ372">
        <v>9</v>
      </c>
      <c r="AK372">
        <v>6</v>
      </c>
    </row>
    <row r="373" spans="1:38" x14ac:dyDescent="0.25">
      <c r="A373">
        <v>467</v>
      </c>
      <c r="B373" s="13">
        <v>42256.970138888886</v>
      </c>
      <c r="C373" s="13">
        <v>42256.981932870367</v>
      </c>
      <c r="D373">
        <v>70</v>
      </c>
      <c r="E373">
        <v>1</v>
      </c>
      <c r="F373">
        <v>2</v>
      </c>
      <c r="G373">
        <v>1</v>
      </c>
      <c r="I373">
        <v>1</v>
      </c>
      <c r="J373">
        <v>3</v>
      </c>
      <c r="K373">
        <v>1</v>
      </c>
      <c r="L373">
        <v>62</v>
      </c>
      <c r="O373" t="s">
        <v>221</v>
      </c>
      <c r="P373" t="s">
        <v>117</v>
      </c>
      <c r="Q373">
        <v>1</v>
      </c>
      <c r="R373">
        <v>4</v>
      </c>
      <c r="S373">
        <v>3</v>
      </c>
      <c r="V373">
        <v>2</v>
      </c>
      <c r="W373">
        <v>2</v>
      </c>
      <c r="X373">
        <v>0</v>
      </c>
      <c r="Y373">
        <v>5</v>
      </c>
      <c r="Z373">
        <v>4</v>
      </c>
      <c r="AA373">
        <v>1</v>
      </c>
      <c r="AB373">
        <v>3</v>
      </c>
      <c r="AC373">
        <v>0</v>
      </c>
      <c r="AD373" t="s">
        <v>203</v>
      </c>
      <c r="AE373" t="s">
        <v>236</v>
      </c>
      <c r="AF373">
        <v>1</v>
      </c>
      <c r="AG373">
        <v>3</v>
      </c>
      <c r="AH373">
        <v>2</v>
      </c>
      <c r="AI373">
        <v>2</v>
      </c>
      <c r="AJ373">
        <v>2</v>
      </c>
      <c r="AK373">
        <v>10</v>
      </c>
    </row>
    <row r="374" spans="1:38" x14ac:dyDescent="0.25">
      <c r="A374">
        <v>468</v>
      </c>
      <c r="B374" s="13">
        <v>42256.970590277779</v>
      </c>
      <c r="C374" s="13">
        <v>42257.019131944442</v>
      </c>
      <c r="D374">
        <v>70</v>
      </c>
      <c r="E374">
        <v>1</v>
      </c>
      <c r="F374">
        <v>1</v>
      </c>
      <c r="G374">
        <v>2</v>
      </c>
      <c r="H374">
        <v>2</v>
      </c>
      <c r="I374">
        <v>3</v>
      </c>
      <c r="J374">
        <v>2</v>
      </c>
      <c r="K374">
        <v>1</v>
      </c>
      <c r="L374">
        <v>52</v>
      </c>
      <c r="O374" t="s">
        <v>226</v>
      </c>
      <c r="P374" t="s">
        <v>116</v>
      </c>
      <c r="Q374">
        <v>1</v>
      </c>
      <c r="R374">
        <v>4</v>
      </c>
      <c r="S374">
        <v>1</v>
      </c>
      <c r="V374">
        <v>3</v>
      </c>
      <c r="W374">
        <v>2</v>
      </c>
      <c r="X374">
        <v>8</v>
      </c>
      <c r="Y374">
        <v>4</v>
      </c>
      <c r="Z374">
        <v>8</v>
      </c>
      <c r="AA374">
        <v>1</v>
      </c>
      <c r="AB374">
        <v>2</v>
      </c>
      <c r="AC374">
        <v>5</v>
      </c>
      <c r="AD374" t="s">
        <v>242</v>
      </c>
      <c r="AE374" t="s">
        <v>236</v>
      </c>
      <c r="AF374">
        <v>2</v>
      </c>
      <c r="AG374">
        <v>2</v>
      </c>
      <c r="AH374">
        <v>2</v>
      </c>
      <c r="AI374">
        <v>4</v>
      </c>
      <c r="AJ374">
        <v>4</v>
      </c>
      <c r="AK374">
        <v>3</v>
      </c>
      <c r="AL374">
        <v>1</v>
      </c>
    </row>
    <row r="375" spans="1:38" x14ac:dyDescent="0.25">
      <c r="A375">
        <v>469</v>
      </c>
      <c r="B375" s="13">
        <v>42256.971168981479</v>
      </c>
      <c r="C375" s="13">
        <v>42256.987905092596</v>
      </c>
      <c r="D375">
        <v>70</v>
      </c>
      <c r="E375">
        <v>1</v>
      </c>
      <c r="F375">
        <v>2</v>
      </c>
      <c r="G375">
        <v>3</v>
      </c>
      <c r="H375">
        <v>2</v>
      </c>
      <c r="I375">
        <v>1</v>
      </c>
      <c r="J375">
        <v>1</v>
      </c>
      <c r="K375">
        <v>2</v>
      </c>
      <c r="M375">
        <v>75</v>
      </c>
      <c r="N375">
        <v>2</v>
      </c>
      <c r="O375" t="s">
        <v>228</v>
      </c>
      <c r="P375" t="s">
        <v>116</v>
      </c>
      <c r="Q375">
        <v>1</v>
      </c>
      <c r="R375">
        <v>4</v>
      </c>
      <c r="S375">
        <v>1</v>
      </c>
      <c r="T375">
        <v>2</v>
      </c>
      <c r="V375">
        <v>2</v>
      </c>
      <c r="W375">
        <v>1</v>
      </c>
      <c r="X375">
        <v>5</v>
      </c>
      <c r="Y375">
        <v>5</v>
      </c>
      <c r="Z375">
        <v>3</v>
      </c>
      <c r="AA375">
        <v>1</v>
      </c>
      <c r="AB375">
        <v>1</v>
      </c>
      <c r="AC375">
        <v>1</v>
      </c>
      <c r="AD375" t="s">
        <v>203</v>
      </c>
      <c r="AE375" t="s">
        <v>236</v>
      </c>
      <c r="AF375">
        <v>2</v>
      </c>
      <c r="AG375">
        <v>3</v>
      </c>
      <c r="AH375">
        <v>1</v>
      </c>
      <c r="AI375">
        <v>9</v>
      </c>
      <c r="AJ375">
        <v>14</v>
      </c>
      <c r="AK375">
        <v>9</v>
      </c>
      <c r="AL375">
        <v>6</v>
      </c>
    </row>
    <row r="376" spans="1:38" x14ac:dyDescent="0.25">
      <c r="A376">
        <v>470</v>
      </c>
      <c r="B376" s="13">
        <v>42256.971203703702</v>
      </c>
      <c r="C376" s="13">
        <v>42256.991111111114</v>
      </c>
      <c r="D376">
        <v>70</v>
      </c>
      <c r="E376">
        <v>1</v>
      </c>
      <c r="F376">
        <v>2</v>
      </c>
      <c r="G376">
        <v>3</v>
      </c>
      <c r="I376">
        <v>1</v>
      </c>
      <c r="J376">
        <v>1</v>
      </c>
      <c r="K376">
        <v>1</v>
      </c>
      <c r="L376">
        <v>50</v>
      </c>
      <c r="O376" t="s">
        <v>223</v>
      </c>
      <c r="P376" t="s">
        <v>116</v>
      </c>
      <c r="Q376">
        <v>1</v>
      </c>
      <c r="R376">
        <v>4</v>
      </c>
      <c r="S376">
        <v>2</v>
      </c>
      <c r="U376">
        <v>1</v>
      </c>
      <c r="V376">
        <v>3</v>
      </c>
      <c r="W376">
        <v>1</v>
      </c>
      <c r="X376">
        <v>10</v>
      </c>
      <c r="Y376">
        <v>2</v>
      </c>
      <c r="Z376">
        <v>10</v>
      </c>
      <c r="AA376">
        <v>1</v>
      </c>
      <c r="AB376">
        <v>1</v>
      </c>
      <c r="AC376">
        <v>0</v>
      </c>
      <c r="AD376" t="s">
        <v>203</v>
      </c>
      <c r="AE376" t="s">
        <v>236</v>
      </c>
      <c r="AF376">
        <v>1</v>
      </c>
      <c r="AG376">
        <v>3</v>
      </c>
      <c r="AH376">
        <v>2</v>
      </c>
      <c r="AI376">
        <v>4</v>
      </c>
      <c r="AJ376">
        <v>11</v>
      </c>
      <c r="AK376">
        <v>2</v>
      </c>
    </row>
    <row r="377" spans="1:38" x14ac:dyDescent="0.25">
      <c r="A377">
        <v>471</v>
      </c>
      <c r="B377" s="13">
        <v>42256.972557870373</v>
      </c>
      <c r="C377" s="13">
        <v>42256.986342592594</v>
      </c>
      <c r="D377">
        <v>70</v>
      </c>
      <c r="E377">
        <v>1</v>
      </c>
      <c r="F377">
        <v>2</v>
      </c>
      <c r="G377">
        <v>2</v>
      </c>
      <c r="H377">
        <v>2</v>
      </c>
      <c r="I377">
        <v>1</v>
      </c>
      <c r="J377">
        <v>3</v>
      </c>
      <c r="K377">
        <v>1</v>
      </c>
      <c r="L377">
        <v>64</v>
      </c>
      <c r="O377" t="s">
        <v>221</v>
      </c>
      <c r="P377" t="s">
        <v>116</v>
      </c>
      <c r="Q377">
        <v>2</v>
      </c>
      <c r="R377">
        <v>4</v>
      </c>
      <c r="V377">
        <v>3</v>
      </c>
      <c r="W377">
        <v>2</v>
      </c>
      <c r="X377">
        <v>2</v>
      </c>
      <c r="Y377">
        <v>4</v>
      </c>
      <c r="Z377">
        <v>1</v>
      </c>
      <c r="AD377" t="s">
        <v>244</v>
      </c>
      <c r="AE377" t="s">
        <v>238</v>
      </c>
      <c r="AF377">
        <v>2</v>
      </c>
      <c r="AG377">
        <v>3</v>
      </c>
      <c r="AH377">
        <v>3</v>
      </c>
      <c r="AI377">
        <v>3</v>
      </c>
      <c r="AJ377">
        <v>6</v>
      </c>
    </row>
    <row r="378" spans="1:38" x14ac:dyDescent="0.25">
      <c r="A378">
        <v>472</v>
      </c>
      <c r="B378" s="13">
        <v>42256.972858796296</v>
      </c>
      <c r="C378" s="13">
        <v>42257.005798611113</v>
      </c>
      <c r="D378">
        <v>70</v>
      </c>
      <c r="E378">
        <v>3</v>
      </c>
      <c r="F378">
        <v>2</v>
      </c>
      <c r="G378">
        <v>2</v>
      </c>
      <c r="H378">
        <v>2</v>
      </c>
      <c r="I378">
        <v>1</v>
      </c>
      <c r="J378">
        <v>3</v>
      </c>
      <c r="K378">
        <v>1</v>
      </c>
      <c r="L378">
        <v>57</v>
      </c>
      <c r="O378" t="s">
        <v>221</v>
      </c>
      <c r="P378" t="s">
        <v>116</v>
      </c>
      <c r="Q378">
        <v>1</v>
      </c>
      <c r="R378">
        <v>4</v>
      </c>
      <c r="S378">
        <v>3</v>
      </c>
      <c r="V378">
        <v>2</v>
      </c>
      <c r="W378">
        <v>1</v>
      </c>
      <c r="X378">
        <v>8</v>
      </c>
      <c r="Y378">
        <v>3</v>
      </c>
      <c r="Z378">
        <v>5</v>
      </c>
      <c r="AA378">
        <v>1</v>
      </c>
      <c r="AB378">
        <v>1</v>
      </c>
      <c r="AC378">
        <v>1</v>
      </c>
      <c r="AD378" t="s">
        <v>242</v>
      </c>
      <c r="AE378" t="s">
        <v>236</v>
      </c>
      <c r="AF378">
        <v>1</v>
      </c>
      <c r="AG378">
        <v>3</v>
      </c>
      <c r="AH378">
        <v>3</v>
      </c>
      <c r="AI378">
        <v>3</v>
      </c>
      <c r="AJ378">
        <v>8</v>
      </c>
      <c r="AK378">
        <v>3</v>
      </c>
    </row>
    <row r="379" spans="1:38" x14ac:dyDescent="0.25">
      <c r="A379">
        <v>473</v>
      </c>
      <c r="B379" s="13">
        <v>42256.973692129628</v>
      </c>
      <c r="C379" s="13">
        <v>42256.989907407406</v>
      </c>
      <c r="D379">
        <v>70</v>
      </c>
      <c r="E379">
        <v>1</v>
      </c>
      <c r="F379">
        <v>1</v>
      </c>
      <c r="G379">
        <v>2</v>
      </c>
      <c r="H379">
        <v>3</v>
      </c>
      <c r="I379">
        <v>4</v>
      </c>
      <c r="J379">
        <v>3</v>
      </c>
      <c r="K379">
        <v>1</v>
      </c>
      <c r="L379">
        <v>68</v>
      </c>
      <c r="O379" t="s">
        <v>221</v>
      </c>
      <c r="P379" t="s">
        <v>116</v>
      </c>
      <c r="Q379">
        <v>3</v>
      </c>
      <c r="R379">
        <v>3</v>
      </c>
      <c r="V379">
        <v>2</v>
      </c>
      <c r="W379">
        <v>2</v>
      </c>
      <c r="X379">
        <v>8</v>
      </c>
      <c r="Y379">
        <v>3</v>
      </c>
      <c r="Z379">
        <v>5</v>
      </c>
      <c r="AD379" t="s">
        <v>241</v>
      </c>
      <c r="AE379" t="s">
        <v>237</v>
      </c>
      <c r="AF379">
        <v>2</v>
      </c>
      <c r="AG379">
        <v>3</v>
      </c>
      <c r="AH379">
        <v>1</v>
      </c>
      <c r="AI379">
        <v>3</v>
      </c>
      <c r="AJ379">
        <v>3</v>
      </c>
    </row>
    <row r="380" spans="1:38" x14ac:dyDescent="0.25">
      <c r="A380">
        <v>474</v>
      </c>
      <c r="B380" s="13">
        <v>42256.973749999997</v>
      </c>
      <c r="C380" s="13">
        <v>42260.944537037038</v>
      </c>
      <c r="D380">
        <v>70</v>
      </c>
      <c r="E380">
        <v>3</v>
      </c>
      <c r="F380">
        <v>2</v>
      </c>
      <c r="G380">
        <v>2</v>
      </c>
      <c r="H380">
        <v>2</v>
      </c>
      <c r="I380">
        <v>1</v>
      </c>
      <c r="J380">
        <v>1</v>
      </c>
      <c r="K380">
        <v>1</v>
      </c>
      <c r="L380">
        <v>62</v>
      </c>
      <c r="O380" t="s">
        <v>221</v>
      </c>
      <c r="P380" t="s">
        <v>116</v>
      </c>
      <c r="Q380">
        <v>1</v>
      </c>
      <c r="R380">
        <v>4</v>
      </c>
      <c r="S380">
        <v>2</v>
      </c>
      <c r="U380">
        <v>1</v>
      </c>
      <c r="V380">
        <v>2</v>
      </c>
      <c r="W380">
        <v>1</v>
      </c>
      <c r="X380">
        <v>4</v>
      </c>
      <c r="Y380">
        <v>4</v>
      </c>
      <c r="Z380">
        <v>0</v>
      </c>
      <c r="AA380">
        <v>1</v>
      </c>
      <c r="AB380">
        <v>2</v>
      </c>
      <c r="AC380">
        <v>2</v>
      </c>
      <c r="AD380" t="s">
        <v>203</v>
      </c>
      <c r="AE380" t="s">
        <v>236</v>
      </c>
      <c r="AF380">
        <v>2</v>
      </c>
      <c r="AG380">
        <v>3</v>
      </c>
      <c r="AH380">
        <v>2</v>
      </c>
      <c r="AI380">
        <v>9</v>
      </c>
      <c r="AJ380">
        <v>14</v>
      </c>
      <c r="AK380">
        <v>10</v>
      </c>
    </row>
    <row r="381" spans="1:38" x14ac:dyDescent="0.25">
      <c r="A381">
        <v>476</v>
      </c>
      <c r="B381" s="13">
        <v>42256.975266203706</v>
      </c>
      <c r="C381" s="13">
        <v>42256.987164351849</v>
      </c>
      <c r="D381">
        <v>70</v>
      </c>
      <c r="E381">
        <v>1</v>
      </c>
      <c r="F381">
        <v>2</v>
      </c>
      <c r="G381">
        <v>1</v>
      </c>
      <c r="I381">
        <v>4</v>
      </c>
      <c r="J381">
        <v>1</v>
      </c>
      <c r="K381">
        <v>4</v>
      </c>
      <c r="M381">
        <v>70</v>
      </c>
      <c r="N381">
        <v>4</v>
      </c>
      <c r="O381" t="s">
        <v>221</v>
      </c>
      <c r="P381" t="s">
        <v>116</v>
      </c>
      <c r="Q381">
        <v>1</v>
      </c>
      <c r="R381">
        <v>3</v>
      </c>
      <c r="V381">
        <v>3</v>
      </c>
      <c r="W381">
        <v>2</v>
      </c>
      <c r="X381">
        <v>5</v>
      </c>
      <c r="Y381">
        <v>4</v>
      </c>
      <c r="Z381">
        <v>7</v>
      </c>
      <c r="AA381">
        <v>1</v>
      </c>
      <c r="AB381">
        <v>3</v>
      </c>
      <c r="AC381">
        <v>6</v>
      </c>
      <c r="AD381" t="s">
        <v>241</v>
      </c>
      <c r="AE381" t="s">
        <v>238</v>
      </c>
      <c r="AF381">
        <v>2</v>
      </c>
      <c r="AG381">
        <v>3</v>
      </c>
      <c r="AH381">
        <v>2</v>
      </c>
      <c r="AI381">
        <v>2</v>
      </c>
      <c r="AJ381">
        <v>2</v>
      </c>
      <c r="AK381">
        <v>2</v>
      </c>
    </row>
    <row r="382" spans="1:38" x14ac:dyDescent="0.25">
      <c r="A382">
        <v>477</v>
      </c>
      <c r="B382" s="13">
        <v>42256.975752314815</v>
      </c>
      <c r="C382" s="13">
        <v>42256.989606481482</v>
      </c>
      <c r="D382">
        <v>70</v>
      </c>
      <c r="E382">
        <v>1</v>
      </c>
      <c r="F382">
        <v>1</v>
      </c>
      <c r="G382">
        <v>2</v>
      </c>
      <c r="H382">
        <v>3</v>
      </c>
      <c r="I382">
        <v>4</v>
      </c>
      <c r="J382">
        <v>2</v>
      </c>
      <c r="K382">
        <v>1</v>
      </c>
      <c r="L382">
        <v>69</v>
      </c>
      <c r="O382" t="s">
        <v>221</v>
      </c>
      <c r="P382" t="s">
        <v>116</v>
      </c>
      <c r="Q382">
        <v>1</v>
      </c>
      <c r="R382">
        <v>4</v>
      </c>
      <c r="S382">
        <v>2</v>
      </c>
      <c r="U382">
        <v>1</v>
      </c>
      <c r="V382">
        <v>5</v>
      </c>
      <c r="W382">
        <v>2</v>
      </c>
      <c r="X382">
        <v>5</v>
      </c>
      <c r="Y382">
        <v>4</v>
      </c>
      <c r="Z382">
        <v>6</v>
      </c>
      <c r="AA382">
        <v>1</v>
      </c>
      <c r="AB382">
        <v>1</v>
      </c>
      <c r="AC382">
        <v>5</v>
      </c>
      <c r="AD382" t="s">
        <v>203</v>
      </c>
      <c r="AE382" t="s">
        <v>236</v>
      </c>
      <c r="AF382">
        <v>2</v>
      </c>
      <c r="AG382">
        <v>3</v>
      </c>
      <c r="AH382">
        <v>3</v>
      </c>
      <c r="AI382">
        <v>3</v>
      </c>
      <c r="AJ382">
        <v>6</v>
      </c>
      <c r="AK382">
        <v>4</v>
      </c>
    </row>
    <row r="383" spans="1:38" x14ac:dyDescent="0.25">
      <c r="A383">
        <v>478</v>
      </c>
      <c r="B383" s="13">
        <v>42256.975844907407</v>
      </c>
      <c r="C383" s="13">
        <v>42256.984513888892</v>
      </c>
      <c r="D383">
        <v>70</v>
      </c>
      <c r="E383">
        <v>1</v>
      </c>
      <c r="F383">
        <v>1</v>
      </c>
      <c r="G383">
        <v>2</v>
      </c>
      <c r="H383">
        <v>2</v>
      </c>
      <c r="I383">
        <v>1</v>
      </c>
      <c r="J383">
        <v>1</v>
      </c>
      <c r="K383">
        <v>2</v>
      </c>
      <c r="M383">
        <v>75</v>
      </c>
      <c r="N383">
        <v>1</v>
      </c>
      <c r="O383" t="s">
        <v>221</v>
      </c>
      <c r="P383" t="s">
        <v>116</v>
      </c>
      <c r="Q383">
        <v>2</v>
      </c>
      <c r="R383">
        <v>4</v>
      </c>
      <c r="V383">
        <v>3</v>
      </c>
      <c r="W383">
        <v>2</v>
      </c>
      <c r="X383">
        <v>4</v>
      </c>
      <c r="Y383">
        <v>5</v>
      </c>
      <c r="Z383">
        <v>5</v>
      </c>
      <c r="AD383" t="s">
        <v>241</v>
      </c>
      <c r="AE383" t="s">
        <v>237</v>
      </c>
      <c r="AF383">
        <v>2</v>
      </c>
      <c r="AG383">
        <v>3</v>
      </c>
      <c r="AH383">
        <v>2</v>
      </c>
      <c r="AI383">
        <v>1</v>
      </c>
      <c r="AJ383">
        <v>4</v>
      </c>
    </row>
    <row r="384" spans="1:38" x14ac:dyDescent="0.25">
      <c r="A384">
        <v>479</v>
      </c>
      <c r="B384" s="13">
        <v>42256.97625</v>
      </c>
      <c r="C384" s="13">
        <v>42256.98541666667</v>
      </c>
      <c r="D384">
        <v>70</v>
      </c>
      <c r="E384">
        <v>3</v>
      </c>
      <c r="F384">
        <v>1</v>
      </c>
      <c r="G384">
        <v>2</v>
      </c>
      <c r="H384">
        <v>2</v>
      </c>
      <c r="I384">
        <v>1</v>
      </c>
      <c r="J384">
        <v>1</v>
      </c>
      <c r="K384">
        <v>1</v>
      </c>
      <c r="L384">
        <v>61</v>
      </c>
      <c r="O384" t="s">
        <v>223</v>
      </c>
      <c r="P384" t="s">
        <v>116</v>
      </c>
      <c r="Q384">
        <v>1</v>
      </c>
      <c r="R384">
        <v>4</v>
      </c>
      <c r="S384">
        <v>2</v>
      </c>
      <c r="U384">
        <v>1</v>
      </c>
      <c r="V384">
        <v>2</v>
      </c>
      <c r="W384">
        <v>1</v>
      </c>
      <c r="X384">
        <v>7</v>
      </c>
      <c r="Y384">
        <v>2</v>
      </c>
      <c r="Z384">
        <v>2</v>
      </c>
      <c r="AA384">
        <v>1</v>
      </c>
      <c r="AB384">
        <v>2</v>
      </c>
      <c r="AC384">
        <v>4</v>
      </c>
      <c r="AD384" t="s">
        <v>203</v>
      </c>
      <c r="AE384" t="s">
        <v>236</v>
      </c>
      <c r="AF384">
        <v>2</v>
      </c>
      <c r="AG384">
        <v>3</v>
      </c>
      <c r="AH384">
        <v>3</v>
      </c>
      <c r="AI384">
        <v>4</v>
      </c>
      <c r="AJ384">
        <v>14</v>
      </c>
      <c r="AK384">
        <v>8</v>
      </c>
    </row>
    <row r="385" spans="1:38" x14ac:dyDescent="0.25">
      <c r="A385">
        <v>482</v>
      </c>
      <c r="B385" s="13">
        <v>42256.979097222225</v>
      </c>
      <c r="C385" s="13">
        <v>42256.986516203702</v>
      </c>
      <c r="D385">
        <v>70</v>
      </c>
      <c r="E385">
        <v>3</v>
      </c>
      <c r="F385">
        <v>2</v>
      </c>
      <c r="G385">
        <v>2</v>
      </c>
      <c r="H385">
        <v>2</v>
      </c>
      <c r="I385">
        <v>8</v>
      </c>
      <c r="J385">
        <v>3</v>
      </c>
      <c r="K385">
        <v>4</v>
      </c>
      <c r="M385">
        <v>91</v>
      </c>
      <c r="O385" t="s">
        <v>229</v>
      </c>
      <c r="P385" t="s">
        <v>117</v>
      </c>
      <c r="Q385">
        <v>2</v>
      </c>
      <c r="R385">
        <v>3</v>
      </c>
      <c r="V385">
        <v>3</v>
      </c>
      <c r="W385">
        <v>1</v>
      </c>
      <c r="X385">
        <v>5</v>
      </c>
      <c r="Y385">
        <v>3</v>
      </c>
      <c r="Z385">
        <v>5</v>
      </c>
      <c r="AD385" t="s">
        <v>203</v>
      </c>
      <c r="AE385" t="s">
        <v>236</v>
      </c>
      <c r="AF385">
        <v>4</v>
      </c>
      <c r="AH385">
        <v>2</v>
      </c>
      <c r="AI385">
        <v>9</v>
      </c>
      <c r="AJ385">
        <v>14</v>
      </c>
    </row>
    <row r="386" spans="1:38" x14ac:dyDescent="0.25">
      <c r="A386">
        <v>485</v>
      </c>
      <c r="B386" s="13">
        <v>42256.981180555558</v>
      </c>
      <c r="C386" s="13">
        <v>42256.988182870373</v>
      </c>
      <c r="D386">
        <v>70</v>
      </c>
      <c r="E386">
        <v>1</v>
      </c>
      <c r="F386">
        <v>1</v>
      </c>
      <c r="G386">
        <v>1</v>
      </c>
      <c r="I386">
        <v>8</v>
      </c>
      <c r="J386">
        <v>3</v>
      </c>
      <c r="K386">
        <v>1</v>
      </c>
      <c r="L386">
        <v>64</v>
      </c>
      <c r="O386" t="s">
        <v>227</v>
      </c>
      <c r="P386" t="s">
        <v>117</v>
      </c>
      <c r="Q386">
        <v>2</v>
      </c>
      <c r="R386">
        <v>4</v>
      </c>
      <c r="V386">
        <v>2</v>
      </c>
      <c r="W386">
        <v>2</v>
      </c>
      <c r="X386">
        <v>1</v>
      </c>
      <c r="Y386">
        <v>5</v>
      </c>
      <c r="Z386">
        <v>3</v>
      </c>
      <c r="AD386" t="s">
        <v>203</v>
      </c>
      <c r="AE386" t="s">
        <v>236</v>
      </c>
      <c r="AF386">
        <v>1</v>
      </c>
      <c r="AG386">
        <v>3</v>
      </c>
      <c r="AH386">
        <v>2</v>
      </c>
      <c r="AI386">
        <v>9</v>
      </c>
      <c r="AJ386">
        <v>1</v>
      </c>
    </row>
    <row r="387" spans="1:38" x14ac:dyDescent="0.25">
      <c r="A387">
        <v>486</v>
      </c>
      <c r="B387" s="13">
        <v>42256.981724537036</v>
      </c>
      <c r="C387" s="13">
        <v>42257.031215277777</v>
      </c>
      <c r="D387">
        <v>70</v>
      </c>
      <c r="E387">
        <v>3</v>
      </c>
      <c r="F387">
        <v>1</v>
      </c>
      <c r="G387">
        <v>2</v>
      </c>
      <c r="H387">
        <v>1</v>
      </c>
      <c r="I387">
        <v>1</v>
      </c>
      <c r="J387">
        <v>2</v>
      </c>
      <c r="K387">
        <v>1</v>
      </c>
      <c r="L387">
        <v>65</v>
      </c>
      <c r="O387" t="s">
        <v>221</v>
      </c>
      <c r="P387" t="s">
        <v>116</v>
      </c>
      <c r="Q387">
        <v>1</v>
      </c>
      <c r="R387">
        <v>1</v>
      </c>
      <c r="V387">
        <v>2</v>
      </c>
      <c r="W387">
        <v>2</v>
      </c>
      <c r="X387">
        <v>3</v>
      </c>
      <c r="Y387">
        <v>4</v>
      </c>
      <c r="Z387">
        <v>5</v>
      </c>
      <c r="AA387">
        <v>1</v>
      </c>
      <c r="AB387">
        <v>2</v>
      </c>
      <c r="AC387">
        <v>6</v>
      </c>
      <c r="AD387" t="s">
        <v>241</v>
      </c>
      <c r="AE387" t="s">
        <v>237</v>
      </c>
      <c r="AF387">
        <v>2</v>
      </c>
      <c r="AG387">
        <v>3</v>
      </c>
      <c r="AH387">
        <v>3</v>
      </c>
      <c r="AI387">
        <v>3</v>
      </c>
      <c r="AJ387">
        <v>3</v>
      </c>
      <c r="AK387">
        <v>1</v>
      </c>
    </row>
    <row r="388" spans="1:38" x14ac:dyDescent="0.25">
      <c r="A388">
        <v>487</v>
      </c>
      <c r="B388" s="13">
        <v>42256.981828703705</v>
      </c>
      <c r="C388" s="13">
        <v>42256.991898148146</v>
      </c>
      <c r="D388">
        <v>70</v>
      </c>
      <c r="E388">
        <v>1</v>
      </c>
      <c r="F388">
        <v>1</v>
      </c>
      <c r="G388">
        <v>2</v>
      </c>
      <c r="H388">
        <v>3</v>
      </c>
      <c r="I388">
        <v>1</v>
      </c>
      <c r="J388">
        <v>2</v>
      </c>
      <c r="K388">
        <v>2</v>
      </c>
      <c r="M388">
        <v>78</v>
      </c>
      <c r="N388">
        <v>3</v>
      </c>
      <c r="O388" t="s">
        <v>223</v>
      </c>
      <c r="P388" t="s">
        <v>116</v>
      </c>
      <c r="Q388">
        <v>1</v>
      </c>
      <c r="R388">
        <v>3</v>
      </c>
      <c r="V388">
        <v>4</v>
      </c>
      <c r="W388">
        <v>2</v>
      </c>
      <c r="X388">
        <v>8</v>
      </c>
      <c r="Y388">
        <v>3</v>
      </c>
      <c r="Z388">
        <v>0</v>
      </c>
      <c r="AA388">
        <v>1</v>
      </c>
      <c r="AB388">
        <v>1</v>
      </c>
      <c r="AC388">
        <v>5</v>
      </c>
      <c r="AD388" t="s">
        <v>203</v>
      </c>
      <c r="AE388" t="s">
        <v>236</v>
      </c>
      <c r="AF388">
        <v>1</v>
      </c>
      <c r="AG388">
        <v>3</v>
      </c>
      <c r="AH388">
        <v>2</v>
      </c>
      <c r="AI388">
        <v>4</v>
      </c>
      <c r="AJ388">
        <v>8</v>
      </c>
      <c r="AK388">
        <v>7</v>
      </c>
    </row>
    <row r="389" spans="1:38" x14ac:dyDescent="0.25">
      <c r="A389">
        <v>489</v>
      </c>
      <c r="B389" s="13">
        <v>42256.982627314814</v>
      </c>
      <c r="C389" s="13">
        <v>42256.99554398148</v>
      </c>
      <c r="D389">
        <v>70</v>
      </c>
      <c r="E389">
        <v>1</v>
      </c>
      <c r="F389">
        <v>2</v>
      </c>
      <c r="G389">
        <v>3</v>
      </c>
      <c r="I389">
        <v>3</v>
      </c>
      <c r="J389">
        <v>2</v>
      </c>
      <c r="K389">
        <v>1</v>
      </c>
      <c r="L389">
        <v>55</v>
      </c>
      <c r="O389" t="s">
        <v>223</v>
      </c>
      <c r="P389" t="s">
        <v>116</v>
      </c>
      <c r="Q389">
        <v>1</v>
      </c>
      <c r="R389">
        <v>4</v>
      </c>
      <c r="S389">
        <v>3</v>
      </c>
      <c r="V389">
        <v>3</v>
      </c>
      <c r="W389">
        <v>1</v>
      </c>
      <c r="X389">
        <v>7</v>
      </c>
      <c r="Y389">
        <v>1</v>
      </c>
      <c r="Z389">
        <v>2</v>
      </c>
      <c r="AA389">
        <v>1</v>
      </c>
      <c r="AB389">
        <v>1</v>
      </c>
      <c r="AC389">
        <v>4</v>
      </c>
      <c r="AD389" t="s">
        <v>242</v>
      </c>
      <c r="AE389" t="s">
        <v>236</v>
      </c>
      <c r="AF389">
        <v>1</v>
      </c>
      <c r="AG389">
        <v>3</v>
      </c>
      <c r="AH389">
        <v>2</v>
      </c>
      <c r="AI389">
        <v>9</v>
      </c>
      <c r="AJ389">
        <v>14</v>
      </c>
      <c r="AK389">
        <v>4</v>
      </c>
    </row>
    <row r="390" spans="1:38" x14ac:dyDescent="0.25">
      <c r="A390">
        <v>490</v>
      </c>
      <c r="B390" s="13">
        <v>42256.983530092592</v>
      </c>
      <c r="C390" s="13">
        <v>42257.029224537036</v>
      </c>
      <c r="D390">
        <v>70</v>
      </c>
      <c r="E390">
        <v>3</v>
      </c>
      <c r="F390">
        <v>1</v>
      </c>
      <c r="G390">
        <v>2</v>
      </c>
      <c r="H390">
        <v>2</v>
      </c>
      <c r="I390">
        <v>3</v>
      </c>
      <c r="J390">
        <v>3</v>
      </c>
      <c r="K390">
        <v>1</v>
      </c>
      <c r="L390">
        <v>65</v>
      </c>
      <c r="O390" t="s">
        <v>221</v>
      </c>
      <c r="P390" t="s">
        <v>116</v>
      </c>
      <c r="Q390">
        <v>1</v>
      </c>
      <c r="R390">
        <v>4</v>
      </c>
      <c r="S390">
        <v>2</v>
      </c>
      <c r="U390">
        <v>1</v>
      </c>
      <c r="V390">
        <v>2</v>
      </c>
      <c r="W390">
        <v>1</v>
      </c>
      <c r="X390">
        <v>8</v>
      </c>
      <c r="Y390">
        <v>2</v>
      </c>
      <c r="Z390">
        <v>2</v>
      </c>
      <c r="AA390">
        <v>1</v>
      </c>
      <c r="AB390">
        <v>1</v>
      </c>
      <c r="AC390">
        <v>2</v>
      </c>
      <c r="AD390" t="s">
        <v>203</v>
      </c>
      <c r="AE390" t="s">
        <v>236</v>
      </c>
      <c r="AF390">
        <v>1</v>
      </c>
      <c r="AG390">
        <v>3</v>
      </c>
      <c r="AH390">
        <v>2</v>
      </c>
      <c r="AI390">
        <v>3</v>
      </c>
      <c r="AJ390">
        <v>7</v>
      </c>
      <c r="AK390">
        <v>2</v>
      </c>
    </row>
    <row r="391" spans="1:38" x14ac:dyDescent="0.25">
      <c r="A391">
        <v>491</v>
      </c>
      <c r="B391" s="13">
        <v>42256.985625000001</v>
      </c>
      <c r="C391" s="13">
        <v>42256.997812499998</v>
      </c>
      <c r="D391">
        <v>70</v>
      </c>
      <c r="E391">
        <v>1</v>
      </c>
      <c r="F391">
        <v>2</v>
      </c>
      <c r="G391">
        <v>3</v>
      </c>
      <c r="I391">
        <v>3</v>
      </c>
      <c r="J391">
        <v>2</v>
      </c>
      <c r="K391">
        <v>1</v>
      </c>
      <c r="L391">
        <v>60</v>
      </c>
      <c r="O391" t="s">
        <v>231</v>
      </c>
      <c r="P391" t="s">
        <v>116</v>
      </c>
      <c r="Q391">
        <v>1</v>
      </c>
      <c r="R391">
        <v>4</v>
      </c>
      <c r="S391">
        <v>2</v>
      </c>
      <c r="U391">
        <v>1</v>
      </c>
      <c r="V391">
        <v>2</v>
      </c>
      <c r="W391">
        <v>2</v>
      </c>
      <c r="X391">
        <v>7</v>
      </c>
      <c r="Y391">
        <v>2</v>
      </c>
      <c r="Z391">
        <v>7</v>
      </c>
      <c r="AA391">
        <v>1</v>
      </c>
      <c r="AB391">
        <v>3</v>
      </c>
      <c r="AC391">
        <v>7</v>
      </c>
      <c r="AD391" t="s">
        <v>203</v>
      </c>
      <c r="AE391" t="s">
        <v>236</v>
      </c>
      <c r="AF391">
        <v>2</v>
      </c>
      <c r="AG391">
        <v>3</v>
      </c>
      <c r="AH391">
        <v>2</v>
      </c>
      <c r="AI391">
        <v>2</v>
      </c>
      <c r="AJ391">
        <v>8</v>
      </c>
      <c r="AK391">
        <v>2</v>
      </c>
    </row>
    <row r="392" spans="1:38" x14ac:dyDescent="0.25">
      <c r="A392">
        <v>493</v>
      </c>
      <c r="B392" s="13">
        <v>42256.98574074074</v>
      </c>
      <c r="C392" s="13">
        <v>42256.991597222222</v>
      </c>
      <c r="D392">
        <v>70</v>
      </c>
      <c r="E392">
        <v>1</v>
      </c>
      <c r="F392">
        <v>1</v>
      </c>
      <c r="G392">
        <v>3</v>
      </c>
      <c r="I392">
        <v>7</v>
      </c>
      <c r="J392">
        <v>1</v>
      </c>
      <c r="K392">
        <v>1</v>
      </c>
      <c r="L392">
        <v>66</v>
      </c>
      <c r="O392" t="s">
        <v>221</v>
      </c>
      <c r="P392" t="s">
        <v>117</v>
      </c>
      <c r="Q392">
        <v>4</v>
      </c>
      <c r="V392">
        <v>4</v>
      </c>
      <c r="W392">
        <v>2</v>
      </c>
      <c r="X392">
        <v>10</v>
      </c>
      <c r="Y392">
        <v>2</v>
      </c>
      <c r="Z392">
        <v>10</v>
      </c>
      <c r="AD392" t="s">
        <v>203</v>
      </c>
      <c r="AE392" t="s">
        <v>236</v>
      </c>
      <c r="AF392">
        <v>2</v>
      </c>
      <c r="AG392">
        <v>3</v>
      </c>
      <c r="AH392">
        <v>1</v>
      </c>
      <c r="AI392">
        <v>2</v>
      </c>
      <c r="AJ392">
        <v>2</v>
      </c>
    </row>
    <row r="393" spans="1:38" x14ac:dyDescent="0.25">
      <c r="A393">
        <v>494</v>
      </c>
      <c r="B393" s="13">
        <v>42256.98636574074</v>
      </c>
      <c r="C393" s="13">
        <v>42257.00209490741</v>
      </c>
      <c r="D393">
        <v>70</v>
      </c>
      <c r="E393">
        <v>1</v>
      </c>
      <c r="F393">
        <v>1</v>
      </c>
      <c r="G393">
        <v>3</v>
      </c>
      <c r="I393">
        <v>8</v>
      </c>
      <c r="J393">
        <v>1</v>
      </c>
      <c r="K393">
        <v>1</v>
      </c>
      <c r="L393">
        <v>64</v>
      </c>
      <c r="O393" t="s">
        <v>221</v>
      </c>
      <c r="P393" t="s">
        <v>116</v>
      </c>
      <c r="Q393">
        <v>1</v>
      </c>
      <c r="R393">
        <v>4</v>
      </c>
      <c r="S393">
        <v>2</v>
      </c>
      <c r="U393">
        <v>1</v>
      </c>
      <c r="V393">
        <v>3</v>
      </c>
      <c r="W393">
        <v>1</v>
      </c>
      <c r="X393">
        <v>8</v>
      </c>
      <c r="Y393">
        <v>3</v>
      </c>
      <c r="Z393">
        <v>0</v>
      </c>
      <c r="AA393">
        <v>1</v>
      </c>
      <c r="AB393">
        <v>1</v>
      </c>
      <c r="AC393">
        <v>3</v>
      </c>
      <c r="AD393" t="s">
        <v>241</v>
      </c>
      <c r="AE393" t="s">
        <v>237</v>
      </c>
      <c r="AF393">
        <v>1</v>
      </c>
      <c r="AG393">
        <v>3</v>
      </c>
      <c r="AH393">
        <v>3</v>
      </c>
      <c r="AI393">
        <v>3</v>
      </c>
      <c r="AJ393">
        <v>5</v>
      </c>
      <c r="AK393">
        <v>5</v>
      </c>
    </row>
    <row r="394" spans="1:38" x14ac:dyDescent="0.25">
      <c r="A394">
        <v>495</v>
      </c>
      <c r="B394" s="13">
        <v>42256.986504629633</v>
      </c>
      <c r="C394" s="13">
        <v>42256.995798611111</v>
      </c>
      <c r="D394">
        <v>70</v>
      </c>
      <c r="E394">
        <v>3</v>
      </c>
      <c r="F394">
        <v>1</v>
      </c>
      <c r="G394">
        <v>2</v>
      </c>
      <c r="H394">
        <v>3</v>
      </c>
      <c r="I394">
        <v>3</v>
      </c>
      <c r="J394">
        <v>2</v>
      </c>
      <c r="K394">
        <v>1</v>
      </c>
      <c r="L394">
        <v>55</v>
      </c>
      <c r="O394" t="s">
        <v>227</v>
      </c>
      <c r="P394" t="s">
        <v>117</v>
      </c>
      <c r="Q394">
        <v>1</v>
      </c>
      <c r="R394">
        <v>4</v>
      </c>
      <c r="S394">
        <v>1</v>
      </c>
      <c r="V394">
        <v>3</v>
      </c>
      <c r="W394">
        <v>2</v>
      </c>
      <c r="X394">
        <v>7</v>
      </c>
      <c r="Y394">
        <v>5</v>
      </c>
      <c r="Z394">
        <v>7</v>
      </c>
      <c r="AA394">
        <v>1</v>
      </c>
      <c r="AB394">
        <v>3</v>
      </c>
      <c r="AC394">
        <v>5</v>
      </c>
      <c r="AD394" t="s">
        <v>203</v>
      </c>
      <c r="AE394" t="s">
        <v>236</v>
      </c>
      <c r="AF394">
        <v>2</v>
      </c>
      <c r="AG394">
        <v>3</v>
      </c>
      <c r="AH394">
        <v>2</v>
      </c>
      <c r="AI394">
        <v>4</v>
      </c>
      <c r="AJ394">
        <v>2</v>
      </c>
      <c r="AK394">
        <v>2</v>
      </c>
      <c r="AL394">
        <v>3</v>
      </c>
    </row>
    <row r="395" spans="1:38" x14ac:dyDescent="0.25">
      <c r="A395">
        <v>496</v>
      </c>
      <c r="B395" s="13">
        <v>42256.986631944441</v>
      </c>
      <c r="C395" s="13">
        <v>42257.002974537034</v>
      </c>
      <c r="D395">
        <v>70</v>
      </c>
      <c r="E395">
        <v>3</v>
      </c>
      <c r="F395">
        <v>1</v>
      </c>
      <c r="G395">
        <v>2</v>
      </c>
      <c r="I395">
        <v>4</v>
      </c>
      <c r="J395">
        <v>3</v>
      </c>
      <c r="K395">
        <v>4</v>
      </c>
      <c r="M395">
        <v>70</v>
      </c>
      <c r="N395">
        <v>2</v>
      </c>
      <c r="O395" t="s">
        <v>229</v>
      </c>
      <c r="P395" t="s">
        <v>116</v>
      </c>
      <c r="Q395">
        <v>1</v>
      </c>
      <c r="R395">
        <v>4</v>
      </c>
      <c r="S395">
        <v>1</v>
      </c>
      <c r="V395">
        <v>3</v>
      </c>
      <c r="W395">
        <v>2</v>
      </c>
      <c r="X395">
        <v>5</v>
      </c>
      <c r="Y395">
        <v>3</v>
      </c>
      <c r="Z395">
        <v>5</v>
      </c>
      <c r="AA395">
        <v>1</v>
      </c>
      <c r="AB395">
        <v>3</v>
      </c>
      <c r="AC395">
        <v>7</v>
      </c>
      <c r="AD395" t="s">
        <v>203</v>
      </c>
      <c r="AE395" t="s">
        <v>236</v>
      </c>
      <c r="AF395">
        <v>1</v>
      </c>
      <c r="AG395">
        <v>3</v>
      </c>
      <c r="AH395">
        <v>3</v>
      </c>
      <c r="AI395">
        <v>4</v>
      </c>
      <c r="AJ395">
        <v>7</v>
      </c>
      <c r="AK395">
        <v>4</v>
      </c>
      <c r="AL395">
        <v>2</v>
      </c>
    </row>
    <row r="396" spans="1:38" x14ac:dyDescent="0.25">
      <c r="A396">
        <v>497</v>
      </c>
      <c r="B396" s="13">
        <v>42256.986793981479</v>
      </c>
      <c r="C396" s="13">
        <v>42257.000763888886</v>
      </c>
      <c r="D396">
        <v>70</v>
      </c>
      <c r="E396">
        <v>1</v>
      </c>
      <c r="F396">
        <v>2</v>
      </c>
      <c r="G396">
        <v>3</v>
      </c>
      <c r="I396">
        <v>4</v>
      </c>
      <c r="J396">
        <v>3</v>
      </c>
      <c r="K396">
        <v>1</v>
      </c>
      <c r="L396">
        <v>65</v>
      </c>
      <c r="O396" t="s">
        <v>221</v>
      </c>
      <c r="P396" t="s">
        <v>117</v>
      </c>
      <c r="Q396">
        <v>2</v>
      </c>
      <c r="R396">
        <v>3</v>
      </c>
      <c r="V396">
        <v>3</v>
      </c>
      <c r="W396">
        <v>2</v>
      </c>
      <c r="X396">
        <v>5</v>
      </c>
      <c r="Y396">
        <v>3</v>
      </c>
      <c r="Z396">
        <v>0</v>
      </c>
      <c r="AD396" t="s">
        <v>244</v>
      </c>
      <c r="AE396" t="s">
        <v>238</v>
      </c>
      <c r="AF396">
        <v>4</v>
      </c>
      <c r="AH396">
        <v>3</v>
      </c>
      <c r="AI396">
        <v>9</v>
      </c>
      <c r="AJ396">
        <v>14</v>
      </c>
    </row>
    <row r="397" spans="1:38" x14ac:dyDescent="0.25">
      <c r="A397">
        <v>498</v>
      </c>
      <c r="B397" s="13">
        <v>42256.986805555556</v>
      </c>
      <c r="C397" s="13">
        <v>42256.994664351849</v>
      </c>
      <c r="D397">
        <v>70</v>
      </c>
      <c r="E397">
        <v>3</v>
      </c>
      <c r="F397">
        <v>2</v>
      </c>
      <c r="G397">
        <v>2</v>
      </c>
      <c r="H397">
        <v>1</v>
      </c>
      <c r="I397">
        <v>1</v>
      </c>
      <c r="J397">
        <v>3</v>
      </c>
      <c r="K397">
        <v>1</v>
      </c>
      <c r="L397">
        <v>65</v>
      </c>
      <c r="O397" t="s">
        <v>221</v>
      </c>
      <c r="P397" t="s">
        <v>116</v>
      </c>
      <c r="Q397">
        <v>1</v>
      </c>
      <c r="R397">
        <v>1</v>
      </c>
      <c r="V397">
        <v>3</v>
      </c>
      <c r="W397">
        <v>2</v>
      </c>
      <c r="X397">
        <v>2</v>
      </c>
      <c r="Y397">
        <v>4</v>
      </c>
      <c r="Z397">
        <v>0</v>
      </c>
      <c r="AA397">
        <v>1</v>
      </c>
      <c r="AB397">
        <v>1</v>
      </c>
      <c r="AC397">
        <v>0</v>
      </c>
      <c r="AD397" t="s">
        <v>241</v>
      </c>
      <c r="AE397" t="s">
        <v>238</v>
      </c>
      <c r="AF397">
        <v>1</v>
      </c>
      <c r="AG397">
        <v>3</v>
      </c>
      <c r="AH397">
        <v>2</v>
      </c>
      <c r="AI397">
        <v>3</v>
      </c>
      <c r="AJ397">
        <v>6</v>
      </c>
      <c r="AK397">
        <v>4</v>
      </c>
    </row>
    <row r="398" spans="1:38" x14ac:dyDescent="0.25">
      <c r="A398">
        <v>499</v>
      </c>
      <c r="B398" s="13">
        <v>42256.986875000002</v>
      </c>
      <c r="C398" s="13">
        <v>42256.998113425929</v>
      </c>
      <c r="D398">
        <v>70</v>
      </c>
      <c r="E398">
        <v>1</v>
      </c>
      <c r="F398">
        <v>1</v>
      </c>
      <c r="G398">
        <v>2</v>
      </c>
      <c r="H398">
        <v>2</v>
      </c>
      <c r="I398">
        <v>3</v>
      </c>
      <c r="J398">
        <v>1</v>
      </c>
      <c r="K398">
        <v>1</v>
      </c>
      <c r="L398">
        <v>60</v>
      </c>
      <c r="O398" t="s">
        <v>221</v>
      </c>
      <c r="P398" t="s">
        <v>116</v>
      </c>
      <c r="Q398">
        <v>1</v>
      </c>
      <c r="R398">
        <v>4</v>
      </c>
      <c r="S398">
        <v>2</v>
      </c>
      <c r="U398">
        <v>1</v>
      </c>
      <c r="V398">
        <v>3</v>
      </c>
      <c r="W398">
        <v>2</v>
      </c>
      <c r="X398">
        <v>10</v>
      </c>
      <c r="Y398">
        <v>3</v>
      </c>
      <c r="Z398">
        <v>0</v>
      </c>
      <c r="AA398">
        <v>1</v>
      </c>
      <c r="AB398">
        <v>1</v>
      </c>
      <c r="AC398">
        <v>0</v>
      </c>
      <c r="AD398" t="s">
        <v>203</v>
      </c>
      <c r="AE398" t="s">
        <v>236</v>
      </c>
      <c r="AF398">
        <v>1</v>
      </c>
      <c r="AG398">
        <v>3</v>
      </c>
      <c r="AH398">
        <v>2</v>
      </c>
      <c r="AI398">
        <v>4</v>
      </c>
      <c r="AJ398">
        <v>8</v>
      </c>
      <c r="AK398">
        <v>6</v>
      </c>
    </row>
    <row r="399" spans="1:38" x14ac:dyDescent="0.25">
      <c r="A399">
        <v>500</v>
      </c>
      <c r="B399" s="13">
        <v>42256.987037037034</v>
      </c>
      <c r="C399" s="13">
        <v>42257.016655092593</v>
      </c>
      <c r="D399">
        <v>70</v>
      </c>
      <c r="E399">
        <v>3</v>
      </c>
      <c r="F399">
        <v>2</v>
      </c>
      <c r="G399">
        <v>4</v>
      </c>
      <c r="I399">
        <v>3</v>
      </c>
      <c r="J399">
        <v>1</v>
      </c>
      <c r="K399">
        <v>1</v>
      </c>
      <c r="L399">
        <v>64</v>
      </c>
      <c r="O399" t="s">
        <v>227</v>
      </c>
      <c r="P399" t="s">
        <v>117</v>
      </c>
      <c r="Q399">
        <v>1</v>
      </c>
      <c r="R399">
        <v>4</v>
      </c>
      <c r="S399">
        <v>1</v>
      </c>
      <c r="V399">
        <v>3</v>
      </c>
      <c r="W399">
        <v>2</v>
      </c>
      <c r="X399">
        <v>5</v>
      </c>
      <c r="Y399">
        <v>5</v>
      </c>
      <c r="Z399">
        <v>6</v>
      </c>
      <c r="AA399">
        <v>2</v>
      </c>
      <c r="AB399">
        <v>3</v>
      </c>
      <c r="AC399">
        <v>8</v>
      </c>
      <c r="AD399" t="s">
        <v>203</v>
      </c>
      <c r="AE399" t="s">
        <v>236</v>
      </c>
      <c r="AF399">
        <v>2</v>
      </c>
      <c r="AG399">
        <v>1</v>
      </c>
      <c r="AH399">
        <v>3</v>
      </c>
      <c r="AI399">
        <v>6</v>
      </c>
      <c r="AJ399">
        <v>9</v>
      </c>
      <c r="AK399">
        <v>5</v>
      </c>
      <c r="AL399">
        <v>1</v>
      </c>
    </row>
    <row r="400" spans="1:38" x14ac:dyDescent="0.25">
      <c r="A400">
        <v>501</v>
      </c>
      <c r="B400" s="13">
        <v>42256.987187500003</v>
      </c>
      <c r="C400" s="13">
        <v>42256.999039351853</v>
      </c>
      <c r="D400">
        <v>70</v>
      </c>
      <c r="E400">
        <v>1</v>
      </c>
      <c r="F400">
        <v>2</v>
      </c>
      <c r="G400">
        <v>2</v>
      </c>
      <c r="H400">
        <v>2</v>
      </c>
      <c r="I400">
        <v>1</v>
      </c>
      <c r="J400">
        <v>3</v>
      </c>
      <c r="K400">
        <v>1</v>
      </c>
      <c r="L400">
        <v>50</v>
      </c>
      <c r="O400" t="s">
        <v>223</v>
      </c>
      <c r="P400" t="s">
        <v>116</v>
      </c>
      <c r="Q400">
        <v>1</v>
      </c>
      <c r="R400">
        <v>3</v>
      </c>
      <c r="V400">
        <v>3</v>
      </c>
      <c r="W400">
        <v>2</v>
      </c>
      <c r="X400">
        <v>8</v>
      </c>
      <c r="Y400">
        <v>3</v>
      </c>
      <c r="Z400">
        <v>3</v>
      </c>
      <c r="AA400">
        <v>1</v>
      </c>
      <c r="AB400">
        <v>2</v>
      </c>
      <c r="AC400">
        <v>1</v>
      </c>
      <c r="AD400" t="s">
        <v>203</v>
      </c>
      <c r="AE400" t="s">
        <v>236</v>
      </c>
      <c r="AF400">
        <v>2</v>
      </c>
      <c r="AG400">
        <v>3</v>
      </c>
      <c r="AH400">
        <v>2</v>
      </c>
      <c r="AI400">
        <v>6</v>
      </c>
      <c r="AJ400">
        <v>12</v>
      </c>
      <c r="AK400">
        <v>5</v>
      </c>
    </row>
    <row r="401" spans="1:38" x14ac:dyDescent="0.25">
      <c r="A401">
        <v>504</v>
      </c>
      <c r="B401" s="13">
        <v>42256.988171296296</v>
      </c>
      <c r="C401" s="13">
        <v>42257.003564814811</v>
      </c>
      <c r="D401">
        <v>70</v>
      </c>
      <c r="E401">
        <v>3</v>
      </c>
      <c r="F401">
        <v>1</v>
      </c>
      <c r="G401">
        <v>2</v>
      </c>
      <c r="H401">
        <v>3</v>
      </c>
      <c r="I401">
        <v>4</v>
      </c>
      <c r="J401">
        <v>1</v>
      </c>
      <c r="K401">
        <v>1</v>
      </c>
      <c r="L401">
        <v>63</v>
      </c>
      <c r="O401" t="s">
        <v>221</v>
      </c>
      <c r="P401" t="s">
        <v>116</v>
      </c>
      <c r="Q401">
        <v>1</v>
      </c>
      <c r="R401">
        <v>4</v>
      </c>
      <c r="S401">
        <v>2</v>
      </c>
      <c r="U401">
        <v>1</v>
      </c>
      <c r="V401">
        <v>3</v>
      </c>
      <c r="W401">
        <v>2</v>
      </c>
      <c r="X401">
        <v>5</v>
      </c>
      <c r="Y401">
        <v>3</v>
      </c>
      <c r="Z401">
        <v>5</v>
      </c>
      <c r="AA401">
        <v>1</v>
      </c>
      <c r="AB401">
        <v>2</v>
      </c>
      <c r="AC401">
        <v>5</v>
      </c>
      <c r="AD401" t="s">
        <v>242</v>
      </c>
      <c r="AE401" t="s">
        <v>236</v>
      </c>
      <c r="AF401">
        <v>2</v>
      </c>
      <c r="AG401">
        <v>3</v>
      </c>
      <c r="AH401">
        <v>2</v>
      </c>
      <c r="AI401">
        <v>9</v>
      </c>
      <c r="AJ401">
        <v>14</v>
      </c>
      <c r="AK401">
        <v>10</v>
      </c>
    </row>
    <row r="402" spans="1:38" x14ac:dyDescent="0.25">
      <c r="A402">
        <v>505</v>
      </c>
      <c r="B402" s="13">
        <v>42256.988194444442</v>
      </c>
      <c r="C402" s="13">
        <v>42257.001886574071</v>
      </c>
      <c r="D402">
        <v>70</v>
      </c>
      <c r="E402">
        <v>1</v>
      </c>
      <c r="F402">
        <v>2</v>
      </c>
      <c r="G402">
        <v>3</v>
      </c>
      <c r="I402">
        <v>8</v>
      </c>
      <c r="J402">
        <v>2</v>
      </c>
      <c r="K402">
        <v>1</v>
      </c>
      <c r="L402">
        <v>59</v>
      </c>
      <c r="O402" t="s">
        <v>221</v>
      </c>
      <c r="P402" t="s">
        <v>116</v>
      </c>
      <c r="Q402">
        <v>1</v>
      </c>
      <c r="R402">
        <v>1</v>
      </c>
      <c r="V402">
        <v>3</v>
      </c>
      <c r="W402">
        <v>2</v>
      </c>
      <c r="X402">
        <v>8</v>
      </c>
      <c r="Y402">
        <v>3</v>
      </c>
      <c r="Z402">
        <v>0</v>
      </c>
      <c r="AA402">
        <v>1</v>
      </c>
      <c r="AB402">
        <v>3</v>
      </c>
      <c r="AC402">
        <v>0</v>
      </c>
      <c r="AD402" t="s">
        <v>203</v>
      </c>
      <c r="AE402" t="s">
        <v>236</v>
      </c>
      <c r="AF402">
        <v>1</v>
      </c>
      <c r="AG402">
        <v>3</v>
      </c>
      <c r="AH402">
        <v>1</v>
      </c>
      <c r="AI402">
        <v>2</v>
      </c>
      <c r="AJ402">
        <v>14</v>
      </c>
      <c r="AK402">
        <v>2</v>
      </c>
    </row>
    <row r="403" spans="1:38" x14ac:dyDescent="0.25">
      <c r="A403">
        <v>506</v>
      </c>
      <c r="B403" s="13">
        <v>42256.988240740742</v>
      </c>
      <c r="C403" s="13">
        <v>42256.997650462959</v>
      </c>
      <c r="D403">
        <v>70</v>
      </c>
      <c r="E403">
        <v>3</v>
      </c>
      <c r="F403">
        <v>2</v>
      </c>
      <c r="G403">
        <v>2</v>
      </c>
      <c r="H403">
        <v>2</v>
      </c>
      <c r="I403">
        <v>7</v>
      </c>
      <c r="J403">
        <v>2</v>
      </c>
      <c r="K403">
        <v>1</v>
      </c>
      <c r="L403">
        <v>63</v>
      </c>
      <c r="O403" t="s">
        <v>221</v>
      </c>
      <c r="P403" t="s">
        <v>116</v>
      </c>
      <c r="Q403">
        <v>2</v>
      </c>
      <c r="R403">
        <v>1</v>
      </c>
      <c r="V403">
        <v>3</v>
      </c>
      <c r="W403">
        <v>1</v>
      </c>
      <c r="X403">
        <v>10</v>
      </c>
      <c r="Y403">
        <v>3</v>
      </c>
      <c r="Z403">
        <v>0</v>
      </c>
      <c r="AD403" t="s">
        <v>244</v>
      </c>
      <c r="AE403" t="s">
        <v>237</v>
      </c>
      <c r="AF403">
        <v>1</v>
      </c>
      <c r="AG403">
        <v>3</v>
      </c>
      <c r="AH403">
        <v>2</v>
      </c>
      <c r="AI403">
        <v>3</v>
      </c>
      <c r="AJ403">
        <v>8</v>
      </c>
    </row>
    <row r="404" spans="1:38" x14ac:dyDescent="0.25">
      <c r="A404">
        <v>507</v>
      </c>
      <c r="B404" s="13">
        <v>42256.988310185188</v>
      </c>
      <c r="C404" s="13">
        <v>42257.00540509259</v>
      </c>
      <c r="D404">
        <v>70</v>
      </c>
      <c r="E404">
        <v>3</v>
      </c>
      <c r="F404">
        <v>2</v>
      </c>
      <c r="G404">
        <v>2</v>
      </c>
      <c r="H404">
        <v>3</v>
      </c>
      <c r="I404">
        <v>4</v>
      </c>
      <c r="J404">
        <v>3</v>
      </c>
      <c r="K404">
        <v>1</v>
      </c>
      <c r="L404">
        <v>65</v>
      </c>
      <c r="O404" t="s">
        <v>221</v>
      </c>
      <c r="P404" t="s">
        <v>117</v>
      </c>
      <c r="Q404">
        <v>1</v>
      </c>
      <c r="R404">
        <v>4</v>
      </c>
      <c r="S404">
        <v>2</v>
      </c>
      <c r="U404">
        <v>1</v>
      </c>
      <c r="V404">
        <v>4</v>
      </c>
      <c r="W404">
        <v>2</v>
      </c>
      <c r="X404">
        <v>8</v>
      </c>
      <c r="Y404">
        <v>1</v>
      </c>
      <c r="Z404">
        <v>0</v>
      </c>
      <c r="AA404">
        <v>1</v>
      </c>
      <c r="AB404">
        <v>3</v>
      </c>
      <c r="AC404">
        <v>0</v>
      </c>
      <c r="AD404" t="s">
        <v>203</v>
      </c>
      <c r="AE404" t="s">
        <v>236</v>
      </c>
      <c r="AF404">
        <v>1</v>
      </c>
      <c r="AG404">
        <v>3</v>
      </c>
      <c r="AH404">
        <v>2</v>
      </c>
      <c r="AI404">
        <v>3</v>
      </c>
      <c r="AJ404">
        <v>11</v>
      </c>
      <c r="AK404">
        <v>5</v>
      </c>
    </row>
    <row r="405" spans="1:38" x14ac:dyDescent="0.25">
      <c r="A405">
        <v>508</v>
      </c>
      <c r="B405" s="13">
        <v>42256.988495370373</v>
      </c>
      <c r="C405" s="13">
        <v>42256.998877314814</v>
      </c>
      <c r="D405">
        <v>70</v>
      </c>
      <c r="E405">
        <v>3</v>
      </c>
      <c r="F405">
        <v>2</v>
      </c>
      <c r="G405">
        <v>4</v>
      </c>
      <c r="H405">
        <v>3</v>
      </c>
      <c r="I405">
        <v>1</v>
      </c>
      <c r="J405">
        <v>3</v>
      </c>
      <c r="K405">
        <v>1</v>
      </c>
      <c r="L405">
        <v>59</v>
      </c>
      <c r="O405" t="s">
        <v>221</v>
      </c>
      <c r="P405" t="s">
        <v>116</v>
      </c>
      <c r="Q405">
        <v>1</v>
      </c>
      <c r="R405">
        <v>4</v>
      </c>
      <c r="S405">
        <v>2</v>
      </c>
      <c r="U405">
        <v>1</v>
      </c>
      <c r="V405">
        <v>3</v>
      </c>
      <c r="W405">
        <v>2</v>
      </c>
      <c r="X405">
        <v>5</v>
      </c>
      <c r="Y405">
        <v>3</v>
      </c>
      <c r="Z405">
        <v>6</v>
      </c>
      <c r="AA405">
        <v>1</v>
      </c>
      <c r="AB405">
        <v>3</v>
      </c>
      <c r="AC405">
        <v>6</v>
      </c>
      <c r="AD405" t="s">
        <v>241</v>
      </c>
      <c r="AE405" t="s">
        <v>238</v>
      </c>
      <c r="AF405">
        <v>1</v>
      </c>
      <c r="AG405">
        <v>3</v>
      </c>
      <c r="AH405">
        <v>1</v>
      </c>
      <c r="AI405">
        <v>9</v>
      </c>
      <c r="AJ405">
        <v>14</v>
      </c>
      <c r="AK405">
        <v>4</v>
      </c>
    </row>
    <row r="406" spans="1:38" x14ac:dyDescent="0.25">
      <c r="A406">
        <v>509</v>
      </c>
      <c r="B406" s="13">
        <v>42256.988576388889</v>
      </c>
      <c r="C406" s="13">
        <v>42257.00240740741</v>
      </c>
      <c r="D406">
        <v>70</v>
      </c>
      <c r="E406">
        <v>1</v>
      </c>
      <c r="F406">
        <v>1</v>
      </c>
      <c r="G406">
        <v>1</v>
      </c>
      <c r="I406">
        <v>1</v>
      </c>
      <c r="J406">
        <v>3</v>
      </c>
      <c r="K406">
        <v>3</v>
      </c>
      <c r="M406">
        <v>65</v>
      </c>
      <c r="N406">
        <v>3</v>
      </c>
      <c r="O406" t="s">
        <v>223</v>
      </c>
      <c r="P406" t="s">
        <v>116</v>
      </c>
      <c r="Q406">
        <v>1</v>
      </c>
      <c r="R406">
        <v>4</v>
      </c>
      <c r="S406">
        <v>2</v>
      </c>
      <c r="V406">
        <v>3</v>
      </c>
      <c r="W406">
        <v>2</v>
      </c>
      <c r="X406">
        <v>6</v>
      </c>
      <c r="Y406">
        <v>4</v>
      </c>
      <c r="Z406">
        <v>6</v>
      </c>
      <c r="AA406">
        <v>2</v>
      </c>
      <c r="AB406">
        <v>3</v>
      </c>
      <c r="AC406">
        <v>7</v>
      </c>
      <c r="AD406" t="s">
        <v>203</v>
      </c>
      <c r="AE406" t="s">
        <v>236</v>
      </c>
      <c r="AF406">
        <v>2</v>
      </c>
      <c r="AG406">
        <v>2</v>
      </c>
      <c r="AH406">
        <v>3</v>
      </c>
      <c r="AI406">
        <v>3</v>
      </c>
      <c r="AJ406">
        <v>6</v>
      </c>
      <c r="AK406">
        <v>2</v>
      </c>
    </row>
    <row r="407" spans="1:38" x14ac:dyDescent="0.25">
      <c r="A407">
        <v>510</v>
      </c>
      <c r="B407" s="13">
        <v>42256.988796296297</v>
      </c>
      <c r="C407" s="13">
        <v>42256.999525462961</v>
      </c>
      <c r="D407">
        <v>70</v>
      </c>
      <c r="E407">
        <v>1</v>
      </c>
      <c r="F407">
        <v>1</v>
      </c>
      <c r="G407">
        <v>5</v>
      </c>
      <c r="I407">
        <v>1</v>
      </c>
      <c r="J407">
        <v>2</v>
      </c>
      <c r="K407">
        <v>2</v>
      </c>
      <c r="M407">
        <v>78</v>
      </c>
      <c r="N407">
        <v>5</v>
      </c>
      <c r="O407" t="s">
        <v>221</v>
      </c>
      <c r="P407" t="s">
        <v>116</v>
      </c>
      <c r="Q407">
        <v>1</v>
      </c>
      <c r="R407">
        <v>4</v>
      </c>
      <c r="S407">
        <v>3</v>
      </c>
      <c r="V407">
        <v>3</v>
      </c>
      <c r="W407">
        <v>2</v>
      </c>
      <c r="X407">
        <v>6</v>
      </c>
      <c r="Y407">
        <v>3</v>
      </c>
      <c r="Z407">
        <v>4</v>
      </c>
      <c r="AA407">
        <v>2</v>
      </c>
      <c r="AB407">
        <v>3</v>
      </c>
      <c r="AC407">
        <v>4</v>
      </c>
      <c r="AD407" t="s">
        <v>241</v>
      </c>
      <c r="AE407" t="s">
        <v>237</v>
      </c>
      <c r="AF407">
        <v>1</v>
      </c>
      <c r="AG407">
        <v>1</v>
      </c>
      <c r="AH407">
        <v>1</v>
      </c>
      <c r="AI407">
        <v>4</v>
      </c>
      <c r="AJ407">
        <v>8</v>
      </c>
      <c r="AK407">
        <v>3</v>
      </c>
    </row>
    <row r="408" spans="1:38" x14ac:dyDescent="0.25">
      <c r="A408">
        <v>511</v>
      </c>
      <c r="B408" s="13">
        <v>42256.988807870373</v>
      </c>
      <c r="C408" s="13">
        <v>42256.997511574074</v>
      </c>
      <c r="D408">
        <v>70</v>
      </c>
      <c r="E408">
        <v>3</v>
      </c>
      <c r="F408">
        <v>2</v>
      </c>
      <c r="G408">
        <v>2</v>
      </c>
      <c r="H408">
        <v>3</v>
      </c>
      <c r="I408">
        <v>3</v>
      </c>
      <c r="J408">
        <v>2</v>
      </c>
      <c r="K408">
        <v>4</v>
      </c>
      <c r="M408">
        <v>65</v>
      </c>
      <c r="N408">
        <v>4</v>
      </c>
      <c r="O408" t="s">
        <v>229</v>
      </c>
      <c r="P408" t="s">
        <v>117</v>
      </c>
      <c r="Q408">
        <v>1</v>
      </c>
      <c r="R408">
        <v>4</v>
      </c>
      <c r="S408">
        <v>1</v>
      </c>
      <c r="V408">
        <v>2</v>
      </c>
      <c r="W408">
        <v>1</v>
      </c>
      <c r="X408">
        <v>7</v>
      </c>
      <c r="Y408">
        <v>2</v>
      </c>
      <c r="Z408">
        <v>6</v>
      </c>
      <c r="AA408">
        <v>1</v>
      </c>
      <c r="AB408">
        <v>1</v>
      </c>
      <c r="AC408">
        <v>3</v>
      </c>
      <c r="AD408" t="s">
        <v>203</v>
      </c>
      <c r="AE408" t="s">
        <v>236</v>
      </c>
      <c r="AF408">
        <v>1</v>
      </c>
      <c r="AG408">
        <v>3</v>
      </c>
      <c r="AH408">
        <v>2</v>
      </c>
      <c r="AI408">
        <v>3</v>
      </c>
      <c r="AJ408">
        <v>4</v>
      </c>
      <c r="AK408">
        <v>2</v>
      </c>
      <c r="AL408">
        <v>2</v>
      </c>
    </row>
    <row r="409" spans="1:38" x14ac:dyDescent="0.25">
      <c r="A409">
        <v>512</v>
      </c>
      <c r="B409" s="13">
        <v>42256.989201388889</v>
      </c>
      <c r="C409" s="13">
        <v>42256.998738425929</v>
      </c>
      <c r="D409">
        <v>70</v>
      </c>
      <c r="E409">
        <v>3</v>
      </c>
      <c r="F409">
        <v>1</v>
      </c>
      <c r="G409">
        <v>2</v>
      </c>
      <c r="H409">
        <v>3</v>
      </c>
      <c r="I409">
        <v>2</v>
      </c>
      <c r="J409">
        <v>1</v>
      </c>
      <c r="K409">
        <v>1</v>
      </c>
      <c r="L409">
        <v>61</v>
      </c>
      <c r="O409" t="s">
        <v>227</v>
      </c>
      <c r="P409" t="s">
        <v>116</v>
      </c>
      <c r="Q409">
        <v>1</v>
      </c>
      <c r="R409">
        <v>4</v>
      </c>
      <c r="S409">
        <v>1</v>
      </c>
      <c r="V409">
        <v>3</v>
      </c>
      <c r="W409">
        <v>2</v>
      </c>
      <c r="X409">
        <v>6</v>
      </c>
      <c r="Y409">
        <v>3</v>
      </c>
      <c r="Z409">
        <v>7</v>
      </c>
      <c r="AA409">
        <v>1</v>
      </c>
      <c r="AB409">
        <v>2</v>
      </c>
      <c r="AC409">
        <v>5</v>
      </c>
      <c r="AD409" t="s">
        <v>203</v>
      </c>
      <c r="AE409" t="s">
        <v>236</v>
      </c>
      <c r="AF409">
        <v>2</v>
      </c>
      <c r="AG409">
        <v>3</v>
      </c>
      <c r="AH409">
        <v>2</v>
      </c>
      <c r="AI409">
        <v>4</v>
      </c>
      <c r="AJ409">
        <v>6</v>
      </c>
      <c r="AK409">
        <v>6</v>
      </c>
      <c r="AL409">
        <v>2</v>
      </c>
    </row>
    <row r="410" spans="1:38" x14ac:dyDescent="0.25">
      <c r="A410">
        <v>513</v>
      </c>
      <c r="B410" s="13">
        <v>42256.989293981482</v>
      </c>
      <c r="C410" s="13">
        <v>42256.998993055553</v>
      </c>
      <c r="D410">
        <v>70</v>
      </c>
      <c r="E410">
        <v>3</v>
      </c>
      <c r="F410">
        <v>1</v>
      </c>
      <c r="G410">
        <v>2</v>
      </c>
      <c r="H410">
        <v>2</v>
      </c>
      <c r="I410">
        <v>3</v>
      </c>
      <c r="J410">
        <v>2</v>
      </c>
      <c r="K410">
        <v>1</v>
      </c>
      <c r="L410">
        <v>65</v>
      </c>
      <c r="O410" t="s">
        <v>221</v>
      </c>
      <c r="P410" t="s">
        <v>116</v>
      </c>
      <c r="Q410">
        <v>1</v>
      </c>
      <c r="R410">
        <v>4</v>
      </c>
      <c r="S410">
        <v>3</v>
      </c>
      <c r="V410">
        <v>2</v>
      </c>
      <c r="W410">
        <v>2</v>
      </c>
      <c r="X410">
        <v>10</v>
      </c>
      <c r="Y410">
        <v>4</v>
      </c>
      <c r="Z410">
        <v>0</v>
      </c>
      <c r="AA410">
        <v>1</v>
      </c>
      <c r="AB410">
        <v>2</v>
      </c>
      <c r="AC410">
        <v>0</v>
      </c>
      <c r="AD410" t="s">
        <v>242</v>
      </c>
      <c r="AE410" t="s">
        <v>236</v>
      </c>
      <c r="AF410">
        <v>2</v>
      </c>
      <c r="AG410">
        <v>3</v>
      </c>
      <c r="AH410">
        <v>2</v>
      </c>
      <c r="AI410">
        <v>3</v>
      </c>
      <c r="AJ410">
        <v>6</v>
      </c>
      <c r="AK410">
        <v>3</v>
      </c>
    </row>
    <row r="411" spans="1:38" x14ac:dyDescent="0.25">
      <c r="A411">
        <v>514</v>
      </c>
      <c r="B411" s="13">
        <v>42256.989340277774</v>
      </c>
      <c r="C411" s="13">
        <v>42256.99790509259</v>
      </c>
      <c r="D411">
        <v>70</v>
      </c>
      <c r="E411">
        <v>3</v>
      </c>
      <c r="F411">
        <v>1</v>
      </c>
      <c r="G411">
        <v>2</v>
      </c>
      <c r="I411">
        <v>1</v>
      </c>
      <c r="J411">
        <v>3</v>
      </c>
      <c r="K411">
        <v>1</v>
      </c>
      <c r="L411">
        <v>57</v>
      </c>
      <c r="O411" t="s">
        <v>223</v>
      </c>
      <c r="P411" t="s">
        <v>116</v>
      </c>
      <c r="Q411">
        <v>1</v>
      </c>
      <c r="R411">
        <v>4</v>
      </c>
      <c r="S411">
        <v>2</v>
      </c>
      <c r="U411">
        <v>1</v>
      </c>
      <c r="V411">
        <v>4</v>
      </c>
      <c r="W411">
        <v>2</v>
      </c>
      <c r="X411">
        <v>8</v>
      </c>
      <c r="Y411">
        <v>4</v>
      </c>
      <c r="Z411">
        <v>0</v>
      </c>
      <c r="AA411">
        <v>1</v>
      </c>
      <c r="AB411">
        <v>3</v>
      </c>
      <c r="AC411">
        <v>0</v>
      </c>
      <c r="AD411" t="s">
        <v>203</v>
      </c>
      <c r="AE411" t="s">
        <v>236</v>
      </c>
      <c r="AF411">
        <v>4</v>
      </c>
      <c r="AH411">
        <v>2</v>
      </c>
      <c r="AI411">
        <v>4</v>
      </c>
      <c r="AJ411">
        <v>6</v>
      </c>
      <c r="AK411">
        <v>1</v>
      </c>
    </row>
    <row r="412" spans="1:38" x14ac:dyDescent="0.25">
      <c r="A412">
        <v>516</v>
      </c>
      <c r="B412" s="13">
        <v>42256.989525462966</v>
      </c>
      <c r="C412" s="13">
        <v>42256.996608796297</v>
      </c>
      <c r="D412">
        <v>70</v>
      </c>
      <c r="E412">
        <v>1</v>
      </c>
      <c r="F412">
        <v>2</v>
      </c>
      <c r="G412">
        <v>1</v>
      </c>
      <c r="I412">
        <v>3</v>
      </c>
      <c r="J412">
        <v>1</v>
      </c>
      <c r="K412">
        <v>1</v>
      </c>
      <c r="L412">
        <v>60</v>
      </c>
      <c r="O412" t="s">
        <v>227</v>
      </c>
      <c r="P412" t="s">
        <v>116</v>
      </c>
      <c r="Q412">
        <v>2</v>
      </c>
      <c r="R412">
        <v>4</v>
      </c>
      <c r="V412">
        <v>3</v>
      </c>
      <c r="W412">
        <v>2</v>
      </c>
      <c r="X412">
        <v>0</v>
      </c>
      <c r="Y412">
        <v>5</v>
      </c>
      <c r="Z412">
        <v>0</v>
      </c>
      <c r="AD412" t="s">
        <v>203</v>
      </c>
      <c r="AE412" t="s">
        <v>236</v>
      </c>
      <c r="AF412">
        <v>2</v>
      </c>
      <c r="AG412">
        <v>3</v>
      </c>
      <c r="AH412">
        <v>2</v>
      </c>
      <c r="AI412">
        <v>2</v>
      </c>
      <c r="AJ412">
        <v>4</v>
      </c>
    </row>
    <row r="413" spans="1:38" x14ac:dyDescent="0.25">
      <c r="A413">
        <v>517</v>
      </c>
      <c r="B413" s="13">
        <v>42256.990069444444</v>
      </c>
      <c r="C413" s="13">
        <v>42257.006157407406</v>
      </c>
      <c r="D413">
        <v>70</v>
      </c>
      <c r="E413">
        <v>1</v>
      </c>
      <c r="F413">
        <v>1</v>
      </c>
      <c r="G413">
        <v>2</v>
      </c>
      <c r="H413">
        <v>2</v>
      </c>
      <c r="I413">
        <v>1</v>
      </c>
      <c r="J413">
        <v>2</v>
      </c>
      <c r="K413">
        <v>1</v>
      </c>
      <c r="L413">
        <v>77</v>
      </c>
      <c r="O413" t="s">
        <v>221</v>
      </c>
      <c r="P413" t="s">
        <v>116</v>
      </c>
      <c r="Q413">
        <v>1</v>
      </c>
      <c r="R413">
        <v>4</v>
      </c>
      <c r="S413">
        <v>2</v>
      </c>
      <c r="U413">
        <v>1</v>
      </c>
      <c r="V413">
        <v>3</v>
      </c>
      <c r="W413">
        <v>2</v>
      </c>
      <c r="X413">
        <v>2</v>
      </c>
      <c r="Y413">
        <v>4</v>
      </c>
      <c r="Z413">
        <v>2</v>
      </c>
      <c r="AA413">
        <v>2</v>
      </c>
      <c r="AB413">
        <v>2</v>
      </c>
      <c r="AC413">
        <v>0</v>
      </c>
      <c r="AD413" t="s">
        <v>203</v>
      </c>
      <c r="AE413" t="s">
        <v>236</v>
      </c>
      <c r="AF413">
        <v>1</v>
      </c>
      <c r="AG413">
        <v>3</v>
      </c>
      <c r="AH413">
        <v>1</v>
      </c>
      <c r="AI413">
        <v>3</v>
      </c>
      <c r="AJ413">
        <v>4</v>
      </c>
      <c r="AK413">
        <v>5</v>
      </c>
    </row>
    <row r="414" spans="1:38" x14ac:dyDescent="0.25">
      <c r="A414">
        <v>518</v>
      </c>
      <c r="B414" s="13">
        <v>42256.990081018521</v>
      </c>
      <c r="C414" s="13">
        <v>42257.008333333331</v>
      </c>
      <c r="D414">
        <v>70</v>
      </c>
      <c r="E414">
        <v>1</v>
      </c>
      <c r="F414">
        <v>1</v>
      </c>
      <c r="G414">
        <v>2</v>
      </c>
      <c r="H414">
        <v>3</v>
      </c>
      <c r="I414">
        <v>1</v>
      </c>
      <c r="J414">
        <v>2</v>
      </c>
      <c r="K414">
        <v>1</v>
      </c>
      <c r="L414">
        <v>61</v>
      </c>
      <c r="O414" t="s">
        <v>221</v>
      </c>
      <c r="P414" t="s">
        <v>116</v>
      </c>
      <c r="Q414">
        <v>1</v>
      </c>
      <c r="R414">
        <v>3</v>
      </c>
      <c r="V414">
        <v>2</v>
      </c>
      <c r="W414">
        <v>2</v>
      </c>
      <c r="X414">
        <v>7</v>
      </c>
      <c r="Y414">
        <v>4</v>
      </c>
      <c r="Z414">
        <v>7</v>
      </c>
      <c r="AA414">
        <v>1</v>
      </c>
      <c r="AB414">
        <v>3</v>
      </c>
      <c r="AC414">
        <v>7</v>
      </c>
      <c r="AD414" t="s">
        <v>241</v>
      </c>
      <c r="AE414" t="s">
        <v>238</v>
      </c>
      <c r="AF414">
        <v>2</v>
      </c>
      <c r="AH414">
        <v>2</v>
      </c>
      <c r="AI414">
        <v>3</v>
      </c>
      <c r="AJ414">
        <v>6</v>
      </c>
      <c r="AK414">
        <v>7</v>
      </c>
    </row>
    <row r="415" spans="1:38" x14ac:dyDescent="0.25">
      <c r="A415">
        <v>519</v>
      </c>
      <c r="B415" s="13">
        <v>42256.990127314813</v>
      </c>
      <c r="C415" s="13">
        <v>42257.014768518522</v>
      </c>
      <c r="D415">
        <v>70</v>
      </c>
      <c r="E415">
        <v>1</v>
      </c>
      <c r="F415">
        <v>1</v>
      </c>
      <c r="G415">
        <v>2</v>
      </c>
      <c r="H415">
        <v>2</v>
      </c>
      <c r="I415">
        <v>3</v>
      </c>
      <c r="J415">
        <v>1</v>
      </c>
      <c r="K415">
        <v>3</v>
      </c>
      <c r="M415">
        <v>74</v>
      </c>
      <c r="N415">
        <v>3</v>
      </c>
      <c r="O415" t="s">
        <v>228</v>
      </c>
      <c r="P415" t="s">
        <v>116</v>
      </c>
      <c r="Q415">
        <v>1</v>
      </c>
      <c r="R415">
        <v>4</v>
      </c>
      <c r="S415">
        <v>2</v>
      </c>
      <c r="V415">
        <v>4</v>
      </c>
      <c r="W415">
        <v>1</v>
      </c>
      <c r="X415">
        <v>8</v>
      </c>
      <c r="Y415">
        <v>3</v>
      </c>
      <c r="Z415">
        <v>4</v>
      </c>
      <c r="AA415">
        <v>1</v>
      </c>
      <c r="AB415">
        <v>2</v>
      </c>
      <c r="AC415">
        <v>7</v>
      </c>
      <c r="AD415" t="s">
        <v>203</v>
      </c>
      <c r="AE415" t="s">
        <v>236</v>
      </c>
      <c r="AF415">
        <v>2</v>
      </c>
      <c r="AG415">
        <v>3</v>
      </c>
      <c r="AH415">
        <v>1</v>
      </c>
      <c r="AI415">
        <v>4</v>
      </c>
      <c r="AJ415">
        <v>7</v>
      </c>
      <c r="AK415">
        <v>5</v>
      </c>
    </row>
    <row r="416" spans="1:38" x14ac:dyDescent="0.25">
      <c r="A416">
        <v>520</v>
      </c>
      <c r="B416" s="13">
        <v>42256.990162037036</v>
      </c>
      <c r="C416" s="13">
        <v>42257.002870370372</v>
      </c>
      <c r="D416">
        <v>70</v>
      </c>
      <c r="E416">
        <v>3</v>
      </c>
      <c r="F416">
        <v>1</v>
      </c>
      <c r="G416">
        <v>2</v>
      </c>
      <c r="H416">
        <v>2</v>
      </c>
      <c r="I416">
        <v>1</v>
      </c>
      <c r="J416">
        <v>2</v>
      </c>
      <c r="K416">
        <v>1</v>
      </c>
      <c r="L416">
        <v>66</v>
      </c>
      <c r="O416" t="s">
        <v>223</v>
      </c>
      <c r="P416" t="s">
        <v>116</v>
      </c>
      <c r="Q416">
        <v>1</v>
      </c>
      <c r="R416">
        <v>4</v>
      </c>
      <c r="S416">
        <v>2</v>
      </c>
      <c r="U416">
        <v>2</v>
      </c>
      <c r="V416">
        <v>3</v>
      </c>
      <c r="W416">
        <v>2</v>
      </c>
      <c r="X416">
        <v>8</v>
      </c>
      <c r="Y416">
        <v>1</v>
      </c>
      <c r="Z416">
        <v>5</v>
      </c>
      <c r="AA416">
        <v>1</v>
      </c>
      <c r="AB416">
        <v>1</v>
      </c>
      <c r="AC416">
        <v>3</v>
      </c>
      <c r="AD416" t="s">
        <v>242</v>
      </c>
      <c r="AE416" t="s">
        <v>236</v>
      </c>
      <c r="AF416">
        <v>1</v>
      </c>
      <c r="AG416">
        <v>3</v>
      </c>
      <c r="AH416">
        <v>1</v>
      </c>
      <c r="AI416">
        <v>4</v>
      </c>
      <c r="AJ416">
        <v>8</v>
      </c>
      <c r="AK416">
        <v>5</v>
      </c>
    </row>
    <row r="417" spans="1:38" x14ac:dyDescent="0.25">
      <c r="A417">
        <v>521</v>
      </c>
      <c r="B417" s="13">
        <v>42256.990231481483</v>
      </c>
      <c r="C417" s="13">
        <v>42257.009606481479</v>
      </c>
      <c r="D417">
        <v>70</v>
      </c>
      <c r="E417">
        <v>1</v>
      </c>
      <c r="F417">
        <v>2</v>
      </c>
      <c r="G417">
        <v>3</v>
      </c>
      <c r="I417">
        <v>6</v>
      </c>
      <c r="J417">
        <v>1</v>
      </c>
      <c r="K417">
        <v>1</v>
      </c>
      <c r="L417">
        <v>63</v>
      </c>
      <c r="O417" t="s">
        <v>223</v>
      </c>
      <c r="P417" t="s">
        <v>116</v>
      </c>
      <c r="Q417">
        <v>1</v>
      </c>
      <c r="R417">
        <v>4</v>
      </c>
      <c r="S417">
        <v>2</v>
      </c>
      <c r="U417">
        <v>1</v>
      </c>
      <c r="V417">
        <v>2</v>
      </c>
      <c r="W417">
        <v>2</v>
      </c>
      <c r="X417">
        <v>5</v>
      </c>
      <c r="Y417">
        <v>2</v>
      </c>
      <c r="Z417">
        <v>1</v>
      </c>
      <c r="AA417">
        <v>1</v>
      </c>
      <c r="AB417">
        <v>3</v>
      </c>
      <c r="AC417">
        <v>1</v>
      </c>
      <c r="AD417" t="s">
        <v>203</v>
      </c>
      <c r="AE417" t="s">
        <v>236</v>
      </c>
      <c r="AF417">
        <v>1</v>
      </c>
      <c r="AG417">
        <v>3</v>
      </c>
      <c r="AH417">
        <v>3</v>
      </c>
      <c r="AI417">
        <v>9</v>
      </c>
      <c r="AJ417">
        <v>14</v>
      </c>
      <c r="AK417">
        <v>7</v>
      </c>
    </row>
    <row r="418" spans="1:38" x14ac:dyDescent="0.25">
      <c r="A418">
        <v>522</v>
      </c>
      <c r="B418" s="13">
        <v>42256.990277777775</v>
      </c>
      <c r="C418" s="13">
        <v>42257.007523148146</v>
      </c>
      <c r="D418">
        <v>70</v>
      </c>
      <c r="E418">
        <v>3</v>
      </c>
      <c r="F418">
        <v>2</v>
      </c>
      <c r="G418">
        <v>2</v>
      </c>
      <c r="H418">
        <v>1</v>
      </c>
      <c r="I418">
        <v>3</v>
      </c>
      <c r="J418">
        <v>1</v>
      </c>
      <c r="K418">
        <v>1</v>
      </c>
      <c r="L418">
        <v>61</v>
      </c>
      <c r="O418" t="s">
        <v>223</v>
      </c>
      <c r="P418" t="s">
        <v>116</v>
      </c>
      <c r="Q418">
        <v>1</v>
      </c>
      <c r="R418">
        <v>4</v>
      </c>
      <c r="S418">
        <v>1</v>
      </c>
      <c r="V418">
        <v>3</v>
      </c>
      <c r="W418">
        <v>2</v>
      </c>
      <c r="X418">
        <v>7</v>
      </c>
      <c r="Y418">
        <v>2</v>
      </c>
      <c r="Z418">
        <v>8</v>
      </c>
      <c r="AA418">
        <v>1</v>
      </c>
      <c r="AB418">
        <v>1</v>
      </c>
      <c r="AC418">
        <v>8</v>
      </c>
      <c r="AD418" t="s">
        <v>242</v>
      </c>
      <c r="AE418" t="s">
        <v>236</v>
      </c>
      <c r="AF418">
        <v>4</v>
      </c>
      <c r="AH418">
        <v>3</v>
      </c>
      <c r="AI418">
        <v>3</v>
      </c>
      <c r="AJ418">
        <v>5</v>
      </c>
      <c r="AK418">
        <v>4</v>
      </c>
      <c r="AL418">
        <v>2</v>
      </c>
    </row>
    <row r="419" spans="1:38" x14ac:dyDescent="0.25">
      <c r="A419">
        <v>524</v>
      </c>
      <c r="B419" s="13">
        <v>42256.990555555552</v>
      </c>
      <c r="C419" s="13">
        <v>42257.002951388888</v>
      </c>
      <c r="D419">
        <v>70</v>
      </c>
      <c r="E419">
        <v>1</v>
      </c>
      <c r="F419">
        <v>2</v>
      </c>
      <c r="G419">
        <v>3</v>
      </c>
      <c r="H419">
        <v>4</v>
      </c>
      <c r="I419">
        <v>1</v>
      </c>
      <c r="J419">
        <v>2</v>
      </c>
      <c r="K419">
        <v>1</v>
      </c>
      <c r="L419">
        <v>68</v>
      </c>
      <c r="O419" t="s">
        <v>221</v>
      </c>
      <c r="P419" t="s">
        <v>116</v>
      </c>
      <c r="Q419">
        <v>1</v>
      </c>
      <c r="R419">
        <v>4</v>
      </c>
      <c r="S419">
        <v>2</v>
      </c>
      <c r="U419">
        <v>1</v>
      </c>
      <c r="V419">
        <v>3</v>
      </c>
      <c r="W419">
        <v>2</v>
      </c>
      <c r="X419">
        <v>7</v>
      </c>
      <c r="Y419">
        <v>4</v>
      </c>
      <c r="Z419">
        <v>6</v>
      </c>
      <c r="AA419">
        <v>1</v>
      </c>
      <c r="AB419">
        <v>2</v>
      </c>
      <c r="AC419">
        <v>6</v>
      </c>
      <c r="AD419" t="s">
        <v>241</v>
      </c>
      <c r="AE419" t="s">
        <v>237</v>
      </c>
      <c r="AF419">
        <v>2</v>
      </c>
      <c r="AG419">
        <v>3</v>
      </c>
      <c r="AH419">
        <v>2</v>
      </c>
      <c r="AI419">
        <v>3</v>
      </c>
      <c r="AJ419">
        <v>6</v>
      </c>
      <c r="AK419">
        <v>5</v>
      </c>
    </row>
    <row r="420" spans="1:38" x14ac:dyDescent="0.25">
      <c r="A420">
        <v>525</v>
      </c>
      <c r="B420" s="13">
        <v>42256.991041666668</v>
      </c>
      <c r="C420" s="13">
        <v>42257.007534722223</v>
      </c>
      <c r="D420">
        <v>70</v>
      </c>
      <c r="E420">
        <v>1</v>
      </c>
      <c r="F420">
        <v>1</v>
      </c>
      <c r="G420">
        <v>3</v>
      </c>
      <c r="I420">
        <v>1</v>
      </c>
      <c r="J420">
        <v>2</v>
      </c>
      <c r="K420">
        <v>1</v>
      </c>
      <c r="L420">
        <v>65</v>
      </c>
      <c r="O420" t="s">
        <v>223</v>
      </c>
      <c r="P420" t="s">
        <v>117</v>
      </c>
      <c r="Q420">
        <v>1</v>
      </c>
      <c r="R420">
        <v>4</v>
      </c>
      <c r="S420">
        <v>2</v>
      </c>
      <c r="U420">
        <v>1</v>
      </c>
      <c r="V420">
        <v>2</v>
      </c>
      <c r="W420">
        <v>1</v>
      </c>
      <c r="X420">
        <v>7</v>
      </c>
      <c r="Y420">
        <v>2</v>
      </c>
      <c r="Z420">
        <v>7</v>
      </c>
      <c r="AA420">
        <v>1</v>
      </c>
      <c r="AB420">
        <v>2</v>
      </c>
      <c r="AC420">
        <v>1</v>
      </c>
      <c r="AD420" t="s">
        <v>203</v>
      </c>
      <c r="AE420" t="s">
        <v>236</v>
      </c>
      <c r="AF420">
        <v>1</v>
      </c>
      <c r="AG420">
        <v>3</v>
      </c>
      <c r="AH420">
        <v>2</v>
      </c>
      <c r="AI420">
        <v>4</v>
      </c>
      <c r="AJ420">
        <v>10</v>
      </c>
      <c r="AK420">
        <v>5</v>
      </c>
    </row>
    <row r="421" spans="1:38" x14ac:dyDescent="0.25">
      <c r="A421">
        <v>526</v>
      </c>
      <c r="B421" s="13">
        <v>42256.99114583333</v>
      </c>
      <c r="C421" s="13">
        <v>42257.001944444448</v>
      </c>
      <c r="D421">
        <v>70</v>
      </c>
      <c r="E421">
        <v>1</v>
      </c>
      <c r="F421">
        <v>1</v>
      </c>
      <c r="G421">
        <v>2</v>
      </c>
      <c r="H421">
        <v>2</v>
      </c>
      <c r="I421">
        <v>3</v>
      </c>
      <c r="J421">
        <v>2</v>
      </c>
      <c r="K421">
        <v>1</v>
      </c>
      <c r="L421">
        <v>65</v>
      </c>
      <c r="O421" t="s">
        <v>221</v>
      </c>
      <c r="P421" t="s">
        <v>117</v>
      </c>
      <c r="Q421">
        <v>1</v>
      </c>
      <c r="R421">
        <v>4</v>
      </c>
      <c r="S421">
        <v>2</v>
      </c>
      <c r="U421">
        <v>2</v>
      </c>
      <c r="V421">
        <v>1</v>
      </c>
      <c r="W421">
        <v>2</v>
      </c>
      <c r="X421">
        <v>0</v>
      </c>
      <c r="Y421">
        <v>5</v>
      </c>
      <c r="Z421">
        <v>1</v>
      </c>
      <c r="AA421">
        <v>1</v>
      </c>
      <c r="AB421">
        <v>1</v>
      </c>
      <c r="AC421">
        <v>5</v>
      </c>
      <c r="AD421" t="s">
        <v>241</v>
      </c>
      <c r="AE421" t="s">
        <v>238</v>
      </c>
      <c r="AF421">
        <v>2</v>
      </c>
      <c r="AG421">
        <v>3</v>
      </c>
      <c r="AH421">
        <v>2</v>
      </c>
      <c r="AI421">
        <v>1</v>
      </c>
      <c r="AJ421">
        <v>1</v>
      </c>
      <c r="AK421">
        <v>3</v>
      </c>
    </row>
    <row r="422" spans="1:38" x14ac:dyDescent="0.25">
      <c r="A422">
        <v>529</v>
      </c>
      <c r="B422" s="13">
        <v>42256.991516203707</v>
      </c>
      <c r="C422" s="13">
        <v>42257.008287037039</v>
      </c>
      <c r="D422">
        <v>70</v>
      </c>
      <c r="E422">
        <v>1</v>
      </c>
      <c r="F422">
        <v>2</v>
      </c>
      <c r="G422">
        <v>3</v>
      </c>
      <c r="I422">
        <v>4</v>
      </c>
      <c r="J422">
        <v>1</v>
      </c>
      <c r="K422">
        <v>1</v>
      </c>
      <c r="L422">
        <v>64</v>
      </c>
      <c r="O422" t="s">
        <v>221</v>
      </c>
      <c r="P422" t="s">
        <v>116</v>
      </c>
      <c r="Q422">
        <v>1</v>
      </c>
      <c r="R422">
        <v>4</v>
      </c>
      <c r="S422">
        <v>2</v>
      </c>
      <c r="U422">
        <v>1</v>
      </c>
      <c r="V422">
        <v>3</v>
      </c>
      <c r="W422">
        <v>2</v>
      </c>
      <c r="X422">
        <v>7</v>
      </c>
      <c r="Y422">
        <v>2</v>
      </c>
      <c r="Z422">
        <v>2</v>
      </c>
      <c r="AA422">
        <v>1</v>
      </c>
      <c r="AB422">
        <v>1</v>
      </c>
      <c r="AC422">
        <v>1</v>
      </c>
      <c r="AD422" t="s">
        <v>203</v>
      </c>
      <c r="AE422" t="s">
        <v>236</v>
      </c>
      <c r="AF422">
        <v>2</v>
      </c>
      <c r="AG422">
        <v>2</v>
      </c>
      <c r="AH422">
        <v>1</v>
      </c>
      <c r="AI422">
        <v>3</v>
      </c>
      <c r="AJ422">
        <v>6</v>
      </c>
      <c r="AK422">
        <v>5</v>
      </c>
    </row>
    <row r="423" spans="1:38" x14ac:dyDescent="0.25">
      <c r="A423">
        <v>533</v>
      </c>
      <c r="B423" s="13">
        <v>42256.992291666669</v>
      </c>
      <c r="C423" s="13">
        <v>42257.014236111114</v>
      </c>
      <c r="D423">
        <v>70</v>
      </c>
      <c r="E423">
        <v>3</v>
      </c>
      <c r="F423">
        <v>2</v>
      </c>
      <c r="G423">
        <v>2</v>
      </c>
      <c r="H423">
        <v>3</v>
      </c>
      <c r="I423">
        <v>1</v>
      </c>
      <c r="J423">
        <v>2</v>
      </c>
      <c r="K423">
        <v>1</v>
      </c>
      <c r="L423">
        <v>63</v>
      </c>
      <c r="O423" t="s">
        <v>221</v>
      </c>
      <c r="P423" t="s">
        <v>116</v>
      </c>
      <c r="Q423">
        <v>1</v>
      </c>
      <c r="R423">
        <v>4</v>
      </c>
      <c r="S423">
        <v>2</v>
      </c>
      <c r="U423">
        <v>1</v>
      </c>
      <c r="V423">
        <v>3</v>
      </c>
      <c r="W423">
        <v>2</v>
      </c>
      <c r="X423">
        <v>7</v>
      </c>
      <c r="Y423">
        <v>5</v>
      </c>
      <c r="Z423">
        <v>0</v>
      </c>
      <c r="AA423">
        <v>1</v>
      </c>
      <c r="AB423">
        <v>3</v>
      </c>
      <c r="AC423">
        <v>5</v>
      </c>
      <c r="AD423" t="s">
        <v>203</v>
      </c>
      <c r="AE423" t="s">
        <v>236</v>
      </c>
      <c r="AF423">
        <v>1</v>
      </c>
      <c r="AG423">
        <v>3</v>
      </c>
      <c r="AH423">
        <v>1</v>
      </c>
      <c r="AI423">
        <v>3</v>
      </c>
      <c r="AJ423">
        <v>6</v>
      </c>
      <c r="AK423">
        <v>6</v>
      </c>
    </row>
    <row r="424" spans="1:38" x14ac:dyDescent="0.25">
      <c r="A424">
        <v>534</v>
      </c>
      <c r="B424" s="13">
        <v>42256.992465277777</v>
      </c>
      <c r="C424" s="13">
        <v>42257.004178240742</v>
      </c>
      <c r="D424">
        <v>70</v>
      </c>
      <c r="E424">
        <v>3</v>
      </c>
      <c r="F424">
        <v>2</v>
      </c>
      <c r="G424">
        <v>2</v>
      </c>
      <c r="I424">
        <v>3</v>
      </c>
      <c r="J424">
        <v>1</v>
      </c>
      <c r="K424">
        <v>1</v>
      </c>
      <c r="L424">
        <v>53</v>
      </c>
      <c r="O424" t="s">
        <v>226</v>
      </c>
      <c r="P424" t="s">
        <v>116</v>
      </c>
      <c r="Q424">
        <v>1</v>
      </c>
      <c r="R424">
        <v>4</v>
      </c>
      <c r="S424">
        <v>2</v>
      </c>
      <c r="U424">
        <v>1</v>
      </c>
      <c r="V424">
        <v>2</v>
      </c>
      <c r="W424">
        <v>1</v>
      </c>
      <c r="X424">
        <v>9</v>
      </c>
      <c r="Y424">
        <v>2</v>
      </c>
      <c r="Z424">
        <v>0</v>
      </c>
      <c r="AA424">
        <v>2</v>
      </c>
      <c r="AB424">
        <v>2</v>
      </c>
      <c r="AC424">
        <v>0</v>
      </c>
      <c r="AD424" t="s">
        <v>242</v>
      </c>
      <c r="AE424" t="s">
        <v>236</v>
      </c>
      <c r="AF424">
        <v>2</v>
      </c>
      <c r="AG424">
        <v>3</v>
      </c>
      <c r="AH424">
        <v>2</v>
      </c>
      <c r="AI424">
        <v>5</v>
      </c>
      <c r="AJ424">
        <v>13</v>
      </c>
      <c r="AK424">
        <v>6</v>
      </c>
    </row>
    <row r="425" spans="1:38" x14ac:dyDescent="0.25">
      <c r="A425">
        <v>535</v>
      </c>
      <c r="B425" s="13">
        <v>42256.992951388886</v>
      </c>
      <c r="C425" s="13">
        <v>42257.007303240738</v>
      </c>
      <c r="D425">
        <v>70</v>
      </c>
      <c r="E425">
        <v>1</v>
      </c>
      <c r="F425">
        <v>2</v>
      </c>
      <c r="G425">
        <v>5</v>
      </c>
      <c r="I425">
        <v>3</v>
      </c>
      <c r="J425">
        <v>2</v>
      </c>
      <c r="K425">
        <v>1</v>
      </c>
      <c r="L425">
        <v>65</v>
      </c>
      <c r="O425" t="s">
        <v>221</v>
      </c>
      <c r="P425" t="s">
        <v>117</v>
      </c>
      <c r="Q425">
        <v>1</v>
      </c>
      <c r="R425">
        <v>4</v>
      </c>
      <c r="S425">
        <v>3</v>
      </c>
      <c r="V425">
        <v>4</v>
      </c>
      <c r="W425">
        <v>2</v>
      </c>
      <c r="X425">
        <v>8</v>
      </c>
      <c r="Y425">
        <v>3</v>
      </c>
      <c r="Z425">
        <v>9</v>
      </c>
      <c r="AA425">
        <v>1</v>
      </c>
      <c r="AB425">
        <v>3</v>
      </c>
      <c r="AC425">
        <v>2</v>
      </c>
      <c r="AD425" t="s">
        <v>242</v>
      </c>
      <c r="AE425" t="s">
        <v>238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4</v>
      </c>
    </row>
    <row r="426" spans="1:38" x14ac:dyDescent="0.25">
      <c r="A426">
        <v>536</v>
      </c>
      <c r="B426" s="13">
        <v>42256.992986111109</v>
      </c>
      <c r="C426" s="13">
        <v>42257.001782407409</v>
      </c>
      <c r="D426">
        <v>70</v>
      </c>
      <c r="E426">
        <v>3</v>
      </c>
      <c r="F426">
        <v>1</v>
      </c>
      <c r="G426">
        <v>2</v>
      </c>
      <c r="H426">
        <v>4</v>
      </c>
      <c r="I426">
        <v>8</v>
      </c>
      <c r="J426">
        <v>1</v>
      </c>
      <c r="K426">
        <v>1</v>
      </c>
      <c r="L426">
        <v>60</v>
      </c>
      <c r="O426" t="s">
        <v>223</v>
      </c>
      <c r="P426" t="s">
        <v>116</v>
      </c>
      <c r="Q426">
        <v>1</v>
      </c>
      <c r="R426">
        <v>4</v>
      </c>
      <c r="S426">
        <v>1</v>
      </c>
      <c r="V426">
        <v>3</v>
      </c>
      <c r="W426">
        <v>2</v>
      </c>
      <c r="X426">
        <v>10</v>
      </c>
      <c r="Y426">
        <v>1</v>
      </c>
      <c r="Z426">
        <v>5</v>
      </c>
      <c r="AA426">
        <v>2</v>
      </c>
      <c r="AB426">
        <v>3</v>
      </c>
      <c r="AC426">
        <v>0</v>
      </c>
      <c r="AD426" t="s">
        <v>242</v>
      </c>
      <c r="AE426" t="s">
        <v>236</v>
      </c>
      <c r="AF426">
        <v>2</v>
      </c>
      <c r="AG426">
        <v>3</v>
      </c>
      <c r="AH426">
        <v>2</v>
      </c>
      <c r="AI426">
        <v>8</v>
      </c>
      <c r="AJ426">
        <v>13</v>
      </c>
      <c r="AK426">
        <v>8</v>
      </c>
      <c r="AL426">
        <v>3</v>
      </c>
    </row>
    <row r="427" spans="1:38" x14ac:dyDescent="0.25">
      <c r="A427">
        <v>537</v>
      </c>
      <c r="B427" s="13">
        <v>42256.993067129632</v>
      </c>
      <c r="C427" s="13">
        <v>42257.006064814814</v>
      </c>
      <c r="D427">
        <v>70</v>
      </c>
      <c r="E427">
        <v>3</v>
      </c>
      <c r="F427">
        <v>1</v>
      </c>
      <c r="G427">
        <v>2</v>
      </c>
      <c r="H427">
        <v>1</v>
      </c>
      <c r="I427">
        <v>6</v>
      </c>
      <c r="J427">
        <v>2</v>
      </c>
      <c r="K427">
        <v>1</v>
      </c>
      <c r="L427">
        <v>65</v>
      </c>
      <c r="O427" t="s">
        <v>223</v>
      </c>
      <c r="P427" t="s">
        <v>116</v>
      </c>
      <c r="Q427">
        <v>1</v>
      </c>
      <c r="R427">
        <v>4</v>
      </c>
      <c r="S427">
        <v>1</v>
      </c>
      <c r="V427">
        <v>3</v>
      </c>
      <c r="W427">
        <v>1</v>
      </c>
      <c r="X427">
        <v>7</v>
      </c>
      <c r="Y427">
        <v>2</v>
      </c>
      <c r="Z427">
        <v>4</v>
      </c>
      <c r="AA427">
        <v>1</v>
      </c>
      <c r="AB427">
        <v>2</v>
      </c>
      <c r="AC427">
        <v>7</v>
      </c>
      <c r="AD427" t="s">
        <v>242</v>
      </c>
      <c r="AE427" t="s">
        <v>236</v>
      </c>
      <c r="AF427">
        <v>1</v>
      </c>
      <c r="AG427">
        <v>3</v>
      </c>
      <c r="AH427">
        <v>2</v>
      </c>
      <c r="AI427">
        <v>4</v>
      </c>
      <c r="AJ427">
        <v>9</v>
      </c>
      <c r="AK427">
        <v>3</v>
      </c>
      <c r="AL427">
        <v>3</v>
      </c>
    </row>
    <row r="428" spans="1:38" x14ac:dyDescent="0.25">
      <c r="A428">
        <v>538</v>
      </c>
      <c r="B428" s="13">
        <v>42256.993275462963</v>
      </c>
      <c r="C428" s="13">
        <v>42257.01116898148</v>
      </c>
      <c r="D428">
        <v>70</v>
      </c>
      <c r="E428">
        <v>3</v>
      </c>
      <c r="F428">
        <v>1</v>
      </c>
      <c r="G428">
        <v>2</v>
      </c>
      <c r="H428">
        <v>3</v>
      </c>
      <c r="I428">
        <v>3</v>
      </c>
      <c r="J428">
        <v>1</v>
      </c>
      <c r="K428">
        <v>1</v>
      </c>
      <c r="L428">
        <v>62</v>
      </c>
      <c r="O428" t="s">
        <v>223</v>
      </c>
      <c r="P428" t="s">
        <v>116</v>
      </c>
      <c r="Q428">
        <v>1</v>
      </c>
      <c r="R428">
        <v>4</v>
      </c>
      <c r="S428">
        <v>2</v>
      </c>
      <c r="U428">
        <v>2</v>
      </c>
      <c r="V428">
        <v>3</v>
      </c>
      <c r="W428">
        <v>2</v>
      </c>
      <c r="X428">
        <v>8</v>
      </c>
      <c r="Y428">
        <v>2</v>
      </c>
      <c r="Z428">
        <v>0</v>
      </c>
      <c r="AA428">
        <v>1</v>
      </c>
      <c r="AB428">
        <v>1</v>
      </c>
      <c r="AC428">
        <v>5</v>
      </c>
      <c r="AD428" t="s">
        <v>203</v>
      </c>
      <c r="AE428" t="s">
        <v>236</v>
      </c>
      <c r="AF428">
        <v>1</v>
      </c>
      <c r="AG428">
        <v>3</v>
      </c>
      <c r="AH428">
        <v>2</v>
      </c>
      <c r="AI428">
        <v>3</v>
      </c>
      <c r="AJ428">
        <v>10</v>
      </c>
      <c r="AK428">
        <v>5</v>
      </c>
    </row>
    <row r="429" spans="1:38" x14ac:dyDescent="0.25">
      <c r="A429">
        <v>539</v>
      </c>
      <c r="B429" s="13">
        <v>42256.993692129632</v>
      </c>
      <c r="C429" s="13">
        <v>42257.001099537039</v>
      </c>
      <c r="D429">
        <v>70</v>
      </c>
      <c r="E429">
        <v>1</v>
      </c>
      <c r="F429">
        <v>1</v>
      </c>
      <c r="G429">
        <v>1</v>
      </c>
      <c r="I429">
        <v>7</v>
      </c>
      <c r="J429">
        <v>3</v>
      </c>
      <c r="K429">
        <v>1</v>
      </c>
      <c r="L429">
        <v>57</v>
      </c>
      <c r="O429" t="s">
        <v>223</v>
      </c>
      <c r="P429" t="s">
        <v>116</v>
      </c>
      <c r="Q429">
        <v>1</v>
      </c>
      <c r="R429">
        <v>4</v>
      </c>
      <c r="S429">
        <v>3</v>
      </c>
      <c r="V429">
        <v>3</v>
      </c>
      <c r="W429">
        <v>1</v>
      </c>
      <c r="X429">
        <v>10</v>
      </c>
      <c r="Y429">
        <v>1</v>
      </c>
      <c r="Z429">
        <v>5</v>
      </c>
      <c r="AA429">
        <v>1</v>
      </c>
      <c r="AB429">
        <v>1</v>
      </c>
      <c r="AC429">
        <v>0</v>
      </c>
      <c r="AD429" t="s">
        <v>203</v>
      </c>
      <c r="AE429" t="s">
        <v>236</v>
      </c>
      <c r="AF429">
        <v>1</v>
      </c>
      <c r="AG429">
        <v>3</v>
      </c>
      <c r="AH429">
        <v>2</v>
      </c>
      <c r="AI429">
        <v>4</v>
      </c>
      <c r="AJ429">
        <v>11</v>
      </c>
      <c r="AK429">
        <v>3</v>
      </c>
    </row>
    <row r="430" spans="1:38" x14ac:dyDescent="0.25">
      <c r="A430">
        <v>540</v>
      </c>
      <c r="B430" s="13">
        <v>42256.994039351855</v>
      </c>
      <c r="C430" s="13">
        <v>42257.012118055558</v>
      </c>
      <c r="D430">
        <v>70</v>
      </c>
      <c r="E430">
        <v>1</v>
      </c>
      <c r="F430">
        <v>2</v>
      </c>
      <c r="G430">
        <v>3</v>
      </c>
      <c r="I430">
        <v>3</v>
      </c>
      <c r="J430">
        <v>1</v>
      </c>
      <c r="K430">
        <v>1</v>
      </c>
      <c r="L430">
        <v>65</v>
      </c>
      <c r="O430" t="s">
        <v>226</v>
      </c>
      <c r="P430" t="s">
        <v>116</v>
      </c>
      <c r="Q430">
        <v>1</v>
      </c>
      <c r="R430">
        <v>4</v>
      </c>
      <c r="S430">
        <v>3</v>
      </c>
      <c r="V430">
        <v>3</v>
      </c>
      <c r="W430">
        <v>2</v>
      </c>
      <c r="X430">
        <v>10</v>
      </c>
      <c r="Y430">
        <v>2</v>
      </c>
      <c r="Z430">
        <v>0</v>
      </c>
      <c r="AA430">
        <v>1</v>
      </c>
      <c r="AB430">
        <v>1</v>
      </c>
      <c r="AC430">
        <v>0</v>
      </c>
      <c r="AD430" t="s">
        <v>203</v>
      </c>
      <c r="AE430" t="s">
        <v>236</v>
      </c>
      <c r="AF430">
        <v>2</v>
      </c>
      <c r="AG430">
        <v>3</v>
      </c>
      <c r="AH430">
        <v>2</v>
      </c>
      <c r="AI430">
        <v>3</v>
      </c>
      <c r="AJ430">
        <v>9</v>
      </c>
      <c r="AK430">
        <v>6</v>
      </c>
    </row>
    <row r="431" spans="1:38" x14ac:dyDescent="0.25">
      <c r="A431">
        <v>541</v>
      </c>
      <c r="B431" s="13">
        <v>42256.994201388887</v>
      </c>
      <c r="C431" s="13">
        <v>42257.034953703704</v>
      </c>
      <c r="D431">
        <v>70</v>
      </c>
      <c r="E431">
        <v>3</v>
      </c>
      <c r="F431">
        <v>1</v>
      </c>
      <c r="G431">
        <v>2</v>
      </c>
      <c r="H431">
        <v>4</v>
      </c>
      <c r="I431">
        <v>3</v>
      </c>
      <c r="J431">
        <v>3</v>
      </c>
      <c r="K431">
        <v>1</v>
      </c>
      <c r="L431">
        <v>78</v>
      </c>
      <c r="O431" t="s">
        <v>223</v>
      </c>
      <c r="P431" t="s">
        <v>116</v>
      </c>
      <c r="Q431">
        <v>1</v>
      </c>
      <c r="R431">
        <v>4</v>
      </c>
      <c r="S431">
        <v>3</v>
      </c>
      <c r="V431">
        <v>2</v>
      </c>
      <c r="W431">
        <v>1</v>
      </c>
      <c r="X431">
        <v>9</v>
      </c>
      <c r="Y431">
        <v>2</v>
      </c>
      <c r="Z431">
        <v>0</v>
      </c>
      <c r="AA431">
        <v>1</v>
      </c>
      <c r="AB431">
        <v>2</v>
      </c>
      <c r="AC431">
        <v>1</v>
      </c>
      <c r="AD431" t="s">
        <v>203</v>
      </c>
      <c r="AE431" t="s">
        <v>236</v>
      </c>
      <c r="AF431">
        <v>1</v>
      </c>
      <c r="AG431">
        <v>3</v>
      </c>
      <c r="AH431">
        <v>2</v>
      </c>
      <c r="AI431">
        <v>3</v>
      </c>
      <c r="AJ431">
        <v>8</v>
      </c>
      <c r="AK431">
        <v>2</v>
      </c>
    </row>
    <row r="432" spans="1:38" x14ac:dyDescent="0.25">
      <c r="A432">
        <v>542</v>
      </c>
      <c r="B432" s="13">
        <v>42256.994513888887</v>
      </c>
      <c r="C432" s="13">
        <v>42257.006273148145</v>
      </c>
      <c r="D432">
        <v>70</v>
      </c>
      <c r="E432">
        <v>3</v>
      </c>
      <c r="F432">
        <v>2</v>
      </c>
      <c r="G432">
        <v>2</v>
      </c>
      <c r="H432">
        <v>3</v>
      </c>
      <c r="I432">
        <v>1</v>
      </c>
      <c r="J432">
        <v>1</v>
      </c>
      <c r="K432">
        <v>1</v>
      </c>
      <c r="L432">
        <v>58</v>
      </c>
      <c r="O432" t="s">
        <v>223</v>
      </c>
      <c r="P432" t="s">
        <v>116</v>
      </c>
      <c r="Q432">
        <v>1</v>
      </c>
      <c r="R432">
        <v>1</v>
      </c>
      <c r="V432">
        <v>3</v>
      </c>
      <c r="W432">
        <v>1</v>
      </c>
      <c r="X432">
        <v>8</v>
      </c>
      <c r="Y432">
        <v>2</v>
      </c>
      <c r="Z432">
        <v>1</v>
      </c>
      <c r="AA432">
        <v>1</v>
      </c>
      <c r="AB432">
        <v>3</v>
      </c>
      <c r="AC432">
        <v>1</v>
      </c>
      <c r="AD432" t="s">
        <v>203</v>
      </c>
      <c r="AE432" t="s">
        <v>236</v>
      </c>
      <c r="AF432">
        <v>1</v>
      </c>
      <c r="AG432">
        <v>3</v>
      </c>
      <c r="AH432">
        <v>2</v>
      </c>
      <c r="AI432">
        <v>4</v>
      </c>
      <c r="AJ432">
        <v>8</v>
      </c>
      <c r="AK432">
        <v>10</v>
      </c>
    </row>
    <row r="433" spans="1:38" x14ac:dyDescent="0.25">
      <c r="A433">
        <v>543</v>
      </c>
      <c r="B433" s="13">
        <v>42256.994687500002</v>
      </c>
      <c r="C433" s="13">
        <v>42257.012199074074</v>
      </c>
      <c r="D433">
        <v>70</v>
      </c>
      <c r="E433">
        <v>1</v>
      </c>
      <c r="F433">
        <v>2</v>
      </c>
      <c r="G433">
        <v>5</v>
      </c>
      <c r="I433">
        <v>3</v>
      </c>
      <c r="J433">
        <v>1</v>
      </c>
      <c r="K433">
        <v>1</v>
      </c>
      <c r="L433">
        <v>62</v>
      </c>
      <c r="O433" t="s">
        <v>229</v>
      </c>
      <c r="P433" t="s">
        <v>116</v>
      </c>
      <c r="Q433">
        <v>1</v>
      </c>
      <c r="R433">
        <v>4</v>
      </c>
      <c r="S433">
        <v>2</v>
      </c>
      <c r="U433">
        <v>1</v>
      </c>
      <c r="V433">
        <v>3</v>
      </c>
      <c r="W433">
        <v>2</v>
      </c>
      <c r="X433">
        <v>6</v>
      </c>
      <c r="Y433">
        <v>3</v>
      </c>
      <c r="Z433">
        <v>1</v>
      </c>
      <c r="AA433">
        <v>1</v>
      </c>
      <c r="AB433">
        <v>2</v>
      </c>
      <c r="AC433">
        <v>5</v>
      </c>
      <c r="AD433" t="s">
        <v>203</v>
      </c>
      <c r="AE433" t="s">
        <v>236</v>
      </c>
      <c r="AF433">
        <v>2</v>
      </c>
      <c r="AG433">
        <v>3</v>
      </c>
      <c r="AH433">
        <v>3</v>
      </c>
      <c r="AI433">
        <v>2</v>
      </c>
      <c r="AJ433">
        <v>9</v>
      </c>
      <c r="AK433">
        <v>3</v>
      </c>
    </row>
    <row r="434" spans="1:38" x14ac:dyDescent="0.25">
      <c r="A434">
        <v>544</v>
      </c>
      <c r="B434" s="13">
        <v>42256.995243055557</v>
      </c>
      <c r="C434" s="13">
        <v>42257.025960648149</v>
      </c>
      <c r="D434">
        <v>70</v>
      </c>
      <c r="E434">
        <v>3</v>
      </c>
      <c r="F434">
        <v>2</v>
      </c>
      <c r="G434">
        <v>2</v>
      </c>
      <c r="H434">
        <v>3</v>
      </c>
      <c r="I434">
        <v>1</v>
      </c>
      <c r="J434">
        <v>3</v>
      </c>
      <c r="K434">
        <v>3</v>
      </c>
      <c r="M434">
        <v>65</v>
      </c>
      <c r="N434">
        <v>4</v>
      </c>
      <c r="O434" t="s">
        <v>228</v>
      </c>
      <c r="P434" t="s">
        <v>116</v>
      </c>
      <c r="Q434">
        <v>1</v>
      </c>
      <c r="R434">
        <v>4</v>
      </c>
      <c r="S434">
        <v>3</v>
      </c>
      <c r="V434">
        <v>3</v>
      </c>
      <c r="W434">
        <v>2</v>
      </c>
      <c r="X434">
        <v>8</v>
      </c>
      <c r="Y434">
        <v>2</v>
      </c>
      <c r="Z434">
        <v>2</v>
      </c>
      <c r="AA434">
        <v>1</v>
      </c>
      <c r="AB434">
        <v>3</v>
      </c>
      <c r="AC434">
        <v>5</v>
      </c>
      <c r="AD434" t="s">
        <v>241</v>
      </c>
      <c r="AE434" t="s">
        <v>238</v>
      </c>
      <c r="AF434">
        <v>2</v>
      </c>
      <c r="AG434">
        <v>3</v>
      </c>
      <c r="AH434">
        <v>3</v>
      </c>
      <c r="AI434">
        <v>3</v>
      </c>
      <c r="AJ434">
        <v>6</v>
      </c>
      <c r="AK434">
        <v>3</v>
      </c>
    </row>
    <row r="435" spans="1:38" x14ac:dyDescent="0.25">
      <c r="A435">
        <v>545</v>
      </c>
      <c r="B435" s="13">
        <v>42256.995625000003</v>
      </c>
      <c r="C435" s="13">
        <v>42257.018125000002</v>
      </c>
      <c r="D435">
        <v>70</v>
      </c>
      <c r="E435">
        <v>1</v>
      </c>
      <c r="F435">
        <v>1</v>
      </c>
      <c r="G435">
        <v>3</v>
      </c>
      <c r="H435">
        <v>2</v>
      </c>
      <c r="I435">
        <v>4</v>
      </c>
      <c r="J435">
        <v>2</v>
      </c>
      <c r="K435">
        <v>2</v>
      </c>
      <c r="M435">
        <v>75</v>
      </c>
      <c r="N435">
        <v>3</v>
      </c>
      <c r="O435" t="s">
        <v>228</v>
      </c>
      <c r="P435" t="s">
        <v>116</v>
      </c>
      <c r="Q435">
        <v>1</v>
      </c>
      <c r="R435">
        <v>4</v>
      </c>
      <c r="S435">
        <v>2</v>
      </c>
      <c r="V435">
        <v>3</v>
      </c>
      <c r="W435">
        <v>2</v>
      </c>
      <c r="X435">
        <v>6</v>
      </c>
      <c r="Y435">
        <v>4</v>
      </c>
      <c r="Z435">
        <v>1</v>
      </c>
      <c r="AA435">
        <v>1</v>
      </c>
      <c r="AB435">
        <v>2</v>
      </c>
      <c r="AC435">
        <v>5</v>
      </c>
      <c r="AD435" t="s">
        <v>241</v>
      </c>
      <c r="AE435" t="s">
        <v>237</v>
      </c>
      <c r="AF435">
        <v>2</v>
      </c>
      <c r="AG435">
        <v>3</v>
      </c>
      <c r="AH435">
        <v>2</v>
      </c>
      <c r="AI435">
        <v>5</v>
      </c>
      <c r="AJ435">
        <v>6</v>
      </c>
      <c r="AK435">
        <v>6</v>
      </c>
    </row>
    <row r="436" spans="1:38" x14ac:dyDescent="0.25">
      <c r="A436">
        <v>547</v>
      </c>
      <c r="B436" s="13">
        <v>42256.996018518519</v>
      </c>
      <c r="C436" s="13">
        <v>42257.047708333332</v>
      </c>
      <c r="D436">
        <v>70</v>
      </c>
      <c r="E436">
        <v>3</v>
      </c>
      <c r="F436">
        <v>2</v>
      </c>
      <c r="G436">
        <v>2</v>
      </c>
      <c r="H436">
        <v>4</v>
      </c>
      <c r="I436">
        <v>4</v>
      </c>
      <c r="J436">
        <v>2</v>
      </c>
      <c r="K436">
        <v>1</v>
      </c>
      <c r="L436">
        <v>59</v>
      </c>
      <c r="O436" t="s">
        <v>221</v>
      </c>
      <c r="P436" t="s">
        <v>116</v>
      </c>
      <c r="Q436">
        <v>1</v>
      </c>
      <c r="R436">
        <v>4</v>
      </c>
      <c r="S436">
        <v>2</v>
      </c>
      <c r="U436">
        <v>1</v>
      </c>
      <c r="V436">
        <v>3</v>
      </c>
      <c r="W436">
        <v>2</v>
      </c>
      <c r="X436">
        <v>7</v>
      </c>
      <c r="Y436">
        <v>2</v>
      </c>
      <c r="Z436">
        <v>0</v>
      </c>
      <c r="AA436">
        <v>1</v>
      </c>
      <c r="AB436">
        <v>1</v>
      </c>
      <c r="AC436">
        <v>0</v>
      </c>
      <c r="AD436" t="s">
        <v>203</v>
      </c>
      <c r="AE436" t="s">
        <v>236</v>
      </c>
      <c r="AF436">
        <v>1</v>
      </c>
      <c r="AG436">
        <v>3</v>
      </c>
      <c r="AH436">
        <v>1</v>
      </c>
      <c r="AI436">
        <v>3</v>
      </c>
      <c r="AJ436">
        <v>4</v>
      </c>
      <c r="AK436">
        <v>3</v>
      </c>
    </row>
    <row r="437" spans="1:38" x14ac:dyDescent="0.25">
      <c r="A437">
        <v>548</v>
      </c>
      <c r="B437" s="13">
        <v>42256.996192129627</v>
      </c>
      <c r="C437" s="13">
        <v>42257.007557870369</v>
      </c>
      <c r="D437">
        <v>70</v>
      </c>
      <c r="E437">
        <v>3</v>
      </c>
      <c r="F437">
        <v>2</v>
      </c>
      <c r="G437">
        <v>4</v>
      </c>
      <c r="H437">
        <v>1</v>
      </c>
      <c r="I437">
        <v>8</v>
      </c>
      <c r="J437">
        <v>1</v>
      </c>
      <c r="K437">
        <v>1</v>
      </c>
      <c r="L437">
        <v>60</v>
      </c>
      <c r="O437" t="s">
        <v>226</v>
      </c>
      <c r="P437" t="s">
        <v>116</v>
      </c>
      <c r="Q437">
        <v>1</v>
      </c>
      <c r="R437">
        <v>4</v>
      </c>
      <c r="S437">
        <v>3</v>
      </c>
      <c r="V437">
        <v>4</v>
      </c>
      <c r="W437">
        <v>2</v>
      </c>
      <c r="X437">
        <v>10</v>
      </c>
      <c r="Y437">
        <v>1</v>
      </c>
      <c r="Z437">
        <v>0</v>
      </c>
      <c r="AA437">
        <v>1</v>
      </c>
      <c r="AB437">
        <v>1</v>
      </c>
      <c r="AC437">
        <v>1</v>
      </c>
      <c r="AD437" t="s">
        <v>242</v>
      </c>
      <c r="AE437" t="s">
        <v>236</v>
      </c>
      <c r="AF437">
        <v>2</v>
      </c>
      <c r="AG437">
        <v>3</v>
      </c>
      <c r="AH437">
        <v>1</v>
      </c>
      <c r="AI437">
        <v>3</v>
      </c>
      <c r="AJ437">
        <v>9</v>
      </c>
      <c r="AK437">
        <v>4</v>
      </c>
    </row>
    <row r="438" spans="1:38" x14ac:dyDescent="0.25">
      <c r="A438">
        <v>549</v>
      </c>
      <c r="B438" s="13">
        <v>42256.996331018519</v>
      </c>
      <c r="C438" s="13">
        <v>42257.010682870372</v>
      </c>
      <c r="D438">
        <v>70</v>
      </c>
      <c r="E438">
        <v>3</v>
      </c>
      <c r="F438">
        <v>2</v>
      </c>
      <c r="G438">
        <v>2</v>
      </c>
      <c r="H438">
        <v>4</v>
      </c>
      <c r="I438">
        <v>1</v>
      </c>
      <c r="J438">
        <v>1</v>
      </c>
      <c r="K438">
        <v>1</v>
      </c>
      <c r="L438">
        <v>56</v>
      </c>
      <c r="O438" t="s">
        <v>221</v>
      </c>
      <c r="P438" t="s">
        <v>116</v>
      </c>
      <c r="Q438">
        <v>1</v>
      </c>
      <c r="R438">
        <v>4</v>
      </c>
      <c r="S438">
        <v>2</v>
      </c>
      <c r="U438">
        <v>1</v>
      </c>
      <c r="V438">
        <v>3</v>
      </c>
      <c r="W438">
        <v>1</v>
      </c>
      <c r="X438">
        <v>8</v>
      </c>
      <c r="Y438">
        <v>4</v>
      </c>
      <c r="Z438">
        <v>2</v>
      </c>
      <c r="AA438">
        <v>1</v>
      </c>
      <c r="AB438">
        <v>3</v>
      </c>
      <c r="AC438">
        <v>2</v>
      </c>
      <c r="AD438" t="s">
        <v>203</v>
      </c>
      <c r="AE438" t="s">
        <v>236</v>
      </c>
      <c r="AF438">
        <v>1</v>
      </c>
      <c r="AG438">
        <v>3</v>
      </c>
      <c r="AH438">
        <v>1</v>
      </c>
      <c r="AI438">
        <v>3</v>
      </c>
      <c r="AJ438">
        <v>5</v>
      </c>
      <c r="AK438">
        <v>5</v>
      </c>
    </row>
    <row r="439" spans="1:38" x14ac:dyDescent="0.25">
      <c r="A439">
        <v>551</v>
      </c>
      <c r="B439" s="13">
        <v>42256.99658564815</v>
      </c>
      <c r="C439" s="13">
        <v>42257.008333333331</v>
      </c>
      <c r="D439">
        <v>70</v>
      </c>
      <c r="E439">
        <v>3</v>
      </c>
      <c r="F439">
        <v>2</v>
      </c>
      <c r="G439">
        <v>2</v>
      </c>
      <c r="H439">
        <v>2</v>
      </c>
      <c r="I439">
        <v>1</v>
      </c>
      <c r="J439">
        <v>3</v>
      </c>
      <c r="K439">
        <v>4</v>
      </c>
      <c r="M439">
        <v>65</v>
      </c>
      <c r="N439">
        <v>4</v>
      </c>
      <c r="O439" t="s">
        <v>229</v>
      </c>
      <c r="P439" t="s">
        <v>117</v>
      </c>
      <c r="Q439">
        <v>1</v>
      </c>
      <c r="R439">
        <v>4</v>
      </c>
      <c r="S439">
        <v>1</v>
      </c>
      <c r="V439">
        <v>2</v>
      </c>
      <c r="W439">
        <v>2</v>
      </c>
      <c r="X439">
        <v>4</v>
      </c>
      <c r="Y439">
        <v>1</v>
      </c>
      <c r="Z439">
        <v>5</v>
      </c>
      <c r="AA439">
        <v>2</v>
      </c>
      <c r="AB439">
        <v>3</v>
      </c>
      <c r="AC439">
        <v>6</v>
      </c>
      <c r="AD439" t="s">
        <v>203</v>
      </c>
      <c r="AE439" t="s">
        <v>236</v>
      </c>
      <c r="AF439">
        <v>3</v>
      </c>
      <c r="AG439">
        <v>3</v>
      </c>
      <c r="AH439">
        <v>2</v>
      </c>
      <c r="AI439">
        <v>4</v>
      </c>
      <c r="AJ439">
        <v>8</v>
      </c>
      <c r="AK439">
        <v>4</v>
      </c>
      <c r="AL439">
        <v>2</v>
      </c>
    </row>
    <row r="440" spans="1:38" x14ac:dyDescent="0.25">
      <c r="A440">
        <v>552</v>
      </c>
      <c r="B440" s="13">
        <v>42256.996863425928</v>
      </c>
      <c r="C440" s="13">
        <v>42257.005659722221</v>
      </c>
      <c r="D440">
        <v>70</v>
      </c>
      <c r="E440">
        <v>1</v>
      </c>
      <c r="F440">
        <v>2</v>
      </c>
      <c r="G440">
        <v>5</v>
      </c>
      <c r="I440">
        <v>3</v>
      </c>
      <c r="J440">
        <v>1</v>
      </c>
      <c r="K440">
        <v>1</v>
      </c>
      <c r="L440">
        <v>62</v>
      </c>
      <c r="O440" t="s">
        <v>227</v>
      </c>
      <c r="P440" t="s">
        <v>116</v>
      </c>
      <c r="Q440">
        <v>1</v>
      </c>
      <c r="R440">
        <v>4</v>
      </c>
      <c r="S440">
        <v>3</v>
      </c>
      <c r="V440">
        <v>3</v>
      </c>
      <c r="W440">
        <v>1</v>
      </c>
      <c r="X440">
        <v>8</v>
      </c>
      <c r="Y440">
        <v>4</v>
      </c>
      <c r="Z440">
        <v>7</v>
      </c>
      <c r="AA440">
        <v>1</v>
      </c>
      <c r="AB440">
        <v>2</v>
      </c>
      <c r="AC440">
        <v>3</v>
      </c>
      <c r="AD440" t="s">
        <v>242</v>
      </c>
      <c r="AE440" t="s">
        <v>236</v>
      </c>
      <c r="AF440">
        <v>1</v>
      </c>
      <c r="AG440">
        <v>3</v>
      </c>
      <c r="AH440">
        <v>1</v>
      </c>
      <c r="AI440">
        <v>3</v>
      </c>
      <c r="AJ440">
        <v>6</v>
      </c>
      <c r="AK440">
        <v>4</v>
      </c>
    </row>
    <row r="441" spans="1:38" x14ac:dyDescent="0.25">
      <c r="A441">
        <v>555</v>
      </c>
      <c r="B441" s="13">
        <v>42256.998333333337</v>
      </c>
      <c r="C441" s="13">
        <v>42257.01116898148</v>
      </c>
      <c r="D441">
        <v>70</v>
      </c>
      <c r="E441">
        <v>1</v>
      </c>
      <c r="F441">
        <v>2</v>
      </c>
      <c r="G441">
        <v>2</v>
      </c>
      <c r="H441">
        <v>2</v>
      </c>
      <c r="I441">
        <v>4</v>
      </c>
      <c r="J441">
        <v>2</v>
      </c>
      <c r="K441">
        <v>3</v>
      </c>
      <c r="M441">
        <v>70</v>
      </c>
      <c r="N441">
        <v>4</v>
      </c>
      <c r="O441" t="s">
        <v>228</v>
      </c>
      <c r="P441" t="s">
        <v>116</v>
      </c>
      <c r="Q441">
        <v>1</v>
      </c>
      <c r="R441">
        <v>4</v>
      </c>
      <c r="S441">
        <v>3</v>
      </c>
      <c r="V441">
        <v>3</v>
      </c>
      <c r="W441">
        <v>1</v>
      </c>
      <c r="X441">
        <v>9</v>
      </c>
      <c r="Y441">
        <v>2</v>
      </c>
      <c r="Z441">
        <v>1</v>
      </c>
      <c r="AA441">
        <v>1</v>
      </c>
      <c r="AB441">
        <v>2</v>
      </c>
      <c r="AC441">
        <v>1</v>
      </c>
      <c r="AD441" t="s">
        <v>242</v>
      </c>
      <c r="AE441" t="s">
        <v>236</v>
      </c>
      <c r="AF441">
        <v>1</v>
      </c>
      <c r="AG441">
        <v>3</v>
      </c>
      <c r="AH441">
        <v>2</v>
      </c>
      <c r="AI441">
        <v>6</v>
      </c>
      <c r="AJ441">
        <v>11</v>
      </c>
      <c r="AK441">
        <v>5</v>
      </c>
    </row>
    <row r="442" spans="1:38" x14ac:dyDescent="0.25">
      <c r="A442">
        <v>556</v>
      </c>
      <c r="B442" s="13">
        <v>42256.998726851853</v>
      </c>
      <c r="C442" s="13">
        <v>42257.015682870369</v>
      </c>
      <c r="D442">
        <v>70</v>
      </c>
      <c r="E442">
        <v>1</v>
      </c>
      <c r="F442">
        <v>2</v>
      </c>
      <c r="G442">
        <v>3</v>
      </c>
      <c r="I442">
        <v>3</v>
      </c>
      <c r="J442">
        <v>2</v>
      </c>
      <c r="K442">
        <v>1</v>
      </c>
      <c r="L442">
        <v>65</v>
      </c>
      <c r="O442" t="s">
        <v>221</v>
      </c>
      <c r="P442" t="s">
        <v>116</v>
      </c>
      <c r="Q442">
        <v>1</v>
      </c>
      <c r="R442">
        <v>1</v>
      </c>
      <c r="V442">
        <v>2</v>
      </c>
      <c r="W442">
        <v>2</v>
      </c>
      <c r="X442">
        <v>6</v>
      </c>
      <c r="Y442">
        <v>4</v>
      </c>
      <c r="Z442">
        <v>2</v>
      </c>
      <c r="AA442">
        <v>1</v>
      </c>
      <c r="AB442">
        <v>1</v>
      </c>
      <c r="AC442">
        <v>7</v>
      </c>
      <c r="AD442" t="s">
        <v>241</v>
      </c>
      <c r="AE442" t="s">
        <v>237</v>
      </c>
      <c r="AF442">
        <v>2</v>
      </c>
      <c r="AG442">
        <v>3</v>
      </c>
      <c r="AH442">
        <v>3</v>
      </c>
      <c r="AI442">
        <v>1</v>
      </c>
      <c r="AJ442">
        <v>5</v>
      </c>
      <c r="AK442">
        <v>3</v>
      </c>
    </row>
    <row r="443" spans="1:38" x14ac:dyDescent="0.25">
      <c r="A443">
        <v>557</v>
      </c>
      <c r="B443" s="13">
        <v>42256.998726851853</v>
      </c>
      <c r="C443" s="13">
        <v>42257.023206018515</v>
      </c>
      <c r="D443">
        <v>70</v>
      </c>
      <c r="E443">
        <v>1</v>
      </c>
      <c r="F443">
        <v>1</v>
      </c>
      <c r="G443">
        <v>4</v>
      </c>
      <c r="H443">
        <v>3</v>
      </c>
      <c r="I443">
        <v>1</v>
      </c>
      <c r="J443">
        <v>3</v>
      </c>
      <c r="K443">
        <v>2</v>
      </c>
      <c r="M443">
        <v>75</v>
      </c>
      <c r="N443">
        <v>4</v>
      </c>
      <c r="O443" t="s">
        <v>221</v>
      </c>
      <c r="P443" t="s">
        <v>116</v>
      </c>
      <c r="Q443">
        <v>1</v>
      </c>
      <c r="R443">
        <v>4</v>
      </c>
      <c r="S443">
        <v>1</v>
      </c>
      <c r="T443">
        <v>2</v>
      </c>
      <c r="V443">
        <v>3</v>
      </c>
      <c r="W443">
        <v>2</v>
      </c>
      <c r="X443">
        <v>7</v>
      </c>
      <c r="Y443">
        <v>3</v>
      </c>
      <c r="Z443">
        <v>10</v>
      </c>
      <c r="AA443">
        <v>1</v>
      </c>
      <c r="AB443">
        <v>2</v>
      </c>
      <c r="AC443">
        <v>4</v>
      </c>
      <c r="AD443" t="s">
        <v>241</v>
      </c>
      <c r="AE443" t="s">
        <v>238</v>
      </c>
      <c r="AF443">
        <v>1</v>
      </c>
      <c r="AG443">
        <v>3</v>
      </c>
      <c r="AH443">
        <v>3</v>
      </c>
      <c r="AI443">
        <v>4</v>
      </c>
      <c r="AJ443">
        <v>5</v>
      </c>
      <c r="AK443">
        <v>2</v>
      </c>
      <c r="AL443">
        <v>2</v>
      </c>
    </row>
    <row r="444" spans="1:38" x14ac:dyDescent="0.25">
      <c r="A444">
        <v>558</v>
      </c>
      <c r="B444" s="13">
        <v>42256.998738425929</v>
      </c>
      <c r="C444" s="13">
        <v>42257.076921296299</v>
      </c>
      <c r="D444">
        <v>70</v>
      </c>
      <c r="E444">
        <v>1</v>
      </c>
      <c r="F444">
        <v>1</v>
      </c>
      <c r="G444">
        <v>2</v>
      </c>
      <c r="H444">
        <v>3</v>
      </c>
      <c r="I444">
        <v>3</v>
      </c>
      <c r="J444">
        <v>1</v>
      </c>
      <c r="K444">
        <v>3</v>
      </c>
      <c r="M444">
        <v>70</v>
      </c>
      <c r="N444">
        <v>4</v>
      </c>
      <c r="O444" t="s">
        <v>231</v>
      </c>
      <c r="P444" t="s">
        <v>116</v>
      </c>
      <c r="Q444">
        <v>1</v>
      </c>
      <c r="R444">
        <v>4</v>
      </c>
      <c r="S444">
        <v>1</v>
      </c>
      <c r="T444">
        <v>1</v>
      </c>
      <c r="V444">
        <v>3</v>
      </c>
      <c r="W444">
        <v>2</v>
      </c>
      <c r="X444">
        <v>7</v>
      </c>
      <c r="Y444">
        <v>3</v>
      </c>
      <c r="Z444">
        <v>5</v>
      </c>
      <c r="AA444">
        <v>1</v>
      </c>
      <c r="AB444">
        <v>2</v>
      </c>
      <c r="AC444">
        <v>7</v>
      </c>
      <c r="AD444" t="s">
        <v>241</v>
      </c>
      <c r="AE444" t="s">
        <v>237</v>
      </c>
      <c r="AF444">
        <v>2</v>
      </c>
      <c r="AG444">
        <v>3</v>
      </c>
      <c r="AH444">
        <v>3</v>
      </c>
      <c r="AI444">
        <v>8</v>
      </c>
      <c r="AJ444">
        <v>10</v>
      </c>
      <c r="AK444">
        <v>8</v>
      </c>
      <c r="AL444">
        <v>6</v>
      </c>
    </row>
    <row r="445" spans="1:38" x14ac:dyDescent="0.25">
      <c r="A445">
        <v>559</v>
      </c>
      <c r="B445" s="13">
        <v>42256.998842592591</v>
      </c>
      <c r="C445" s="13">
        <v>42257.007523148146</v>
      </c>
      <c r="D445">
        <v>70</v>
      </c>
      <c r="E445">
        <v>1</v>
      </c>
      <c r="F445">
        <v>1</v>
      </c>
      <c r="G445">
        <v>1</v>
      </c>
      <c r="I445">
        <v>1</v>
      </c>
      <c r="J445">
        <v>1</v>
      </c>
      <c r="K445">
        <v>2</v>
      </c>
      <c r="M445">
        <v>68</v>
      </c>
      <c r="N445">
        <v>2</v>
      </c>
      <c r="O445" t="s">
        <v>230</v>
      </c>
      <c r="P445" t="s">
        <v>116</v>
      </c>
      <c r="Q445">
        <v>1</v>
      </c>
      <c r="R445">
        <v>4</v>
      </c>
      <c r="S445">
        <v>1</v>
      </c>
      <c r="T445">
        <v>1</v>
      </c>
      <c r="V445">
        <v>4</v>
      </c>
      <c r="W445">
        <v>2</v>
      </c>
      <c r="X445">
        <v>10</v>
      </c>
      <c r="Y445">
        <v>4</v>
      </c>
      <c r="Z445">
        <v>10</v>
      </c>
      <c r="AA445">
        <v>1</v>
      </c>
      <c r="AB445">
        <v>3</v>
      </c>
      <c r="AC445">
        <v>5</v>
      </c>
      <c r="AD445" t="s">
        <v>203</v>
      </c>
      <c r="AE445" t="s">
        <v>236</v>
      </c>
      <c r="AF445">
        <v>1</v>
      </c>
      <c r="AG445">
        <v>3</v>
      </c>
      <c r="AH445">
        <v>2</v>
      </c>
      <c r="AI445">
        <v>4</v>
      </c>
      <c r="AJ445">
        <v>5</v>
      </c>
      <c r="AK445">
        <v>3</v>
      </c>
      <c r="AL445">
        <v>2</v>
      </c>
    </row>
    <row r="446" spans="1:38" x14ac:dyDescent="0.25">
      <c r="A446">
        <v>561</v>
      </c>
      <c r="B446" s="13">
        <v>42256.999363425923</v>
      </c>
      <c r="C446" s="13">
        <v>42257.009965277779</v>
      </c>
      <c r="D446">
        <v>70</v>
      </c>
      <c r="E446">
        <v>3</v>
      </c>
      <c r="F446">
        <v>1</v>
      </c>
      <c r="G446">
        <v>2</v>
      </c>
      <c r="H446">
        <v>1</v>
      </c>
      <c r="I446">
        <v>1</v>
      </c>
      <c r="J446">
        <v>3</v>
      </c>
      <c r="K446">
        <v>1</v>
      </c>
      <c r="L446">
        <v>56</v>
      </c>
      <c r="O446" t="s">
        <v>221</v>
      </c>
      <c r="P446" t="s">
        <v>117</v>
      </c>
      <c r="Q446">
        <v>1</v>
      </c>
      <c r="R446">
        <v>4</v>
      </c>
      <c r="S446">
        <v>1</v>
      </c>
      <c r="V446">
        <v>4</v>
      </c>
      <c r="W446">
        <v>2</v>
      </c>
      <c r="X446">
        <v>2</v>
      </c>
      <c r="Y446">
        <v>4</v>
      </c>
      <c r="Z446">
        <v>7</v>
      </c>
      <c r="AA446">
        <v>1</v>
      </c>
      <c r="AB446">
        <v>2</v>
      </c>
      <c r="AC446">
        <v>5</v>
      </c>
      <c r="AD446" t="s">
        <v>203</v>
      </c>
      <c r="AE446" t="s">
        <v>236</v>
      </c>
      <c r="AF446">
        <v>2</v>
      </c>
      <c r="AG446">
        <v>3</v>
      </c>
      <c r="AH446">
        <v>2</v>
      </c>
      <c r="AI446">
        <v>3</v>
      </c>
      <c r="AJ446">
        <v>7</v>
      </c>
      <c r="AK446">
        <v>2</v>
      </c>
      <c r="AL446">
        <v>2</v>
      </c>
    </row>
    <row r="447" spans="1:38" x14ac:dyDescent="0.25">
      <c r="A447">
        <v>564</v>
      </c>
      <c r="B447" s="13">
        <v>42257.000011574077</v>
      </c>
      <c r="C447" s="13">
        <v>42257.018796296295</v>
      </c>
      <c r="D447">
        <v>70</v>
      </c>
      <c r="E447">
        <v>3</v>
      </c>
      <c r="F447">
        <v>1</v>
      </c>
      <c r="G447">
        <v>2</v>
      </c>
      <c r="I447">
        <v>4</v>
      </c>
      <c r="J447">
        <v>3</v>
      </c>
      <c r="K447">
        <v>1</v>
      </c>
      <c r="L447">
        <v>59</v>
      </c>
      <c r="O447" t="s">
        <v>221</v>
      </c>
      <c r="P447" t="s">
        <v>116</v>
      </c>
      <c r="Q447">
        <v>1</v>
      </c>
      <c r="R447">
        <v>3</v>
      </c>
      <c r="V447">
        <v>2</v>
      </c>
      <c r="W447">
        <v>2</v>
      </c>
      <c r="X447">
        <v>8</v>
      </c>
      <c r="Y447">
        <v>3</v>
      </c>
      <c r="Z447">
        <v>0</v>
      </c>
      <c r="AA447">
        <v>2</v>
      </c>
      <c r="AB447">
        <v>1</v>
      </c>
      <c r="AC447">
        <v>3</v>
      </c>
      <c r="AD447" t="s">
        <v>242</v>
      </c>
      <c r="AE447" t="s">
        <v>236</v>
      </c>
      <c r="AF447">
        <v>2</v>
      </c>
      <c r="AG447">
        <v>3</v>
      </c>
      <c r="AH447">
        <v>2</v>
      </c>
      <c r="AI447">
        <v>3</v>
      </c>
      <c r="AJ447">
        <v>14</v>
      </c>
      <c r="AK447">
        <v>3</v>
      </c>
    </row>
    <row r="448" spans="1:38" x14ac:dyDescent="0.25">
      <c r="A448">
        <v>565</v>
      </c>
      <c r="B448" s="13">
        <v>42257.000555555554</v>
      </c>
      <c r="C448" s="13">
        <v>42257.012280092589</v>
      </c>
      <c r="D448">
        <v>70</v>
      </c>
      <c r="E448">
        <v>3</v>
      </c>
      <c r="F448">
        <v>2</v>
      </c>
      <c r="G448">
        <v>2</v>
      </c>
      <c r="H448">
        <v>3</v>
      </c>
      <c r="I448">
        <v>1</v>
      </c>
      <c r="J448">
        <v>1</v>
      </c>
      <c r="K448">
        <v>1</v>
      </c>
      <c r="L448">
        <v>55</v>
      </c>
      <c r="O448" t="s">
        <v>227</v>
      </c>
      <c r="P448" t="s">
        <v>117</v>
      </c>
      <c r="Q448">
        <v>2</v>
      </c>
      <c r="R448">
        <v>2</v>
      </c>
      <c r="V448">
        <v>2</v>
      </c>
      <c r="W448">
        <v>2</v>
      </c>
      <c r="X448">
        <v>0</v>
      </c>
      <c r="Y448">
        <v>5</v>
      </c>
      <c r="Z448">
        <v>1</v>
      </c>
      <c r="AD448" t="s">
        <v>203</v>
      </c>
      <c r="AE448" t="s">
        <v>236</v>
      </c>
      <c r="AF448">
        <v>4</v>
      </c>
      <c r="AH448">
        <v>2</v>
      </c>
      <c r="AI448">
        <v>3</v>
      </c>
      <c r="AJ448">
        <v>3</v>
      </c>
    </row>
    <row r="449" spans="1:38" x14ac:dyDescent="0.25">
      <c r="A449">
        <v>566</v>
      </c>
      <c r="B449" s="13">
        <v>42257.000590277778</v>
      </c>
      <c r="C449" s="13">
        <v>42257.007881944446</v>
      </c>
      <c r="D449">
        <v>70</v>
      </c>
      <c r="E449">
        <v>3</v>
      </c>
      <c r="F449">
        <v>2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66</v>
      </c>
      <c r="O449" t="s">
        <v>221</v>
      </c>
      <c r="P449" t="s">
        <v>117</v>
      </c>
      <c r="Q449">
        <v>2</v>
      </c>
      <c r="R449">
        <v>4</v>
      </c>
      <c r="V449">
        <v>5</v>
      </c>
      <c r="W449">
        <v>2</v>
      </c>
      <c r="X449">
        <v>4</v>
      </c>
      <c r="Y449">
        <v>3</v>
      </c>
      <c r="Z449">
        <v>0</v>
      </c>
      <c r="AD449" t="s">
        <v>203</v>
      </c>
      <c r="AE449" t="s">
        <v>236</v>
      </c>
      <c r="AF449">
        <v>4</v>
      </c>
      <c r="AH449">
        <v>2</v>
      </c>
      <c r="AI449">
        <v>3</v>
      </c>
      <c r="AJ449">
        <v>3</v>
      </c>
    </row>
    <row r="450" spans="1:38" x14ac:dyDescent="0.25">
      <c r="A450">
        <v>567</v>
      </c>
      <c r="B450" s="13">
        <v>42257.001076388886</v>
      </c>
      <c r="C450" s="13">
        <v>42257.012118055558</v>
      </c>
      <c r="D450">
        <v>70</v>
      </c>
      <c r="E450">
        <v>1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55</v>
      </c>
      <c r="O450" t="s">
        <v>226</v>
      </c>
      <c r="P450" t="s">
        <v>116</v>
      </c>
      <c r="Q450">
        <v>1</v>
      </c>
      <c r="R450">
        <v>3</v>
      </c>
      <c r="V450">
        <v>3</v>
      </c>
      <c r="W450">
        <v>2</v>
      </c>
      <c r="X450">
        <v>8</v>
      </c>
      <c r="Y450">
        <v>2</v>
      </c>
      <c r="Z450">
        <v>0</v>
      </c>
      <c r="AA450">
        <v>1</v>
      </c>
      <c r="AB450">
        <v>1</v>
      </c>
      <c r="AC450">
        <v>0</v>
      </c>
      <c r="AD450" t="s">
        <v>203</v>
      </c>
      <c r="AE450" t="s">
        <v>236</v>
      </c>
      <c r="AF450">
        <v>4</v>
      </c>
      <c r="AH450">
        <v>3</v>
      </c>
      <c r="AI450">
        <v>4</v>
      </c>
      <c r="AJ450">
        <v>6</v>
      </c>
      <c r="AK450">
        <v>2</v>
      </c>
    </row>
    <row r="451" spans="1:38" x14ac:dyDescent="0.25">
      <c r="A451">
        <v>568</v>
      </c>
      <c r="B451" s="13">
        <v>42257.001435185186</v>
      </c>
      <c r="C451" s="13">
        <v>42257.014872685184</v>
      </c>
      <c r="D451">
        <v>70</v>
      </c>
      <c r="E451">
        <v>1</v>
      </c>
      <c r="F451">
        <v>1</v>
      </c>
      <c r="G451">
        <v>1</v>
      </c>
      <c r="I451">
        <v>1</v>
      </c>
      <c r="J451">
        <v>2</v>
      </c>
      <c r="K451">
        <v>1</v>
      </c>
      <c r="L451">
        <v>58</v>
      </c>
      <c r="O451" t="s">
        <v>221</v>
      </c>
      <c r="P451" t="s">
        <v>116</v>
      </c>
      <c r="Q451">
        <v>1</v>
      </c>
      <c r="R451">
        <v>4</v>
      </c>
      <c r="S451">
        <v>2</v>
      </c>
      <c r="U451">
        <v>1</v>
      </c>
      <c r="V451">
        <v>4</v>
      </c>
      <c r="W451">
        <v>2</v>
      </c>
      <c r="X451">
        <v>8</v>
      </c>
      <c r="Y451">
        <v>2</v>
      </c>
      <c r="Z451">
        <v>5</v>
      </c>
      <c r="AA451">
        <v>1</v>
      </c>
      <c r="AB451">
        <v>3</v>
      </c>
      <c r="AC451">
        <v>8</v>
      </c>
      <c r="AD451" t="s">
        <v>242</v>
      </c>
      <c r="AE451" t="s">
        <v>236</v>
      </c>
      <c r="AF451">
        <v>2</v>
      </c>
      <c r="AG451">
        <v>2</v>
      </c>
      <c r="AH451">
        <v>2</v>
      </c>
      <c r="AI451">
        <v>3</v>
      </c>
      <c r="AJ451">
        <v>3</v>
      </c>
      <c r="AK451">
        <v>8</v>
      </c>
    </row>
    <row r="452" spans="1:38" x14ac:dyDescent="0.25">
      <c r="A452">
        <v>571</v>
      </c>
      <c r="B452" s="13">
        <v>42257.002650462964</v>
      </c>
      <c r="C452" s="13">
        <v>42257.011840277781</v>
      </c>
      <c r="D452">
        <v>70</v>
      </c>
      <c r="E452">
        <v>3</v>
      </c>
      <c r="F452">
        <v>1</v>
      </c>
      <c r="G452">
        <v>2</v>
      </c>
      <c r="H452">
        <v>4</v>
      </c>
      <c r="I452">
        <v>4</v>
      </c>
      <c r="J452">
        <v>2</v>
      </c>
      <c r="K452">
        <v>1</v>
      </c>
      <c r="L452">
        <v>66</v>
      </c>
      <c r="O452" t="s">
        <v>229</v>
      </c>
      <c r="P452" t="s">
        <v>117</v>
      </c>
      <c r="Q452">
        <v>1</v>
      </c>
      <c r="R452">
        <v>4</v>
      </c>
      <c r="S452">
        <v>1</v>
      </c>
      <c r="V452">
        <v>3</v>
      </c>
      <c r="W452">
        <v>2</v>
      </c>
      <c r="X452">
        <v>8</v>
      </c>
      <c r="Y452">
        <v>4</v>
      </c>
      <c r="Z452">
        <v>8</v>
      </c>
      <c r="AA452">
        <v>2</v>
      </c>
      <c r="AB452">
        <v>3</v>
      </c>
      <c r="AC452">
        <v>7</v>
      </c>
      <c r="AD452" t="s">
        <v>203</v>
      </c>
      <c r="AE452" t="s">
        <v>236</v>
      </c>
      <c r="AF452">
        <v>2</v>
      </c>
      <c r="AG452">
        <v>3</v>
      </c>
      <c r="AH452">
        <v>2</v>
      </c>
      <c r="AI452">
        <v>4</v>
      </c>
      <c r="AJ452">
        <v>2</v>
      </c>
      <c r="AK452">
        <v>4</v>
      </c>
      <c r="AL452">
        <v>8</v>
      </c>
    </row>
    <row r="453" spans="1:38" x14ac:dyDescent="0.25">
      <c r="A453">
        <v>572</v>
      </c>
      <c r="B453" s="13">
        <v>42257.002696759257</v>
      </c>
      <c r="C453" s="13">
        <v>42257.010567129626</v>
      </c>
      <c r="D453">
        <v>70</v>
      </c>
      <c r="E453">
        <v>1</v>
      </c>
      <c r="F453">
        <v>1</v>
      </c>
      <c r="G453">
        <v>5</v>
      </c>
      <c r="I453">
        <v>3</v>
      </c>
      <c r="J453">
        <v>1</v>
      </c>
      <c r="K453">
        <v>1</v>
      </c>
      <c r="L453">
        <v>64</v>
      </c>
      <c r="O453" t="s">
        <v>227</v>
      </c>
      <c r="P453" t="s">
        <v>117</v>
      </c>
      <c r="Q453">
        <v>2</v>
      </c>
      <c r="R453">
        <v>3</v>
      </c>
      <c r="V453">
        <v>2</v>
      </c>
      <c r="W453">
        <v>2</v>
      </c>
      <c r="X453">
        <v>3</v>
      </c>
      <c r="Y453">
        <v>4</v>
      </c>
      <c r="Z453">
        <v>5</v>
      </c>
      <c r="AD453" t="s">
        <v>203</v>
      </c>
      <c r="AE453" t="s">
        <v>236</v>
      </c>
      <c r="AF453">
        <v>4</v>
      </c>
      <c r="AH453">
        <v>1</v>
      </c>
      <c r="AI453">
        <v>2</v>
      </c>
      <c r="AJ453">
        <v>2</v>
      </c>
    </row>
    <row r="454" spans="1:38" x14ac:dyDescent="0.25">
      <c r="A454">
        <v>573</v>
      </c>
      <c r="B454" s="13">
        <v>42257.00271990741</v>
      </c>
      <c r="C454" s="13">
        <v>42257.0158912037</v>
      </c>
      <c r="D454">
        <v>70</v>
      </c>
      <c r="E454">
        <v>1</v>
      </c>
      <c r="F454">
        <v>1</v>
      </c>
      <c r="G454">
        <v>4</v>
      </c>
      <c r="H454">
        <v>3</v>
      </c>
      <c r="I454">
        <v>1</v>
      </c>
      <c r="J454">
        <v>3</v>
      </c>
      <c r="K454">
        <v>1</v>
      </c>
      <c r="L454">
        <v>57</v>
      </c>
      <c r="O454" t="s">
        <v>223</v>
      </c>
      <c r="P454" t="s">
        <v>116</v>
      </c>
      <c r="Q454">
        <v>1</v>
      </c>
      <c r="R454">
        <v>4</v>
      </c>
      <c r="S454">
        <v>2</v>
      </c>
      <c r="U454">
        <v>1</v>
      </c>
      <c r="V454">
        <v>2</v>
      </c>
      <c r="W454">
        <v>1</v>
      </c>
      <c r="X454">
        <v>8</v>
      </c>
      <c r="Y454">
        <v>1</v>
      </c>
      <c r="Z454">
        <v>0</v>
      </c>
      <c r="AA454">
        <v>1</v>
      </c>
      <c r="AB454">
        <v>1</v>
      </c>
      <c r="AC454">
        <v>0</v>
      </c>
      <c r="AD454" t="s">
        <v>241</v>
      </c>
      <c r="AE454" t="s">
        <v>237</v>
      </c>
      <c r="AF454">
        <v>2</v>
      </c>
      <c r="AG454">
        <v>3</v>
      </c>
      <c r="AH454">
        <v>2</v>
      </c>
      <c r="AI454">
        <v>4</v>
      </c>
      <c r="AJ454">
        <v>9</v>
      </c>
      <c r="AK454">
        <v>5</v>
      </c>
    </row>
    <row r="455" spans="1:38" x14ac:dyDescent="0.25">
      <c r="A455">
        <v>574</v>
      </c>
      <c r="B455" s="13">
        <v>42257.00335648148</v>
      </c>
      <c r="C455" s="13">
        <v>42257.02107638889</v>
      </c>
      <c r="D455">
        <v>70</v>
      </c>
      <c r="E455">
        <v>1</v>
      </c>
      <c r="F455">
        <v>1</v>
      </c>
      <c r="G455">
        <v>5</v>
      </c>
      <c r="H455">
        <v>2</v>
      </c>
      <c r="I455">
        <v>1</v>
      </c>
      <c r="J455">
        <v>1</v>
      </c>
      <c r="K455">
        <v>1</v>
      </c>
      <c r="L455">
        <v>72</v>
      </c>
      <c r="O455" t="s">
        <v>230</v>
      </c>
      <c r="P455" t="s">
        <v>116</v>
      </c>
      <c r="Q455">
        <v>1</v>
      </c>
      <c r="R455">
        <v>3</v>
      </c>
      <c r="V455">
        <v>3</v>
      </c>
      <c r="W455">
        <v>2</v>
      </c>
      <c r="X455">
        <v>6</v>
      </c>
      <c r="Y455">
        <v>2</v>
      </c>
      <c r="Z455">
        <v>5</v>
      </c>
      <c r="AA455">
        <v>1</v>
      </c>
      <c r="AB455">
        <v>2</v>
      </c>
      <c r="AC455">
        <v>5</v>
      </c>
      <c r="AD455" t="s">
        <v>241</v>
      </c>
      <c r="AE455" t="s">
        <v>237</v>
      </c>
      <c r="AF455">
        <v>1</v>
      </c>
      <c r="AG455">
        <v>1</v>
      </c>
      <c r="AH455">
        <v>3</v>
      </c>
      <c r="AI455">
        <v>2</v>
      </c>
      <c r="AJ455">
        <v>6</v>
      </c>
      <c r="AK455">
        <v>6</v>
      </c>
    </row>
    <row r="456" spans="1:38" x14ac:dyDescent="0.25">
      <c r="A456">
        <v>575</v>
      </c>
      <c r="B456" s="13">
        <v>42257.003425925926</v>
      </c>
      <c r="C456" s="13">
        <v>42257.013090277775</v>
      </c>
      <c r="D456">
        <v>70</v>
      </c>
      <c r="E456">
        <v>3</v>
      </c>
      <c r="F456">
        <v>2</v>
      </c>
      <c r="G456">
        <v>2</v>
      </c>
      <c r="H456">
        <v>2</v>
      </c>
      <c r="I456">
        <v>3</v>
      </c>
      <c r="J456">
        <v>3</v>
      </c>
      <c r="K456">
        <v>1</v>
      </c>
      <c r="L456">
        <v>63</v>
      </c>
      <c r="O456" t="s">
        <v>221</v>
      </c>
      <c r="P456" t="s">
        <v>117</v>
      </c>
      <c r="Q456">
        <v>1</v>
      </c>
      <c r="R456">
        <v>4</v>
      </c>
      <c r="S456">
        <v>2</v>
      </c>
      <c r="U456">
        <v>1</v>
      </c>
      <c r="V456">
        <v>2</v>
      </c>
      <c r="W456">
        <v>2</v>
      </c>
      <c r="X456">
        <v>2</v>
      </c>
      <c r="Y456">
        <v>5</v>
      </c>
      <c r="Z456">
        <v>0</v>
      </c>
      <c r="AA456">
        <v>1</v>
      </c>
      <c r="AB456">
        <v>3</v>
      </c>
      <c r="AC456">
        <v>0</v>
      </c>
      <c r="AD456" t="s">
        <v>203</v>
      </c>
      <c r="AE456" t="s">
        <v>236</v>
      </c>
      <c r="AF456">
        <v>2</v>
      </c>
      <c r="AG456">
        <v>3</v>
      </c>
      <c r="AH456">
        <v>2</v>
      </c>
      <c r="AI456">
        <v>9</v>
      </c>
      <c r="AJ456">
        <v>14</v>
      </c>
      <c r="AK456">
        <v>10</v>
      </c>
    </row>
    <row r="457" spans="1:38" x14ac:dyDescent="0.25">
      <c r="A457">
        <v>576</v>
      </c>
      <c r="B457" s="13">
        <v>42257.003657407404</v>
      </c>
      <c r="C457" s="13">
        <v>42257.017372685186</v>
      </c>
      <c r="D457">
        <v>70</v>
      </c>
      <c r="E457">
        <v>3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1</v>
      </c>
      <c r="L457">
        <v>50</v>
      </c>
      <c r="O457" t="s">
        <v>221</v>
      </c>
      <c r="P457" t="s">
        <v>117</v>
      </c>
      <c r="Q457">
        <v>1</v>
      </c>
      <c r="R457">
        <v>4</v>
      </c>
      <c r="S457">
        <v>2</v>
      </c>
      <c r="U457">
        <v>1</v>
      </c>
      <c r="V457">
        <v>3</v>
      </c>
      <c r="W457">
        <v>2</v>
      </c>
      <c r="X457">
        <v>6</v>
      </c>
      <c r="Y457">
        <v>4</v>
      </c>
      <c r="Z457">
        <v>8</v>
      </c>
      <c r="AA457">
        <v>1</v>
      </c>
      <c r="AB457">
        <v>1</v>
      </c>
      <c r="AC457">
        <v>7</v>
      </c>
      <c r="AD457" t="s">
        <v>203</v>
      </c>
      <c r="AE457" t="s">
        <v>236</v>
      </c>
      <c r="AF457">
        <v>2</v>
      </c>
      <c r="AG457">
        <v>2</v>
      </c>
      <c r="AH457">
        <v>2</v>
      </c>
      <c r="AI457">
        <v>3</v>
      </c>
      <c r="AJ457">
        <v>4</v>
      </c>
      <c r="AK457">
        <v>6</v>
      </c>
    </row>
    <row r="458" spans="1:38" x14ac:dyDescent="0.25">
      <c r="A458">
        <v>577</v>
      </c>
      <c r="B458" s="13">
        <v>42257.003981481481</v>
      </c>
      <c r="C458" s="13">
        <v>42257.016064814816</v>
      </c>
      <c r="D458">
        <v>70</v>
      </c>
      <c r="E458">
        <v>1</v>
      </c>
      <c r="F458">
        <v>2</v>
      </c>
      <c r="G458">
        <v>3</v>
      </c>
      <c r="I458">
        <v>1</v>
      </c>
      <c r="J458">
        <v>1</v>
      </c>
      <c r="K458">
        <v>1</v>
      </c>
      <c r="L458">
        <v>70</v>
      </c>
      <c r="O458" t="s">
        <v>229</v>
      </c>
      <c r="P458" t="s">
        <v>117</v>
      </c>
      <c r="Q458">
        <v>1</v>
      </c>
      <c r="R458">
        <v>4</v>
      </c>
      <c r="S458">
        <v>3</v>
      </c>
      <c r="V458">
        <v>2</v>
      </c>
      <c r="W458">
        <v>2</v>
      </c>
      <c r="X458">
        <v>9</v>
      </c>
      <c r="Y458">
        <v>1</v>
      </c>
      <c r="Z458">
        <v>7</v>
      </c>
      <c r="AA458">
        <v>1</v>
      </c>
      <c r="AB458">
        <v>3</v>
      </c>
      <c r="AC458">
        <v>10</v>
      </c>
      <c r="AD458" t="s">
        <v>203</v>
      </c>
      <c r="AE458" t="s">
        <v>236</v>
      </c>
      <c r="AF458">
        <v>1</v>
      </c>
      <c r="AG458">
        <v>3</v>
      </c>
      <c r="AH458">
        <v>1</v>
      </c>
      <c r="AI458">
        <v>2</v>
      </c>
      <c r="AJ458">
        <v>14</v>
      </c>
      <c r="AK458">
        <v>5</v>
      </c>
    </row>
    <row r="459" spans="1:38" x14ac:dyDescent="0.25">
      <c r="A459">
        <v>579</v>
      </c>
      <c r="B459" s="13">
        <v>42257.004108796296</v>
      </c>
      <c r="C459" s="13">
        <v>42257.016180555554</v>
      </c>
      <c r="D459">
        <v>70</v>
      </c>
      <c r="E459">
        <v>3</v>
      </c>
      <c r="F459">
        <v>1</v>
      </c>
      <c r="G459">
        <v>2</v>
      </c>
      <c r="H459">
        <v>2</v>
      </c>
      <c r="I459">
        <v>4</v>
      </c>
      <c r="J459">
        <v>2</v>
      </c>
      <c r="K459">
        <v>1</v>
      </c>
      <c r="L459">
        <v>68</v>
      </c>
      <c r="O459" t="s">
        <v>223</v>
      </c>
      <c r="P459" t="s">
        <v>117</v>
      </c>
      <c r="Q459">
        <v>1</v>
      </c>
      <c r="R459">
        <v>4</v>
      </c>
      <c r="S459">
        <v>2</v>
      </c>
      <c r="U459">
        <v>1</v>
      </c>
      <c r="V459">
        <v>2</v>
      </c>
      <c r="W459">
        <v>1</v>
      </c>
      <c r="X459">
        <v>5</v>
      </c>
      <c r="Y459">
        <v>3</v>
      </c>
      <c r="Z459">
        <v>5</v>
      </c>
      <c r="AA459">
        <v>1</v>
      </c>
      <c r="AB459">
        <v>3</v>
      </c>
      <c r="AC459">
        <v>5</v>
      </c>
      <c r="AD459" t="s">
        <v>242</v>
      </c>
      <c r="AE459" t="s">
        <v>236</v>
      </c>
      <c r="AF459">
        <v>4</v>
      </c>
      <c r="AH459">
        <v>2</v>
      </c>
      <c r="AI459">
        <v>3</v>
      </c>
      <c r="AJ459">
        <v>7</v>
      </c>
      <c r="AK459">
        <v>5</v>
      </c>
    </row>
    <row r="460" spans="1:38" x14ac:dyDescent="0.25">
      <c r="A460">
        <v>581</v>
      </c>
      <c r="B460" s="13">
        <v>42257.004259259258</v>
      </c>
      <c r="C460" s="13">
        <v>42257.01363425926</v>
      </c>
      <c r="D460">
        <v>70</v>
      </c>
      <c r="E460">
        <v>1</v>
      </c>
      <c r="F460">
        <v>2</v>
      </c>
      <c r="G460">
        <v>5</v>
      </c>
      <c r="H460">
        <v>2</v>
      </c>
      <c r="I460">
        <v>1</v>
      </c>
      <c r="J460">
        <v>2</v>
      </c>
      <c r="K460">
        <v>1</v>
      </c>
      <c r="L460">
        <v>65</v>
      </c>
      <c r="O460" t="s">
        <v>221</v>
      </c>
      <c r="P460" t="s">
        <v>116</v>
      </c>
      <c r="Q460">
        <v>1</v>
      </c>
      <c r="R460">
        <v>4</v>
      </c>
      <c r="S460">
        <v>1</v>
      </c>
      <c r="V460">
        <v>3</v>
      </c>
      <c r="W460">
        <v>2</v>
      </c>
      <c r="X460">
        <v>5</v>
      </c>
      <c r="Y460">
        <v>3</v>
      </c>
      <c r="Z460">
        <v>6</v>
      </c>
      <c r="AA460">
        <v>1</v>
      </c>
      <c r="AB460">
        <v>1</v>
      </c>
      <c r="AC460">
        <v>3</v>
      </c>
      <c r="AD460" t="s">
        <v>243</v>
      </c>
      <c r="AE460" t="s">
        <v>237</v>
      </c>
      <c r="AF460">
        <v>2</v>
      </c>
      <c r="AG460">
        <v>3</v>
      </c>
      <c r="AH460">
        <v>3</v>
      </c>
      <c r="AI460">
        <v>2</v>
      </c>
      <c r="AJ460">
        <v>3</v>
      </c>
      <c r="AK460">
        <v>3</v>
      </c>
      <c r="AL460">
        <v>5</v>
      </c>
    </row>
    <row r="461" spans="1:38" x14ac:dyDescent="0.25">
      <c r="A461">
        <v>582</v>
      </c>
      <c r="B461" s="13">
        <v>42257.004340277781</v>
      </c>
      <c r="C461" s="13">
        <v>42257.016736111109</v>
      </c>
      <c r="D461">
        <v>70</v>
      </c>
      <c r="E461">
        <v>1</v>
      </c>
      <c r="F461">
        <v>1</v>
      </c>
      <c r="G461">
        <v>2</v>
      </c>
      <c r="I461">
        <v>3</v>
      </c>
      <c r="J461">
        <v>1</v>
      </c>
      <c r="K461">
        <v>1</v>
      </c>
      <c r="L461">
        <v>61</v>
      </c>
      <c r="O461" t="s">
        <v>223</v>
      </c>
      <c r="P461" t="s">
        <v>116</v>
      </c>
      <c r="Q461">
        <v>1</v>
      </c>
      <c r="R461">
        <v>4</v>
      </c>
      <c r="S461">
        <v>2</v>
      </c>
      <c r="U461">
        <v>1</v>
      </c>
      <c r="V461">
        <v>3</v>
      </c>
      <c r="W461">
        <v>1</v>
      </c>
      <c r="X461">
        <v>5</v>
      </c>
      <c r="Y461">
        <v>3</v>
      </c>
      <c r="Z461">
        <v>0</v>
      </c>
      <c r="AA461">
        <v>1</v>
      </c>
      <c r="AB461">
        <v>2</v>
      </c>
      <c r="AC461">
        <v>1</v>
      </c>
      <c r="AD461" t="s">
        <v>203</v>
      </c>
      <c r="AE461" t="s">
        <v>236</v>
      </c>
      <c r="AF461">
        <v>1</v>
      </c>
      <c r="AG461">
        <v>3</v>
      </c>
      <c r="AH461">
        <v>3</v>
      </c>
      <c r="AI461">
        <v>2</v>
      </c>
      <c r="AJ461">
        <v>14</v>
      </c>
      <c r="AK461">
        <v>10</v>
      </c>
    </row>
    <row r="462" spans="1:38" x14ac:dyDescent="0.25">
      <c r="A462">
        <v>583</v>
      </c>
      <c r="B462" s="13">
        <v>42257.004525462966</v>
      </c>
      <c r="C462" s="13">
        <v>42257.039849537039</v>
      </c>
      <c r="D462">
        <v>70</v>
      </c>
      <c r="E462">
        <v>1</v>
      </c>
      <c r="F462">
        <v>2</v>
      </c>
      <c r="G462">
        <v>2</v>
      </c>
      <c r="I462">
        <v>3</v>
      </c>
      <c r="J462">
        <v>1</v>
      </c>
      <c r="K462">
        <v>2</v>
      </c>
      <c r="M462">
        <v>65</v>
      </c>
      <c r="N462">
        <v>6</v>
      </c>
      <c r="O462" t="s">
        <v>228</v>
      </c>
      <c r="P462" t="s">
        <v>117</v>
      </c>
      <c r="Q462">
        <v>1</v>
      </c>
      <c r="R462">
        <v>3</v>
      </c>
      <c r="V462">
        <v>2</v>
      </c>
      <c r="W462">
        <v>2</v>
      </c>
      <c r="X462">
        <v>5</v>
      </c>
      <c r="Y462">
        <v>3</v>
      </c>
      <c r="Z462">
        <v>4</v>
      </c>
      <c r="AA462">
        <v>1</v>
      </c>
      <c r="AB462">
        <v>3</v>
      </c>
      <c r="AC462">
        <v>8</v>
      </c>
      <c r="AD462" t="s">
        <v>203</v>
      </c>
      <c r="AE462" t="s">
        <v>236</v>
      </c>
      <c r="AF462">
        <v>1</v>
      </c>
      <c r="AG462">
        <v>2</v>
      </c>
      <c r="AH462">
        <v>2</v>
      </c>
      <c r="AI462">
        <v>4</v>
      </c>
      <c r="AJ462">
        <v>9</v>
      </c>
      <c r="AK462">
        <v>6</v>
      </c>
    </row>
    <row r="463" spans="1:38" x14ac:dyDescent="0.25">
      <c r="A463">
        <v>585</v>
      </c>
      <c r="B463" s="13">
        <v>42257.005312499998</v>
      </c>
      <c r="C463" s="13">
        <v>42257.019837962966</v>
      </c>
      <c r="D463">
        <v>70</v>
      </c>
      <c r="E463">
        <v>3</v>
      </c>
      <c r="F463">
        <v>2</v>
      </c>
      <c r="G463">
        <v>2</v>
      </c>
      <c r="H463">
        <v>4</v>
      </c>
      <c r="I463">
        <v>1</v>
      </c>
      <c r="J463">
        <v>3</v>
      </c>
      <c r="K463">
        <v>1</v>
      </c>
      <c r="L463">
        <v>62</v>
      </c>
      <c r="O463" t="s">
        <v>221</v>
      </c>
      <c r="P463" t="s">
        <v>116</v>
      </c>
      <c r="Q463">
        <v>1</v>
      </c>
      <c r="R463">
        <v>4</v>
      </c>
      <c r="S463">
        <v>2</v>
      </c>
      <c r="U463">
        <v>1</v>
      </c>
      <c r="V463">
        <v>3</v>
      </c>
      <c r="W463">
        <v>2</v>
      </c>
      <c r="X463">
        <v>6</v>
      </c>
      <c r="Y463">
        <v>3</v>
      </c>
      <c r="Z463">
        <v>0</v>
      </c>
      <c r="AA463">
        <v>1</v>
      </c>
      <c r="AB463">
        <v>3</v>
      </c>
      <c r="AC463">
        <v>0</v>
      </c>
      <c r="AD463" t="s">
        <v>203</v>
      </c>
      <c r="AE463" t="s">
        <v>236</v>
      </c>
      <c r="AF463">
        <v>2</v>
      </c>
      <c r="AG463">
        <v>3</v>
      </c>
      <c r="AH463">
        <v>2</v>
      </c>
      <c r="AI463">
        <v>2</v>
      </c>
      <c r="AJ463">
        <v>6</v>
      </c>
      <c r="AK463">
        <v>5</v>
      </c>
    </row>
    <row r="464" spans="1:38" x14ac:dyDescent="0.25">
      <c r="A464">
        <v>586</v>
      </c>
      <c r="B464" s="13">
        <v>42257.006666666668</v>
      </c>
      <c r="C464" s="13">
        <v>42257.015763888892</v>
      </c>
      <c r="D464">
        <v>70</v>
      </c>
      <c r="E464">
        <v>1</v>
      </c>
      <c r="F464">
        <v>2</v>
      </c>
      <c r="G464">
        <v>5</v>
      </c>
      <c r="I464">
        <v>3</v>
      </c>
      <c r="J464">
        <v>2</v>
      </c>
      <c r="K464">
        <v>1</v>
      </c>
      <c r="L464">
        <v>63</v>
      </c>
      <c r="O464" t="s">
        <v>223</v>
      </c>
      <c r="P464" t="s">
        <v>116</v>
      </c>
      <c r="Q464">
        <v>2</v>
      </c>
      <c r="R464">
        <v>4</v>
      </c>
      <c r="V464">
        <v>3</v>
      </c>
      <c r="W464">
        <v>1</v>
      </c>
      <c r="X464">
        <v>10</v>
      </c>
      <c r="Y464">
        <v>4</v>
      </c>
      <c r="Z464">
        <v>0</v>
      </c>
      <c r="AD464" t="s">
        <v>203</v>
      </c>
      <c r="AE464" t="s">
        <v>236</v>
      </c>
      <c r="AF464">
        <v>2</v>
      </c>
      <c r="AG464">
        <v>3</v>
      </c>
      <c r="AH464">
        <v>2</v>
      </c>
      <c r="AI464">
        <v>2</v>
      </c>
      <c r="AJ464">
        <v>8</v>
      </c>
    </row>
    <row r="465" spans="1:38" x14ac:dyDescent="0.25">
      <c r="A465">
        <v>587</v>
      </c>
      <c r="B465" s="13">
        <v>42257.007152777776</v>
      </c>
      <c r="C465" s="13">
        <v>42257.019444444442</v>
      </c>
      <c r="D465">
        <v>70</v>
      </c>
      <c r="E465">
        <v>1</v>
      </c>
      <c r="F465">
        <v>2</v>
      </c>
      <c r="G465">
        <v>2</v>
      </c>
      <c r="H465">
        <v>2</v>
      </c>
      <c r="I465">
        <v>3</v>
      </c>
      <c r="J465">
        <v>2</v>
      </c>
      <c r="K465">
        <v>4</v>
      </c>
      <c r="M465">
        <v>66</v>
      </c>
      <c r="N465">
        <v>1</v>
      </c>
      <c r="O465" t="s">
        <v>227</v>
      </c>
      <c r="P465" t="s">
        <v>116</v>
      </c>
      <c r="Q465">
        <v>1</v>
      </c>
      <c r="R465">
        <v>4</v>
      </c>
      <c r="S465">
        <v>3</v>
      </c>
      <c r="V465">
        <v>2</v>
      </c>
      <c r="W465">
        <v>2</v>
      </c>
      <c r="X465">
        <v>6</v>
      </c>
      <c r="Y465">
        <v>3</v>
      </c>
      <c r="Z465">
        <v>1</v>
      </c>
      <c r="AA465">
        <v>1</v>
      </c>
      <c r="AB465">
        <v>3</v>
      </c>
      <c r="AC465">
        <v>4</v>
      </c>
      <c r="AD465" t="s">
        <v>241</v>
      </c>
      <c r="AE465" t="s">
        <v>238</v>
      </c>
      <c r="AF465">
        <v>2</v>
      </c>
      <c r="AG465">
        <v>3</v>
      </c>
      <c r="AH465">
        <v>2</v>
      </c>
      <c r="AI465">
        <v>9</v>
      </c>
      <c r="AJ465">
        <v>7</v>
      </c>
      <c r="AK465">
        <v>4</v>
      </c>
    </row>
    <row r="466" spans="1:38" x14ac:dyDescent="0.25">
      <c r="A466">
        <v>588</v>
      </c>
      <c r="B466" s="13">
        <v>42257.0075462963</v>
      </c>
      <c r="C466" s="13">
        <v>42257.026967592596</v>
      </c>
      <c r="D466">
        <v>70</v>
      </c>
      <c r="E466">
        <v>3</v>
      </c>
      <c r="F466">
        <v>1</v>
      </c>
      <c r="G466">
        <v>2</v>
      </c>
      <c r="H466">
        <v>4</v>
      </c>
      <c r="I466">
        <v>4</v>
      </c>
      <c r="J466">
        <v>2</v>
      </c>
      <c r="K466">
        <v>1</v>
      </c>
      <c r="L466">
        <v>61</v>
      </c>
      <c r="O466" t="s">
        <v>221</v>
      </c>
      <c r="P466" t="s">
        <v>116</v>
      </c>
      <c r="Q466">
        <v>1</v>
      </c>
      <c r="R466">
        <v>3</v>
      </c>
      <c r="V466">
        <v>3</v>
      </c>
      <c r="W466">
        <v>2</v>
      </c>
      <c r="X466">
        <v>7</v>
      </c>
      <c r="Y466">
        <v>4</v>
      </c>
      <c r="Z466">
        <v>7</v>
      </c>
      <c r="AA466">
        <v>1</v>
      </c>
      <c r="AB466">
        <v>2</v>
      </c>
      <c r="AC466">
        <v>6</v>
      </c>
      <c r="AD466" t="s">
        <v>203</v>
      </c>
      <c r="AE466" t="s">
        <v>236</v>
      </c>
      <c r="AF466">
        <v>2</v>
      </c>
      <c r="AG466">
        <v>3</v>
      </c>
      <c r="AH466">
        <v>2</v>
      </c>
      <c r="AI466">
        <v>2</v>
      </c>
      <c r="AJ466">
        <v>5</v>
      </c>
      <c r="AK466">
        <v>3</v>
      </c>
    </row>
    <row r="467" spans="1:38" x14ac:dyDescent="0.25">
      <c r="A467">
        <v>589</v>
      </c>
      <c r="B467" s="13">
        <v>42257.007662037038</v>
      </c>
      <c r="C467" s="13">
        <v>42257.019317129627</v>
      </c>
      <c r="D467">
        <v>70</v>
      </c>
      <c r="E467">
        <v>1</v>
      </c>
      <c r="F467">
        <v>2</v>
      </c>
      <c r="G467">
        <v>5</v>
      </c>
      <c r="H467">
        <v>2</v>
      </c>
      <c r="I467">
        <v>3</v>
      </c>
      <c r="J467">
        <v>1</v>
      </c>
      <c r="K467">
        <v>2</v>
      </c>
      <c r="M467">
        <v>65</v>
      </c>
      <c r="N467">
        <v>4</v>
      </c>
      <c r="O467" t="s">
        <v>228</v>
      </c>
      <c r="P467" t="s">
        <v>116</v>
      </c>
      <c r="Q467">
        <v>2</v>
      </c>
      <c r="R467">
        <v>4</v>
      </c>
      <c r="V467">
        <v>2</v>
      </c>
      <c r="W467">
        <v>2</v>
      </c>
      <c r="X467">
        <v>0</v>
      </c>
      <c r="Y467">
        <v>2</v>
      </c>
      <c r="Z467">
        <v>0</v>
      </c>
      <c r="AD467" t="s">
        <v>244</v>
      </c>
      <c r="AE467" t="s">
        <v>237</v>
      </c>
      <c r="AF467">
        <v>1</v>
      </c>
      <c r="AG467">
        <v>3</v>
      </c>
      <c r="AH467">
        <v>2</v>
      </c>
      <c r="AI467">
        <v>4</v>
      </c>
      <c r="AJ467">
        <v>8</v>
      </c>
    </row>
    <row r="468" spans="1:38" x14ac:dyDescent="0.25">
      <c r="A468">
        <v>590</v>
      </c>
      <c r="B468" s="13">
        <v>42257.007685185185</v>
      </c>
      <c r="C468" s="13">
        <v>42257.019155092596</v>
      </c>
      <c r="D468">
        <v>70</v>
      </c>
      <c r="E468">
        <v>3</v>
      </c>
      <c r="F468">
        <v>2</v>
      </c>
      <c r="G468">
        <v>2</v>
      </c>
      <c r="H468">
        <v>4</v>
      </c>
      <c r="I468">
        <v>1</v>
      </c>
      <c r="J468">
        <v>1</v>
      </c>
      <c r="K468">
        <v>1</v>
      </c>
      <c r="L468">
        <v>73</v>
      </c>
      <c r="O468" t="s">
        <v>221</v>
      </c>
      <c r="P468" t="s">
        <v>117</v>
      </c>
      <c r="Q468">
        <v>2</v>
      </c>
      <c r="R468">
        <v>3</v>
      </c>
      <c r="V468">
        <v>2</v>
      </c>
      <c r="W468">
        <v>2</v>
      </c>
      <c r="X468">
        <v>5</v>
      </c>
      <c r="Y468">
        <v>4</v>
      </c>
      <c r="Z468">
        <v>1</v>
      </c>
      <c r="AD468" t="s">
        <v>244</v>
      </c>
      <c r="AE468" t="s">
        <v>238</v>
      </c>
      <c r="AF468">
        <v>2</v>
      </c>
      <c r="AG468">
        <v>3</v>
      </c>
      <c r="AH468">
        <v>2</v>
      </c>
      <c r="AI468">
        <v>3</v>
      </c>
      <c r="AJ468">
        <v>3</v>
      </c>
    </row>
    <row r="469" spans="1:38" x14ac:dyDescent="0.25">
      <c r="A469">
        <v>591</v>
      </c>
      <c r="B469" s="13">
        <v>42257.007708333331</v>
      </c>
      <c r="C469" s="13">
        <v>42257.023425925923</v>
      </c>
      <c r="D469">
        <v>70</v>
      </c>
      <c r="E469">
        <v>1</v>
      </c>
      <c r="F469">
        <v>1</v>
      </c>
      <c r="G469">
        <v>2</v>
      </c>
      <c r="H469">
        <v>2</v>
      </c>
      <c r="I469">
        <v>3</v>
      </c>
      <c r="J469">
        <v>2</v>
      </c>
      <c r="K469">
        <v>1</v>
      </c>
      <c r="L469">
        <v>65</v>
      </c>
      <c r="O469" t="s">
        <v>221</v>
      </c>
      <c r="P469" t="s">
        <v>116</v>
      </c>
      <c r="Q469">
        <v>1</v>
      </c>
      <c r="R469">
        <v>4</v>
      </c>
      <c r="S469">
        <v>2</v>
      </c>
      <c r="U469">
        <v>1</v>
      </c>
      <c r="V469">
        <v>3</v>
      </c>
      <c r="W469">
        <v>1</v>
      </c>
      <c r="X469">
        <v>8</v>
      </c>
      <c r="Y469">
        <v>2</v>
      </c>
      <c r="Z469">
        <v>0</v>
      </c>
      <c r="AA469">
        <v>1</v>
      </c>
      <c r="AB469">
        <v>1</v>
      </c>
      <c r="AC469">
        <v>4</v>
      </c>
      <c r="AD469" t="s">
        <v>241</v>
      </c>
      <c r="AE469" t="s">
        <v>238</v>
      </c>
      <c r="AF469">
        <v>1</v>
      </c>
      <c r="AG469">
        <v>3</v>
      </c>
      <c r="AH469">
        <v>2</v>
      </c>
      <c r="AI469">
        <v>4</v>
      </c>
      <c r="AJ469">
        <v>6</v>
      </c>
      <c r="AK469">
        <v>4</v>
      </c>
    </row>
    <row r="470" spans="1:38" x14ac:dyDescent="0.25">
      <c r="A470">
        <v>593</v>
      </c>
      <c r="B470" s="13">
        <v>42257.008206018516</v>
      </c>
      <c r="C470" s="13">
        <v>42257.019837962966</v>
      </c>
      <c r="D470">
        <v>70</v>
      </c>
      <c r="E470">
        <v>3</v>
      </c>
      <c r="F470">
        <v>1</v>
      </c>
      <c r="G470">
        <v>2</v>
      </c>
      <c r="H470">
        <v>2</v>
      </c>
      <c r="I470">
        <v>4</v>
      </c>
      <c r="J470">
        <v>2</v>
      </c>
      <c r="K470">
        <v>1</v>
      </c>
      <c r="L470">
        <v>60</v>
      </c>
      <c r="O470" t="s">
        <v>223</v>
      </c>
      <c r="P470" t="s">
        <v>117</v>
      </c>
      <c r="Q470">
        <v>1</v>
      </c>
      <c r="R470">
        <v>3</v>
      </c>
      <c r="V470">
        <v>4</v>
      </c>
      <c r="W470">
        <v>2</v>
      </c>
      <c r="X470">
        <v>5</v>
      </c>
      <c r="Y470">
        <v>2</v>
      </c>
      <c r="Z470">
        <v>5</v>
      </c>
      <c r="AA470">
        <v>1</v>
      </c>
      <c r="AB470">
        <v>3</v>
      </c>
      <c r="AC470">
        <v>7</v>
      </c>
      <c r="AD470" t="s">
        <v>203</v>
      </c>
      <c r="AE470" t="s">
        <v>236</v>
      </c>
      <c r="AF470">
        <v>1</v>
      </c>
      <c r="AG470">
        <v>3</v>
      </c>
      <c r="AH470">
        <v>2</v>
      </c>
      <c r="AI470">
        <v>9</v>
      </c>
      <c r="AJ470">
        <v>14</v>
      </c>
      <c r="AK470">
        <v>10</v>
      </c>
    </row>
    <row r="471" spans="1:38" x14ac:dyDescent="0.25">
      <c r="A471">
        <v>594</v>
      </c>
      <c r="B471" s="13">
        <v>42257.008321759262</v>
      </c>
      <c r="C471" s="13">
        <v>42257.016655092593</v>
      </c>
      <c r="D471">
        <v>70</v>
      </c>
      <c r="E471">
        <v>1</v>
      </c>
      <c r="F471">
        <v>2</v>
      </c>
      <c r="G471">
        <v>3</v>
      </c>
      <c r="H471">
        <v>2</v>
      </c>
      <c r="I471">
        <v>3</v>
      </c>
      <c r="J471">
        <v>1</v>
      </c>
      <c r="K471">
        <v>2</v>
      </c>
      <c r="M471">
        <v>66</v>
      </c>
      <c r="N471">
        <v>5</v>
      </c>
      <c r="O471" t="s">
        <v>228</v>
      </c>
      <c r="P471" t="s">
        <v>116</v>
      </c>
      <c r="Q471">
        <v>1</v>
      </c>
      <c r="R471">
        <v>4</v>
      </c>
      <c r="S471">
        <v>3</v>
      </c>
      <c r="V471">
        <v>3</v>
      </c>
      <c r="W471">
        <v>1</v>
      </c>
      <c r="X471">
        <v>9</v>
      </c>
      <c r="Y471">
        <v>3</v>
      </c>
      <c r="Z471">
        <v>1</v>
      </c>
      <c r="AA471">
        <v>1</v>
      </c>
      <c r="AB471">
        <v>1</v>
      </c>
      <c r="AC471">
        <v>1</v>
      </c>
      <c r="AD471" t="s">
        <v>203</v>
      </c>
      <c r="AE471" t="s">
        <v>236</v>
      </c>
      <c r="AF471">
        <v>2</v>
      </c>
      <c r="AG471">
        <v>3</v>
      </c>
      <c r="AH471">
        <v>2</v>
      </c>
      <c r="AI471">
        <v>9</v>
      </c>
      <c r="AJ471">
        <v>14</v>
      </c>
      <c r="AK471">
        <v>3</v>
      </c>
    </row>
    <row r="472" spans="1:38" x14ac:dyDescent="0.25">
      <c r="A472">
        <v>595</v>
      </c>
      <c r="B472" s="13">
        <v>42257.008379629631</v>
      </c>
      <c r="C472" s="13">
        <v>42257.018865740742</v>
      </c>
      <c r="D472">
        <v>70</v>
      </c>
      <c r="E472">
        <v>1</v>
      </c>
      <c r="F472">
        <v>1</v>
      </c>
      <c r="G472">
        <v>5</v>
      </c>
      <c r="I472">
        <v>3</v>
      </c>
      <c r="J472">
        <v>2</v>
      </c>
      <c r="K472">
        <v>1</v>
      </c>
      <c r="L472">
        <v>65</v>
      </c>
      <c r="O472" t="s">
        <v>221</v>
      </c>
      <c r="P472" t="s">
        <v>116</v>
      </c>
      <c r="Q472">
        <v>1</v>
      </c>
      <c r="R472">
        <v>4</v>
      </c>
      <c r="S472">
        <v>2</v>
      </c>
      <c r="U472">
        <v>2</v>
      </c>
      <c r="V472">
        <v>2</v>
      </c>
      <c r="W472">
        <v>2</v>
      </c>
      <c r="X472">
        <v>6</v>
      </c>
      <c r="Y472">
        <v>5</v>
      </c>
      <c r="Z472">
        <v>0</v>
      </c>
      <c r="AA472">
        <v>1</v>
      </c>
      <c r="AB472">
        <v>3</v>
      </c>
      <c r="AC472">
        <v>1</v>
      </c>
      <c r="AD472" t="s">
        <v>203</v>
      </c>
      <c r="AE472" t="s">
        <v>236</v>
      </c>
      <c r="AF472">
        <v>1</v>
      </c>
      <c r="AG472">
        <v>3</v>
      </c>
      <c r="AH472">
        <v>2</v>
      </c>
      <c r="AI472">
        <v>3</v>
      </c>
      <c r="AJ472">
        <v>14</v>
      </c>
      <c r="AK472">
        <v>1</v>
      </c>
    </row>
    <row r="473" spans="1:38" x14ac:dyDescent="0.25">
      <c r="A473">
        <v>596</v>
      </c>
      <c r="B473" s="13">
        <v>42257.008831018517</v>
      </c>
      <c r="C473" s="13">
        <v>42257.023657407408</v>
      </c>
      <c r="D473">
        <v>70</v>
      </c>
      <c r="E473">
        <v>1</v>
      </c>
      <c r="F473">
        <v>2</v>
      </c>
      <c r="G473">
        <v>2</v>
      </c>
      <c r="H473">
        <v>2</v>
      </c>
      <c r="I473">
        <v>3</v>
      </c>
      <c r="J473">
        <v>3</v>
      </c>
      <c r="K473">
        <v>1</v>
      </c>
      <c r="L473">
        <v>60</v>
      </c>
      <c r="O473" t="s">
        <v>221</v>
      </c>
      <c r="P473" t="s">
        <v>116</v>
      </c>
      <c r="Q473">
        <v>1</v>
      </c>
      <c r="R473">
        <v>4</v>
      </c>
      <c r="S473">
        <v>2</v>
      </c>
      <c r="U473">
        <v>1</v>
      </c>
      <c r="V473">
        <v>2</v>
      </c>
      <c r="W473">
        <v>1</v>
      </c>
      <c r="X473">
        <v>9</v>
      </c>
      <c r="Y473">
        <v>3</v>
      </c>
      <c r="Z473">
        <v>2</v>
      </c>
      <c r="AA473">
        <v>1</v>
      </c>
      <c r="AB473">
        <v>1</v>
      </c>
      <c r="AC473">
        <v>1</v>
      </c>
      <c r="AD473" t="s">
        <v>203</v>
      </c>
      <c r="AE473" t="s">
        <v>236</v>
      </c>
      <c r="AF473">
        <v>3</v>
      </c>
      <c r="AG473">
        <v>3</v>
      </c>
      <c r="AH473">
        <v>3</v>
      </c>
      <c r="AI473">
        <v>3</v>
      </c>
      <c r="AJ473">
        <v>5</v>
      </c>
      <c r="AK473">
        <v>2</v>
      </c>
    </row>
    <row r="474" spans="1:38" x14ac:dyDescent="0.25">
      <c r="A474">
        <v>597</v>
      </c>
      <c r="B474" s="13">
        <v>42257.009444444448</v>
      </c>
      <c r="C474" s="13">
        <v>42257.023275462961</v>
      </c>
      <c r="D474">
        <v>70</v>
      </c>
      <c r="E474">
        <v>1</v>
      </c>
      <c r="F474">
        <v>1</v>
      </c>
      <c r="G474">
        <v>5</v>
      </c>
      <c r="I474">
        <v>8</v>
      </c>
      <c r="J474">
        <v>2</v>
      </c>
      <c r="K474">
        <v>1</v>
      </c>
      <c r="L474">
        <v>60</v>
      </c>
      <c r="O474" t="s">
        <v>221</v>
      </c>
      <c r="P474" t="s">
        <v>116</v>
      </c>
      <c r="Q474">
        <v>1</v>
      </c>
      <c r="R474">
        <v>4</v>
      </c>
      <c r="S474">
        <v>1</v>
      </c>
      <c r="V474">
        <v>4</v>
      </c>
      <c r="W474">
        <v>1</v>
      </c>
      <c r="X474">
        <v>7</v>
      </c>
      <c r="Y474">
        <v>3</v>
      </c>
      <c r="Z474">
        <v>8</v>
      </c>
      <c r="AA474">
        <v>1</v>
      </c>
      <c r="AB474">
        <v>3</v>
      </c>
      <c r="AC474">
        <v>5</v>
      </c>
      <c r="AD474" t="s">
        <v>203</v>
      </c>
      <c r="AE474" t="s">
        <v>236</v>
      </c>
      <c r="AF474">
        <v>2</v>
      </c>
      <c r="AG474">
        <v>3</v>
      </c>
      <c r="AH474">
        <v>3</v>
      </c>
      <c r="AI474">
        <v>2</v>
      </c>
      <c r="AJ474">
        <v>5</v>
      </c>
      <c r="AK474">
        <v>5</v>
      </c>
      <c r="AL474">
        <v>2</v>
      </c>
    </row>
    <row r="475" spans="1:38" x14ac:dyDescent="0.25">
      <c r="A475">
        <v>599</v>
      </c>
      <c r="B475" s="13">
        <v>42257.011597222219</v>
      </c>
      <c r="C475" s="13">
        <v>42257.017442129632</v>
      </c>
      <c r="D475">
        <v>70</v>
      </c>
      <c r="E475">
        <v>1</v>
      </c>
      <c r="F475">
        <v>1</v>
      </c>
      <c r="G475">
        <v>5</v>
      </c>
      <c r="I475">
        <v>3</v>
      </c>
      <c r="J475">
        <v>1</v>
      </c>
      <c r="K475">
        <v>1</v>
      </c>
      <c r="L475">
        <v>60</v>
      </c>
      <c r="O475" t="s">
        <v>223</v>
      </c>
      <c r="P475" t="s">
        <v>116</v>
      </c>
      <c r="Q475">
        <v>2</v>
      </c>
      <c r="R475">
        <v>4</v>
      </c>
      <c r="V475">
        <v>3</v>
      </c>
      <c r="W475">
        <v>2</v>
      </c>
      <c r="X475">
        <v>7</v>
      </c>
      <c r="Y475">
        <v>2</v>
      </c>
      <c r="Z475">
        <v>5</v>
      </c>
      <c r="AD475" t="s">
        <v>203</v>
      </c>
      <c r="AE475" t="s">
        <v>236</v>
      </c>
      <c r="AF475">
        <v>4</v>
      </c>
      <c r="AH475">
        <v>2</v>
      </c>
      <c r="AI475">
        <v>3</v>
      </c>
      <c r="AJ475">
        <v>1</v>
      </c>
    </row>
    <row r="476" spans="1:38" x14ac:dyDescent="0.25">
      <c r="A476">
        <v>601</v>
      </c>
      <c r="B476" s="13">
        <v>42257.012662037036</v>
      </c>
      <c r="C476" s="13">
        <v>42257.023333333331</v>
      </c>
      <c r="D476">
        <v>70</v>
      </c>
      <c r="E476">
        <v>3</v>
      </c>
      <c r="F476">
        <v>1</v>
      </c>
      <c r="G476">
        <v>2</v>
      </c>
      <c r="H476">
        <v>4</v>
      </c>
      <c r="I476">
        <v>8</v>
      </c>
      <c r="J476">
        <v>1</v>
      </c>
      <c r="K476">
        <v>1</v>
      </c>
      <c r="L476">
        <v>51</v>
      </c>
      <c r="O476" t="s">
        <v>227</v>
      </c>
      <c r="P476" t="s">
        <v>117</v>
      </c>
      <c r="Q476">
        <v>2</v>
      </c>
      <c r="R476">
        <v>4</v>
      </c>
      <c r="V476">
        <v>3</v>
      </c>
      <c r="W476">
        <v>2</v>
      </c>
      <c r="X476">
        <v>2</v>
      </c>
      <c r="Y476">
        <v>5</v>
      </c>
      <c r="Z476">
        <v>1</v>
      </c>
      <c r="AD476" t="s">
        <v>244</v>
      </c>
      <c r="AE476" t="s">
        <v>238</v>
      </c>
      <c r="AF476">
        <v>1</v>
      </c>
      <c r="AG476">
        <v>3</v>
      </c>
      <c r="AH476">
        <v>3</v>
      </c>
      <c r="AI476">
        <v>3</v>
      </c>
      <c r="AJ476">
        <v>2</v>
      </c>
    </row>
    <row r="477" spans="1:38" x14ac:dyDescent="0.25">
      <c r="A477">
        <v>603</v>
      </c>
      <c r="B477" s="13">
        <v>42257.01321759259</v>
      </c>
      <c r="C477" s="13">
        <v>42257.035127314812</v>
      </c>
      <c r="D477">
        <v>70</v>
      </c>
      <c r="E477">
        <v>1</v>
      </c>
      <c r="F477">
        <v>1</v>
      </c>
      <c r="G477">
        <v>3</v>
      </c>
      <c r="I477">
        <v>4</v>
      </c>
      <c r="J477">
        <v>2</v>
      </c>
      <c r="K477">
        <v>1</v>
      </c>
      <c r="L477">
        <v>65</v>
      </c>
      <c r="O477" t="s">
        <v>221</v>
      </c>
      <c r="P477" t="s">
        <v>116</v>
      </c>
      <c r="Q477">
        <v>1</v>
      </c>
      <c r="R477">
        <v>4</v>
      </c>
      <c r="S477">
        <v>3</v>
      </c>
      <c r="V477">
        <v>3</v>
      </c>
      <c r="W477">
        <v>1</v>
      </c>
      <c r="X477">
        <v>7</v>
      </c>
      <c r="Y477">
        <v>3</v>
      </c>
      <c r="Z477">
        <v>5</v>
      </c>
      <c r="AA477">
        <v>1</v>
      </c>
      <c r="AB477">
        <v>3</v>
      </c>
      <c r="AC477">
        <v>5</v>
      </c>
      <c r="AD477" t="s">
        <v>203</v>
      </c>
      <c r="AE477" t="s">
        <v>236</v>
      </c>
      <c r="AF477">
        <v>1</v>
      </c>
      <c r="AG477">
        <v>3</v>
      </c>
      <c r="AH477">
        <v>3</v>
      </c>
      <c r="AI477">
        <v>9</v>
      </c>
      <c r="AJ477">
        <v>14</v>
      </c>
      <c r="AK477">
        <v>2</v>
      </c>
    </row>
    <row r="478" spans="1:38" x14ac:dyDescent="0.25">
      <c r="A478">
        <v>604</v>
      </c>
      <c r="B478" s="13">
        <v>42257.013391203705</v>
      </c>
      <c r="C478" s="13">
        <v>42257.034594907411</v>
      </c>
      <c r="D478">
        <v>70</v>
      </c>
      <c r="E478">
        <v>3</v>
      </c>
      <c r="F478">
        <v>2</v>
      </c>
      <c r="G478">
        <v>2</v>
      </c>
      <c r="H478">
        <v>2</v>
      </c>
      <c r="I478">
        <v>4</v>
      </c>
      <c r="J478">
        <v>1</v>
      </c>
      <c r="K478">
        <v>1</v>
      </c>
      <c r="L478">
        <v>50</v>
      </c>
      <c r="O478" t="s">
        <v>221</v>
      </c>
      <c r="P478" t="s">
        <v>117</v>
      </c>
      <c r="Q478">
        <v>1</v>
      </c>
      <c r="R478">
        <v>4</v>
      </c>
      <c r="S478">
        <v>2</v>
      </c>
      <c r="U478">
        <v>1</v>
      </c>
      <c r="V478">
        <v>2</v>
      </c>
      <c r="W478">
        <v>2</v>
      </c>
      <c r="X478">
        <v>6</v>
      </c>
      <c r="Y478">
        <v>5</v>
      </c>
      <c r="Z478">
        <v>5</v>
      </c>
      <c r="AA478">
        <v>1</v>
      </c>
      <c r="AB478">
        <v>2</v>
      </c>
      <c r="AC478">
        <v>6</v>
      </c>
      <c r="AD478" t="s">
        <v>203</v>
      </c>
      <c r="AE478" t="s">
        <v>236</v>
      </c>
      <c r="AF478">
        <v>1</v>
      </c>
      <c r="AG478">
        <v>2</v>
      </c>
      <c r="AH478">
        <v>3</v>
      </c>
      <c r="AI478">
        <v>3</v>
      </c>
      <c r="AJ478">
        <v>6</v>
      </c>
      <c r="AK478">
        <v>5</v>
      </c>
    </row>
    <row r="479" spans="1:38" x14ac:dyDescent="0.25">
      <c r="A479">
        <v>606</v>
      </c>
      <c r="B479" s="13">
        <v>42257.014444444445</v>
      </c>
      <c r="C479" s="13">
        <v>42257.031782407408</v>
      </c>
      <c r="D479">
        <v>70</v>
      </c>
      <c r="E479">
        <v>3</v>
      </c>
      <c r="F479">
        <v>1</v>
      </c>
      <c r="G479">
        <v>2</v>
      </c>
      <c r="H479">
        <v>2</v>
      </c>
      <c r="I479">
        <v>4</v>
      </c>
      <c r="J479">
        <v>1</v>
      </c>
      <c r="K479">
        <v>3</v>
      </c>
      <c r="M479">
        <v>70</v>
      </c>
      <c r="N479">
        <v>4</v>
      </c>
      <c r="O479" t="s">
        <v>228</v>
      </c>
      <c r="P479" t="s">
        <v>116</v>
      </c>
      <c r="Q479">
        <v>1</v>
      </c>
      <c r="R479">
        <v>4</v>
      </c>
      <c r="S479">
        <v>1</v>
      </c>
      <c r="T479">
        <v>2</v>
      </c>
      <c r="V479">
        <v>3</v>
      </c>
      <c r="W479">
        <v>2</v>
      </c>
      <c r="X479">
        <v>7</v>
      </c>
      <c r="Y479">
        <v>5</v>
      </c>
      <c r="Z479">
        <v>7</v>
      </c>
      <c r="AA479">
        <v>2</v>
      </c>
      <c r="AB479">
        <v>3</v>
      </c>
      <c r="AC479">
        <v>9</v>
      </c>
      <c r="AD479" t="s">
        <v>242</v>
      </c>
      <c r="AE479" t="s">
        <v>236</v>
      </c>
      <c r="AF479">
        <v>2</v>
      </c>
      <c r="AG479">
        <v>2</v>
      </c>
      <c r="AH479">
        <v>2</v>
      </c>
      <c r="AI479">
        <v>5</v>
      </c>
      <c r="AJ479">
        <v>7</v>
      </c>
      <c r="AK479">
        <v>5</v>
      </c>
      <c r="AL479">
        <v>2</v>
      </c>
    </row>
    <row r="480" spans="1:38" x14ac:dyDescent="0.25">
      <c r="A480">
        <v>607</v>
      </c>
      <c r="B480" s="13">
        <v>42257.014525462961</v>
      </c>
      <c r="C480" s="13">
        <v>42257.034791666665</v>
      </c>
      <c r="D480">
        <v>70</v>
      </c>
      <c r="E480">
        <v>1</v>
      </c>
      <c r="F480">
        <v>2</v>
      </c>
      <c r="G480">
        <v>3</v>
      </c>
      <c r="I480">
        <v>3</v>
      </c>
      <c r="J480">
        <v>1</v>
      </c>
      <c r="K480">
        <v>1</v>
      </c>
      <c r="L480">
        <v>70</v>
      </c>
      <c r="O480" t="s">
        <v>230</v>
      </c>
      <c r="P480" t="s">
        <v>116</v>
      </c>
      <c r="Q480">
        <v>1</v>
      </c>
      <c r="R480">
        <v>1</v>
      </c>
      <c r="V480">
        <v>3</v>
      </c>
      <c r="W480">
        <v>2</v>
      </c>
      <c r="X480">
        <v>8</v>
      </c>
      <c r="Y480">
        <v>1</v>
      </c>
      <c r="Z480">
        <v>5</v>
      </c>
      <c r="AA480">
        <v>1</v>
      </c>
      <c r="AB480">
        <v>1</v>
      </c>
      <c r="AC480">
        <v>4</v>
      </c>
      <c r="AD480" t="s">
        <v>241</v>
      </c>
      <c r="AE480" t="s">
        <v>238</v>
      </c>
      <c r="AF480">
        <v>1</v>
      </c>
      <c r="AG480">
        <v>3</v>
      </c>
      <c r="AH480">
        <v>2</v>
      </c>
      <c r="AI480">
        <v>9</v>
      </c>
      <c r="AJ480">
        <v>14</v>
      </c>
      <c r="AK480">
        <v>6</v>
      </c>
    </row>
    <row r="481" spans="1:38" x14ac:dyDescent="0.25">
      <c r="A481">
        <v>608</v>
      </c>
      <c r="B481" s="13">
        <v>42257.014652777776</v>
      </c>
      <c r="C481" s="13">
        <v>42257.02652777778</v>
      </c>
      <c r="D481">
        <v>70</v>
      </c>
      <c r="E481">
        <v>3</v>
      </c>
      <c r="F481">
        <v>2</v>
      </c>
      <c r="G481">
        <v>2</v>
      </c>
      <c r="H481">
        <v>4</v>
      </c>
      <c r="I481">
        <v>4</v>
      </c>
      <c r="J481">
        <v>2</v>
      </c>
      <c r="K481">
        <v>1</v>
      </c>
      <c r="L481">
        <v>75</v>
      </c>
      <c r="O481" t="s">
        <v>221</v>
      </c>
      <c r="P481" t="s">
        <v>116</v>
      </c>
      <c r="Q481">
        <v>2</v>
      </c>
      <c r="R481">
        <v>4</v>
      </c>
      <c r="V481">
        <v>3</v>
      </c>
      <c r="W481">
        <v>2</v>
      </c>
      <c r="X481">
        <v>1</v>
      </c>
      <c r="Y481">
        <v>4</v>
      </c>
      <c r="Z481">
        <v>0</v>
      </c>
      <c r="AD481" t="s">
        <v>244</v>
      </c>
      <c r="AE481" t="s">
        <v>238</v>
      </c>
      <c r="AF481">
        <v>1</v>
      </c>
      <c r="AG481">
        <v>3</v>
      </c>
      <c r="AH481">
        <v>2</v>
      </c>
      <c r="AI481">
        <v>3</v>
      </c>
      <c r="AJ481">
        <v>4</v>
      </c>
    </row>
    <row r="482" spans="1:38" x14ac:dyDescent="0.25">
      <c r="A482">
        <v>609</v>
      </c>
      <c r="B482" s="13">
        <v>42257.014652777776</v>
      </c>
      <c r="C482" s="13">
        <v>42257.037199074075</v>
      </c>
      <c r="D482">
        <v>70</v>
      </c>
      <c r="E482">
        <v>3</v>
      </c>
      <c r="F482">
        <v>1</v>
      </c>
      <c r="G482">
        <v>2</v>
      </c>
      <c r="H482">
        <v>3</v>
      </c>
      <c r="I482">
        <v>1</v>
      </c>
      <c r="J482">
        <v>1</v>
      </c>
      <c r="K482">
        <v>1</v>
      </c>
      <c r="L482">
        <v>65</v>
      </c>
      <c r="O482" t="s">
        <v>226</v>
      </c>
      <c r="P482" t="s">
        <v>116</v>
      </c>
      <c r="Q482">
        <v>1</v>
      </c>
      <c r="R482">
        <v>3</v>
      </c>
      <c r="V482">
        <v>2</v>
      </c>
      <c r="W482">
        <v>1</v>
      </c>
      <c r="X482">
        <v>10</v>
      </c>
      <c r="Y482">
        <v>4</v>
      </c>
      <c r="Z482">
        <v>0</v>
      </c>
      <c r="AA482">
        <v>1</v>
      </c>
      <c r="AB482">
        <v>2</v>
      </c>
      <c r="AC482">
        <v>5</v>
      </c>
      <c r="AD482" t="s">
        <v>203</v>
      </c>
      <c r="AE482" t="s">
        <v>236</v>
      </c>
      <c r="AF482">
        <v>1</v>
      </c>
      <c r="AG482">
        <v>3</v>
      </c>
      <c r="AH482">
        <v>2</v>
      </c>
      <c r="AI482">
        <v>3</v>
      </c>
      <c r="AJ482">
        <v>9</v>
      </c>
      <c r="AK482">
        <v>7</v>
      </c>
    </row>
    <row r="483" spans="1:38" x14ac:dyDescent="0.25">
      <c r="A483">
        <v>610</v>
      </c>
      <c r="B483" s="13">
        <v>42257.014699074076</v>
      </c>
      <c r="C483" s="13">
        <v>42257.027696759258</v>
      </c>
      <c r="D483">
        <v>70</v>
      </c>
      <c r="E483">
        <v>1</v>
      </c>
      <c r="F483">
        <v>2</v>
      </c>
      <c r="G483">
        <v>3</v>
      </c>
      <c r="I483">
        <v>3</v>
      </c>
      <c r="J483">
        <v>2</v>
      </c>
      <c r="K483">
        <v>1</v>
      </c>
      <c r="L483">
        <v>67</v>
      </c>
      <c r="O483" t="s">
        <v>230</v>
      </c>
      <c r="P483" t="s">
        <v>116</v>
      </c>
      <c r="Q483">
        <v>1</v>
      </c>
      <c r="R483">
        <v>4</v>
      </c>
      <c r="S483">
        <v>1</v>
      </c>
      <c r="V483">
        <v>3</v>
      </c>
      <c r="W483">
        <v>1</v>
      </c>
      <c r="X483">
        <v>5</v>
      </c>
      <c r="Y483">
        <v>4</v>
      </c>
      <c r="Z483">
        <v>5</v>
      </c>
      <c r="AA483">
        <v>1</v>
      </c>
      <c r="AB483">
        <v>1</v>
      </c>
      <c r="AC483">
        <v>5</v>
      </c>
      <c r="AD483" t="s">
        <v>203</v>
      </c>
      <c r="AE483" t="s">
        <v>236</v>
      </c>
      <c r="AF483">
        <v>1</v>
      </c>
      <c r="AG483">
        <v>3</v>
      </c>
      <c r="AH483">
        <v>1</v>
      </c>
      <c r="AI483">
        <v>2</v>
      </c>
      <c r="AJ483">
        <v>8</v>
      </c>
      <c r="AK483">
        <v>3</v>
      </c>
      <c r="AL483">
        <v>2</v>
      </c>
    </row>
    <row r="484" spans="1:38" x14ac:dyDescent="0.25">
      <c r="A484">
        <v>611</v>
      </c>
      <c r="B484" s="13">
        <v>42257.015023148146</v>
      </c>
      <c r="C484" s="13">
        <v>42257.03020833333</v>
      </c>
      <c r="D484">
        <v>70</v>
      </c>
      <c r="E484">
        <v>1</v>
      </c>
      <c r="F484">
        <v>2</v>
      </c>
      <c r="G484">
        <v>5</v>
      </c>
      <c r="I484">
        <v>3</v>
      </c>
      <c r="J484">
        <v>1</v>
      </c>
      <c r="K484">
        <v>2</v>
      </c>
      <c r="M484">
        <v>70</v>
      </c>
      <c r="N484">
        <v>3</v>
      </c>
      <c r="O484" t="s">
        <v>228</v>
      </c>
      <c r="P484" t="s">
        <v>116</v>
      </c>
      <c r="Q484">
        <v>1</v>
      </c>
      <c r="R484">
        <v>2</v>
      </c>
      <c r="V484">
        <v>2</v>
      </c>
      <c r="W484">
        <v>2</v>
      </c>
      <c r="X484">
        <v>2</v>
      </c>
      <c r="Y484">
        <v>2</v>
      </c>
      <c r="Z484">
        <v>9</v>
      </c>
      <c r="AA484">
        <v>1</v>
      </c>
      <c r="AB484">
        <v>1</v>
      </c>
      <c r="AC484">
        <v>9</v>
      </c>
      <c r="AD484" t="s">
        <v>241</v>
      </c>
      <c r="AE484" t="s">
        <v>238</v>
      </c>
      <c r="AF484">
        <v>1</v>
      </c>
      <c r="AG484">
        <v>2</v>
      </c>
      <c r="AH484">
        <v>2</v>
      </c>
      <c r="AI484">
        <v>3</v>
      </c>
      <c r="AJ484">
        <v>14</v>
      </c>
      <c r="AK484">
        <v>1</v>
      </c>
    </row>
    <row r="485" spans="1:38" x14ac:dyDescent="0.25">
      <c r="A485">
        <v>612</v>
      </c>
      <c r="B485" s="13">
        <v>42257.015289351853</v>
      </c>
      <c r="C485" s="13">
        <v>42257.538356481484</v>
      </c>
      <c r="D485">
        <v>70</v>
      </c>
      <c r="E485">
        <v>1</v>
      </c>
      <c r="F485">
        <v>1</v>
      </c>
      <c r="G485">
        <v>2</v>
      </c>
      <c r="H485">
        <v>2</v>
      </c>
      <c r="I485">
        <v>4</v>
      </c>
      <c r="J485">
        <v>1</v>
      </c>
      <c r="K485">
        <v>1</v>
      </c>
      <c r="L485">
        <v>63</v>
      </c>
      <c r="O485" t="s">
        <v>229</v>
      </c>
      <c r="P485" t="s">
        <v>116</v>
      </c>
      <c r="Q485">
        <v>1</v>
      </c>
      <c r="R485">
        <v>4</v>
      </c>
      <c r="S485">
        <v>3</v>
      </c>
      <c r="V485">
        <v>3</v>
      </c>
      <c r="W485">
        <v>2</v>
      </c>
      <c r="X485">
        <v>7</v>
      </c>
      <c r="Y485">
        <v>2</v>
      </c>
      <c r="Z485">
        <v>7</v>
      </c>
      <c r="AA485">
        <v>1</v>
      </c>
      <c r="AB485">
        <v>1</v>
      </c>
      <c r="AC485">
        <v>1</v>
      </c>
      <c r="AD485" t="s">
        <v>203</v>
      </c>
      <c r="AE485" t="s">
        <v>236</v>
      </c>
      <c r="AF485">
        <v>1</v>
      </c>
      <c r="AG485">
        <v>3</v>
      </c>
      <c r="AH485">
        <v>2</v>
      </c>
      <c r="AI485">
        <v>2</v>
      </c>
      <c r="AJ485">
        <v>6</v>
      </c>
      <c r="AK485">
        <v>5</v>
      </c>
    </row>
    <row r="486" spans="1:38" x14ac:dyDescent="0.25">
      <c r="A486">
        <v>613</v>
      </c>
      <c r="B486" s="13">
        <v>42257.015289351853</v>
      </c>
      <c r="C486" s="13">
        <v>42257.030057870368</v>
      </c>
      <c r="D486">
        <v>70</v>
      </c>
      <c r="E486">
        <v>1</v>
      </c>
      <c r="F486">
        <v>2</v>
      </c>
      <c r="G486">
        <v>5</v>
      </c>
      <c r="H486">
        <v>3</v>
      </c>
      <c r="I486">
        <v>1</v>
      </c>
      <c r="J486">
        <v>2</v>
      </c>
      <c r="K486">
        <v>1</v>
      </c>
      <c r="L486">
        <v>60</v>
      </c>
      <c r="O486" t="s">
        <v>227</v>
      </c>
      <c r="P486" t="s">
        <v>116</v>
      </c>
      <c r="Q486">
        <v>1</v>
      </c>
      <c r="R486">
        <v>4</v>
      </c>
      <c r="S486">
        <v>2</v>
      </c>
      <c r="U486">
        <v>2</v>
      </c>
      <c r="V486">
        <v>4</v>
      </c>
      <c r="W486">
        <v>2</v>
      </c>
      <c r="X486">
        <v>4</v>
      </c>
      <c r="Y486">
        <v>2</v>
      </c>
      <c r="Z486">
        <v>0</v>
      </c>
      <c r="AA486">
        <v>1</v>
      </c>
      <c r="AB486">
        <v>1</v>
      </c>
      <c r="AC486">
        <v>1</v>
      </c>
      <c r="AD486" t="s">
        <v>203</v>
      </c>
      <c r="AE486" t="s">
        <v>236</v>
      </c>
      <c r="AF486">
        <v>1</v>
      </c>
      <c r="AG486">
        <v>3</v>
      </c>
      <c r="AH486">
        <v>1</v>
      </c>
      <c r="AI486">
        <v>1</v>
      </c>
      <c r="AJ486">
        <v>4</v>
      </c>
      <c r="AK486">
        <v>3</v>
      </c>
    </row>
    <row r="487" spans="1:38" x14ac:dyDescent="0.25">
      <c r="A487">
        <v>614</v>
      </c>
      <c r="B487" s="13">
        <v>42257.015601851854</v>
      </c>
      <c r="C487" s="13">
        <v>42257.028773148151</v>
      </c>
      <c r="D487">
        <v>70</v>
      </c>
      <c r="E487">
        <v>3</v>
      </c>
      <c r="F487">
        <v>2</v>
      </c>
      <c r="G487">
        <v>2</v>
      </c>
      <c r="I487">
        <v>8</v>
      </c>
      <c r="J487">
        <v>2</v>
      </c>
      <c r="K487">
        <v>1</v>
      </c>
      <c r="L487">
        <v>65</v>
      </c>
      <c r="O487" t="s">
        <v>221</v>
      </c>
      <c r="P487" t="s">
        <v>116</v>
      </c>
      <c r="Q487">
        <v>1</v>
      </c>
      <c r="R487">
        <v>4</v>
      </c>
      <c r="S487">
        <v>2</v>
      </c>
      <c r="U487">
        <v>2</v>
      </c>
      <c r="V487">
        <v>5</v>
      </c>
      <c r="W487">
        <v>2</v>
      </c>
      <c r="X487">
        <v>6</v>
      </c>
      <c r="Y487">
        <v>4</v>
      </c>
      <c r="Z487">
        <v>6</v>
      </c>
      <c r="AA487">
        <v>1</v>
      </c>
      <c r="AB487">
        <v>3</v>
      </c>
      <c r="AC487">
        <v>3</v>
      </c>
      <c r="AD487" t="s">
        <v>242</v>
      </c>
      <c r="AE487" t="s">
        <v>236</v>
      </c>
      <c r="AF487">
        <v>2</v>
      </c>
      <c r="AG487">
        <v>3</v>
      </c>
      <c r="AH487">
        <v>1</v>
      </c>
      <c r="AI487">
        <v>3</v>
      </c>
      <c r="AJ487">
        <v>4</v>
      </c>
      <c r="AK487">
        <v>3</v>
      </c>
    </row>
    <row r="488" spans="1:38" x14ac:dyDescent="0.25">
      <c r="A488">
        <v>615</v>
      </c>
      <c r="B488" s="13">
        <v>42257.015902777777</v>
      </c>
      <c r="C488" s="13">
        <v>42257.031817129631</v>
      </c>
      <c r="D488">
        <v>70</v>
      </c>
      <c r="E488">
        <v>1</v>
      </c>
      <c r="F488">
        <v>2</v>
      </c>
      <c r="G488">
        <v>5</v>
      </c>
      <c r="I488">
        <v>7</v>
      </c>
      <c r="J488">
        <v>2</v>
      </c>
      <c r="K488">
        <v>1</v>
      </c>
      <c r="L488">
        <v>65</v>
      </c>
      <c r="O488" t="s">
        <v>221</v>
      </c>
      <c r="P488" t="s">
        <v>116</v>
      </c>
      <c r="Q488">
        <v>1</v>
      </c>
      <c r="R488">
        <v>4</v>
      </c>
      <c r="S488">
        <v>2</v>
      </c>
      <c r="U488">
        <v>1</v>
      </c>
      <c r="V488">
        <v>2</v>
      </c>
      <c r="W488">
        <v>1</v>
      </c>
      <c r="X488">
        <v>8</v>
      </c>
      <c r="Y488">
        <v>3</v>
      </c>
      <c r="Z488">
        <v>0</v>
      </c>
      <c r="AA488">
        <v>2</v>
      </c>
      <c r="AB488">
        <v>3</v>
      </c>
      <c r="AC488">
        <v>1</v>
      </c>
      <c r="AD488" t="s">
        <v>242</v>
      </c>
      <c r="AE488" t="s">
        <v>236</v>
      </c>
      <c r="AF488">
        <v>1</v>
      </c>
      <c r="AG488">
        <v>3</v>
      </c>
      <c r="AH488">
        <v>1</v>
      </c>
      <c r="AI488">
        <v>2</v>
      </c>
      <c r="AJ488">
        <v>14</v>
      </c>
      <c r="AK488">
        <v>3</v>
      </c>
    </row>
    <row r="489" spans="1:38" x14ac:dyDescent="0.25">
      <c r="A489">
        <v>617</v>
      </c>
      <c r="B489" s="13">
        <v>42257.016377314816</v>
      </c>
      <c r="C489" s="13">
        <v>42257.026574074072</v>
      </c>
      <c r="D489">
        <v>70</v>
      </c>
      <c r="E489">
        <v>3</v>
      </c>
      <c r="F489">
        <v>1</v>
      </c>
      <c r="G489">
        <v>2</v>
      </c>
      <c r="H489">
        <v>2</v>
      </c>
      <c r="I489">
        <v>6</v>
      </c>
      <c r="J489">
        <v>1</v>
      </c>
      <c r="K489">
        <v>2</v>
      </c>
      <c r="M489">
        <v>70</v>
      </c>
      <c r="N489">
        <v>4</v>
      </c>
      <c r="O489" t="s">
        <v>228</v>
      </c>
      <c r="P489" t="s">
        <v>116</v>
      </c>
      <c r="Q489">
        <v>1</v>
      </c>
      <c r="R489">
        <v>4</v>
      </c>
      <c r="S489">
        <v>2</v>
      </c>
      <c r="V489">
        <v>2</v>
      </c>
      <c r="W489">
        <v>1</v>
      </c>
      <c r="X489">
        <v>8</v>
      </c>
      <c r="Y489">
        <v>3</v>
      </c>
      <c r="Z489">
        <v>8</v>
      </c>
      <c r="AA489">
        <v>1</v>
      </c>
      <c r="AB489">
        <v>2</v>
      </c>
      <c r="AC489">
        <v>0</v>
      </c>
      <c r="AD489" t="s">
        <v>203</v>
      </c>
      <c r="AE489" t="s">
        <v>236</v>
      </c>
      <c r="AF489">
        <v>1</v>
      </c>
      <c r="AG489">
        <v>3</v>
      </c>
      <c r="AH489">
        <v>3</v>
      </c>
      <c r="AI489">
        <v>7</v>
      </c>
      <c r="AJ489">
        <v>10</v>
      </c>
      <c r="AK489">
        <v>4</v>
      </c>
    </row>
    <row r="490" spans="1:38" x14ac:dyDescent="0.25">
      <c r="A490">
        <v>618</v>
      </c>
      <c r="B490" s="13">
        <v>42257.017175925925</v>
      </c>
      <c r="C490" s="13">
        <v>42257.033750000002</v>
      </c>
      <c r="D490">
        <v>70</v>
      </c>
      <c r="E490">
        <v>3</v>
      </c>
      <c r="F490">
        <v>1</v>
      </c>
      <c r="G490">
        <v>4</v>
      </c>
      <c r="I490">
        <v>8</v>
      </c>
      <c r="J490">
        <v>1</v>
      </c>
      <c r="K490">
        <v>2</v>
      </c>
      <c r="M490">
        <v>91</v>
      </c>
      <c r="O490" t="s">
        <v>228</v>
      </c>
      <c r="P490" t="s">
        <v>116</v>
      </c>
      <c r="Q490">
        <v>1</v>
      </c>
      <c r="R490">
        <v>4</v>
      </c>
      <c r="S490">
        <v>2</v>
      </c>
      <c r="V490">
        <v>2</v>
      </c>
      <c r="W490">
        <v>2</v>
      </c>
      <c r="X490">
        <v>6</v>
      </c>
      <c r="Y490">
        <v>3</v>
      </c>
      <c r="Z490">
        <v>5</v>
      </c>
      <c r="AA490">
        <v>1</v>
      </c>
      <c r="AB490">
        <v>2</v>
      </c>
      <c r="AC490">
        <v>1</v>
      </c>
      <c r="AD490" t="s">
        <v>203</v>
      </c>
      <c r="AE490" t="s">
        <v>236</v>
      </c>
      <c r="AF490">
        <v>1</v>
      </c>
      <c r="AG490">
        <v>3</v>
      </c>
      <c r="AH490">
        <v>2</v>
      </c>
      <c r="AI490">
        <v>4</v>
      </c>
      <c r="AJ490">
        <v>7</v>
      </c>
      <c r="AK490">
        <v>6</v>
      </c>
    </row>
    <row r="491" spans="1:38" x14ac:dyDescent="0.25">
      <c r="A491">
        <v>619</v>
      </c>
      <c r="B491" s="13">
        <v>42257.017361111109</v>
      </c>
      <c r="C491" s="13">
        <v>42257.028599537036</v>
      </c>
      <c r="D491">
        <v>70</v>
      </c>
      <c r="E491">
        <v>3</v>
      </c>
      <c r="F491">
        <v>1</v>
      </c>
      <c r="G491">
        <v>2</v>
      </c>
      <c r="H491">
        <v>3</v>
      </c>
      <c r="I491">
        <v>3</v>
      </c>
      <c r="J491">
        <v>2</v>
      </c>
      <c r="K491">
        <v>3</v>
      </c>
      <c r="M491">
        <v>65</v>
      </c>
      <c r="N491">
        <v>4</v>
      </c>
      <c r="O491" t="s">
        <v>228</v>
      </c>
      <c r="P491" t="s">
        <v>116</v>
      </c>
      <c r="Q491">
        <v>1</v>
      </c>
      <c r="R491">
        <v>4</v>
      </c>
      <c r="S491">
        <v>2</v>
      </c>
      <c r="V491">
        <v>3</v>
      </c>
      <c r="W491">
        <v>2</v>
      </c>
      <c r="X491">
        <v>7</v>
      </c>
      <c r="Y491">
        <v>3</v>
      </c>
      <c r="Z491">
        <v>0</v>
      </c>
      <c r="AA491">
        <v>1</v>
      </c>
      <c r="AB491">
        <v>3</v>
      </c>
      <c r="AC491">
        <v>2</v>
      </c>
      <c r="AD491" t="s">
        <v>203</v>
      </c>
      <c r="AE491" t="s">
        <v>236</v>
      </c>
      <c r="AF491">
        <v>1</v>
      </c>
      <c r="AG491">
        <v>3</v>
      </c>
      <c r="AH491">
        <v>2</v>
      </c>
      <c r="AI491">
        <v>4</v>
      </c>
      <c r="AJ491">
        <v>9</v>
      </c>
      <c r="AK491">
        <v>3</v>
      </c>
    </row>
    <row r="492" spans="1:38" x14ac:dyDescent="0.25">
      <c r="A492">
        <v>620</v>
      </c>
      <c r="B492" s="13">
        <v>42257.017372685186</v>
      </c>
      <c r="C492" s="13">
        <v>42257.028692129628</v>
      </c>
      <c r="D492">
        <v>70</v>
      </c>
      <c r="E492">
        <v>3</v>
      </c>
      <c r="F492">
        <v>1</v>
      </c>
      <c r="G492">
        <v>2</v>
      </c>
      <c r="H492">
        <v>2</v>
      </c>
      <c r="I492">
        <v>1</v>
      </c>
      <c r="J492">
        <v>1</v>
      </c>
      <c r="K492">
        <v>1</v>
      </c>
      <c r="L492">
        <v>68</v>
      </c>
      <c r="O492" t="s">
        <v>221</v>
      </c>
      <c r="P492" t="s">
        <v>116</v>
      </c>
      <c r="Q492">
        <v>1</v>
      </c>
      <c r="R492">
        <v>4</v>
      </c>
      <c r="S492">
        <v>2</v>
      </c>
      <c r="U492">
        <v>1</v>
      </c>
      <c r="V492">
        <v>3</v>
      </c>
      <c r="W492">
        <v>2</v>
      </c>
      <c r="X492">
        <v>7</v>
      </c>
      <c r="Y492">
        <v>4</v>
      </c>
      <c r="Z492">
        <v>0</v>
      </c>
      <c r="AA492">
        <v>1</v>
      </c>
      <c r="AB492">
        <v>2</v>
      </c>
      <c r="AC492">
        <v>0</v>
      </c>
      <c r="AD492" t="s">
        <v>203</v>
      </c>
      <c r="AE492" t="s">
        <v>236</v>
      </c>
      <c r="AF492">
        <v>2</v>
      </c>
      <c r="AG492">
        <v>3</v>
      </c>
      <c r="AH492">
        <v>2</v>
      </c>
      <c r="AI492">
        <v>3</v>
      </c>
      <c r="AJ492">
        <v>6</v>
      </c>
      <c r="AK492">
        <v>6</v>
      </c>
    </row>
    <row r="493" spans="1:38" x14ac:dyDescent="0.25">
      <c r="A493">
        <v>621</v>
      </c>
      <c r="B493" s="13">
        <v>42257.017500000002</v>
      </c>
      <c r="C493" s="13">
        <v>42257.026226851849</v>
      </c>
      <c r="D493">
        <v>70</v>
      </c>
      <c r="E493">
        <v>1</v>
      </c>
      <c r="F493">
        <v>2</v>
      </c>
      <c r="G493">
        <v>3</v>
      </c>
      <c r="I493">
        <v>7</v>
      </c>
      <c r="J493">
        <v>3</v>
      </c>
      <c r="K493">
        <v>1</v>
      </c>
      <c r="L493">
        <v>67</v>
      </c>
      <c r="O493" t="s">
        <v>222</v>
      </c>
      <c r="P493" t="s">
        <v>116</v>
      </c>
      <c r="Q493">
        <v>1</v>
      </c>
      <c r="R493">
        <v>4</v>
      </c>
      <c r="S493">
        <v>2</v>
      </c>
      <c r="U493">
        <v>1</v>
      </c>
      <c r="V493">
        <v>3</v>
      </c>
      <c r="W493">
        <v>1</v>
      </c>
      <c r="X493">
        <v>6</v>
      </c>
      <c r="Y493">
        <v>4</v>
      </c>
      <c r="Z493">
        <v>2</v>
      </c>
      <c r="AA493">
        <v>1</v>
      </c>
      <c r="AB493">
        <v>1</v>
      </c>
      <c r="AC493">
        <v>3</v>
      </c>
      <c r="AD493" t="s">
        <v>203</v>
      </c>
      <c r="AE493" t="s">
        <v>236</v>
      </c>
      <c r="AF493">
        <v>2</v>
      </c>
      <c r="AG493">
        <v>3</v>
      </c>
      <c r="AH493">
        <v>2</v>
      </c>
      <c r="AI493">
        <v>1</v>
      </c>
      <c r="AJ493">
        <v>14</v>
      </c>
      <c r="AK493">
        <v>3</v>
      </c>
    </row>
    <row r="494" spans="1:38" x14ac:dyDescent="0.25">
      <c r="A494">
        <v>622</v>
      </c>
      <c r="B494" s="13">
        <v>42257.017638888887</v>
      </c>
      <c r="C494" s="13">
        <v>42257.033530092594</v>
      </c>
      <c r="D494">
        <v>70</v>
      </c>
      <c r="E494">
        <v>1</v>
      </c>
      <c r="F494">
        <v>1</v>
      </c>
      <c r="G494">
        <v>5</v>
      </c>
      <c r="I494">
        <v>1</v>
      </c>
      <c r="J494">
        <v>3</v>
      </c>
      <c r="K494">
        <v>1</v>
      </c>
      <c r="L494">
        <v>51</v>
      </c>
      <c r="O494" t="s">
        <v>223</v>
      </c>
      <c r="P494" t="s">
        <v>117</v>
      </c>
      <c r="Q494">
        <v>1</v>
      </c>
      <c r="R494">
        <v>4</v>
      </c>
      <c r="S494">
        <v>2</v>
      </c>
      <c r="U494">
        <v>2</v>
      </c>
      <c r="V494">
        <v>3</v>
      </c>
      <c r="W494">
        <v>2</v>
      </c>
      <c r="X494">
        <v>5</v>
      </c>
      <c r="Y494">
        <v>4</v>
      </c>
      <c r="Z494">
        <v>4</v>
      </c>
      <c r="AA494">
        <v>1</v>
      </c>
      <c r="AB494">
        <v>3</v>
      </c>
      <c r="AC494">
        <v>2</v>
      </c>
      <c r="AD494" t="s">
        <v>241</v>
      </c>
      <c r="AE494" t="s">
        <v>238</v>
      </c>
      <c r="AF494">
        <v>2</v>
      </c>
      <c r="AG494">
        <v>3</v>
      </c>
      <c r="AH494">
        <v>2</v>
      </c>
      <c r="AI494">
        <v>2</v>
      </c>
      <c r="AJ494">
        <v>1</v>
      </c>
      <c r="AK494">
        <v>2</v>
      </c>
    </row>
    <row r="495" spans="1:38" x14ac:dyDescent="0.25">
      <c r="A495">
        <v>624</v>
      </c>
      <c r="B495" s="13">
        <v>42257.017939814818</v>
      </c>
      <c r="C495" s="13">
        <v>42257.030891203707</v>
      </c>
      <c r="D495">
        <v>70</v>
      </c>
      <c r="E495">
        <v>3</v>
      </c>
      <c r="F495">
        <v>1</v>
      </c>
      <c r="G495">
        <v>2</v>
      </c>
      <c r="H495">
        <v>2</v>
      </c>
      <c r="I495">
        <v>4</v>
      </c>
      <c r="J495">
        <v>2</v>
      </c>
      <c r="K495">
        <v>1</v>
      </c>
      <c r="L495">
        <v>68</v>
      </c>
      <c r="O495" t="s">
        <v>223</v>
      </c>
      <c r="P495" t="s">
        <v>116</v>
      </c>
      <c r="Q495">
        <v>1</v>
      </c>
      <c r="R495">
        <v>4</v>
      </c>
      <c r="S495">
        <v>2</v>
      </c>
      <c r="U495">
        <v>1</v>
      </c>
      <c r="V495">
        <v>3</v>
      </c>
      <c r="W495">
        <v>2</v>
      </c>
      <c r="X495">
        <v>9</v>
      </c>
      <c r="Y495">
        <v>2</v>
      </c>
      <c r="Z495">
        <v>2</v>
      </c>
      <c r="AA495">
        <v>1</v>
      </c>
      <c r="AB495">
        <v>1</v>
      </c>
      <c r="AC495">
        <v>3</v>
      </c>
      <c r="AD495" t="s">
        <v>203</v>
      </c>
      <c r="AE495" t="s">
        <v>236</v>
      </c>
      <c r="AF495">
        <v>2</v>
      </c>
      <c r="AG495">
        <v>3</v>
      </c>
      <c r="AH495">
        <v>2</v>
      </c>
      <c r="AI495">
        <v>3</v>
      </c>
      <c r="AJ495">
        <v>9</v>
      </c>
      <c r="AK495">
        <v>3</v>
      </c>
    </row>
    <row r="496" spans="1:38" x14ac:dyDescent="0.25">
      <c r="A496">
        <v>625</v>
      </c>
      <c r="B496" s="13">
        <v>42257.018391203703</v>
      </c>
      <c r="C496" s="13">
        <v>42257.028796296298</v>
      </c>
      <c r="D496">
        <v>70</v>
      </c>
      <c r="E496">
        <v>1</v>
      </c>
      <c r="F496">
        <v>2</v>
      </c>
      <c r="G496">
        <v>2</v>
      </c>
      <c r="H496">
        <v>4</v>
      </c>
      <c r="I496">
        <v>3</v>
      </c>
      <c r="J496">
        <v>2</v>
      </c>
      <c r="K496">
        <v>2</v>
      </c>
      <c r="M496">
        <v>73</v>
      </c>
      <c r="N496">
        <v>1</v>
      </c>
      <c r="O496" t="s">
        <v>221</v>
      </c>
      <c r="P496" t="s">
        <v>116</v>
      </c>
      <c r="Q496">
        <v>1</v>
      </c>
      <c r="R496">
        <v>1</v>
      </c>
      <c r="V496">
        <v>3</v>
      </c>
      <c r="W496">
        <v>1</v>
      </c>
      <c r="X496">
        <v>7</v>
      </c>
      <c r="Y496">
        <v>4</v>
      </c>
      <c r="Z496">
        <v>5</v>
      </c>
      <c r="AA496">
        <v>2</v>
      </c>
      <c r="AB496">
        <v>3</v>
      </c>
      <c r="AC496">
        <v>5</v>
      </c>
      <c r="AD496" t="s">
        <v>241</v>
      </c>
      <c r="AE496" t="s">
        <v>238</v>
      </c>
      <c r="AF496">
        <v>1</v>
      </c>
      <c r="AG496">
        <v>3</v>
      </c>
      <c r="AH496">
        <v>1</v>
      </c>
      <c r="AI496">
        <v>3</v>
      </c>
      <c r="AJ496">
        <v>7</v>
      </c>
      <c r="AK496">
        <v>4</v>
      </c>
    </row>
    <row r="497" spans="1:37" x14ac:dyDescent="0.25">
      <c r="A497">
        <v>626</v>
      </c>
      <c r="B497" s="13">
        <v>42257.018923611111</v>
      </c>
      <c r="C497" s="13">
        <v>42257.03670138889</v>
      </c>
      <c r="D497">
        <v>70</v>
      </c>
      <c r="E497">
        <v>1</v>
      </c>
      <c r="F497">
        <v>2</v>
      </c>
      <c r="G497">
        <v>3</v>
      </c>
      <c r="I497">
        <v>3</v>
      </c>
      <c r="J497">
        <v>2</v>
      </c>
      <c r="K497">
        <v>1</v>
      </c>
      <c r="L497">
        <v>65</v>
      </c>
      <c r="O497" t="s">
        <v>221</v>
      </c>
      <c r="P497" t="s">
        <v>116</v>
      </c>
      <c r="Q497">
        <v>1</v>
      </c>
      <c r="R497">
        <v>4</v>
      </c>
      <c r="S497">
        <v>2</v>
      </c>
      <c r="U497">
        <v>2</v>
      </c>
      <c r="V497">
        <v>2</v>
      </c>
      <c r="W497">
        <v>1</v>
      </c>
      <c r="X497">
        <v>7</v>
      </c>
      <c r="Y497">
        <v>4</v>
      </c>
      <c r="Z497">
        <v>2</v>
      </c>
      <c r="AA497">
        <v>1</v>
      </c>
      <c r="AB497">
        <v>2</v>
      </c>
      <c r="AC497">
        <v>6</v>
      </c>
      <c r="AD497" t="s">
        <v>242</v>
      </c>
      <c r="AE497" t="s">
        <v>236</v>
      </c>
      <c r="AF497">
        <v>2</v>
      </c>
      <c r="AG497">
        <v>3</v>
      </c>
      <c r="AH497">
        <v>2</v>
      </c>
      <c r="AI497">
        <v>2</v>
      </c>
      <c r="AJ497">
        <v>4</v>
      </c>
      <c r="AK497">
        <v>2</v>
      </c>
    </row>
    <row r="498" spans="1:37" x14ac:dyDescent="0.25">
      <c r="A498">
        <v>627</v>
      </c>
      <c r="B498" s="13">
        <v>42257.019155092596</v>
      </c>
      <c r="C498" s="13">
        <v>42257.031041666669</v>
      </c>
      <c r="D498">
        <v>70</v>
      </c>
      <c r="E498">
        <v>3</v>
      </c>
      <c r="F498">
        <v>2</v>
      </c>
      <c r="G498">
        <v>2</v>
      </c>
      <c r="I498">
        <v>4</v>
      </c>
      <c r="J498">
        <v>3</v>
      </c>
      <c r="K498">
        <v>1</v>
      </c>
      <c r="L498">
        <v>65</v>
      </c>
      <c r="O498" t="s">
        <v>221</v>
      </c>
      <c r="P498" t="s">
        <v>116</v>
      </c>
      <c r="Q498">
        <v>1</v>
      </c>
      <c r="R498">
        <v>4</v>
      </c>
      <c r="S498">
        <v>2</v>
      </c>
      <c r="U498">
        <v>1</v>
      </c>
      <c r="V498">
        <v>2</v>
      </c>
      <c r="W498">
        <v>2</v>
      </c>
      <c r="X498">
        <v>2</v>
      </c>
      <c r="Y498">
        <v>4</v>
      </c>
      <c r="Z498">
        <v>0</v>
      </c>
      <c r="AA498">
        <v>1</v>
      </c>
      <c r="AB498">
        <v>3</v>
      </c>
      <c r="AC498">
        <v>1</v>
      </c>
      <c r="AD498" t="s">
        <v>241</v>
      </c>
      <c r="AE498" t="s">
        <v>237</v>
      </c>
      <c r="AF498">
        <v>2</v>
      </c>
      <c r="AG498">
        <v>2</v>
      </c>
      <c r="AH498">
        <v>1</v>
      </c>
      <c r="AI498">
        <v>3</v>
      </c>
      <c r="AJ498">
        <v>4</v>
      </c>
      <c r="AK498">
        <v>4</v>
      </c>
    </row>
    <row r="499" spans="1:37" x14ac:dyDescent="0.25">
      <c r="A499">
        <v>628</v>
      </c>
      <c r="B499" s="13">
        <v>42257.019201388888</v>
      </c>
      <c r="C499" s="13">
        <v>42257.034155092595</v>
      </c>
      <c r="D499">
        <v>70</v>
      </c>
      <c r="E499">
        <v>3</v>
      </c>
      <c r="F499">
        <v>2</v>
      </c>
      <c r="G499">
        <v>2</v>
      </c>
      <c r="I499">
        <v>3</v>
      </c>
      <c r="J499">
        <v>2</v>
      </c>
      <c r="K499">
        <v>1</v>
      </c>
      <c r="L499">
        <v>65</v>
      </c>
      <c r="O499" t="s">
        <v>221</v>
      </c>
      <c r="P499" t="s">
        <v>116</v>
      </c>
      <c r="Q499">
        <v>1</v>
      </c>
      <c r="R499">
        <v>4</v>
      </c>
      <c r="S499">
        <v>3</v>
      </c>
      <c r="V499">
        <v>3</v>
      </c>
      <c r="W499">
        <v>2</v>
      </c>
      <c r="X499">
        <v>4</v>
      </c>
      <c r="Y499">
        <v>5</v>
      </c>
      <c r="Z499">
        <v>0</v>
      </c>
      <c r="AA499">
        <v>2</v>
      </c>
      <c r="AB499">
        <v>3</v>
      </c>
      <c r="AC499">
        <v>4</v>
      </c>
      <c r="AD499" t="s">
        <v>203</v>
      </c>
      <c r="AE499" t="s">
        <v>236</v>
      </c>
      <c r="AF499">
        <v>2</v>
      </c>
      <c r="AG499">
        <v>2</v>
      </c>
      <c r="AH499">
        <v>3</v>
      </c>
      <c r="AI499">
        <v>3</v>
      </c>
      <c r="AJ499">
        <v>5</v>
      </c>
      <c r="AK499">
        <v>2</v>
      </c>
    </row>
    <row r="500" spans="1:37" x14ac:dyDescent="0.25">
      <c r="A500">
        <v>629</v>
      </c>
      <c r="B500" s="13">
        <v>42257.01935185185</v>
      </c>
      <c r="C500" s="13">
        <v>42257.03019675926</v>
      </c>
      <c r="D500">
        <v>70</v>
      </c>
      <c r="E500">
        <v>3</v>
      </c>
      <c r="F500">
        <v>2</v>
      </c>
      <c r="G500">
        <v>2</v>
      </c>
      <c r="H500">
        <v>4</v>
      </c>
      <c r="I500">
        <v>1</v>
      </c>
      <c r="J500">
        <v>2</v>
      </c>
      <c r="K500">
        <v>1</v>
      </c>
      <c r="L500">
        <v>67</v>
      </c>
      <c r="O500" t="s">
        <v>223</v>
      </c>
      <c r="P500" t="s">
        <v>116</v>
      </c>
      <c r="Q500">
        <v>1</v>
      </c>
      <c r="R500">
        <v>4</v>
      </c>
      <c r="S500">
        <v>2</v>
      </c>
      <c r="U500">
        <v>1</v>
      </c>
      <c r="V500">
        <v>2</v>
      </c>
      <c r="W500">
        <v>1</v>
      </c>
      <c r="X500">
        <v>7</v>
      </c>
      <c r="Y500">
        <v>2</v>
      </c>
      <c r="Z500">
        <v>0</v>
      </c>
      <c r="AA500">
        <v>1</v>
      </c>
      <c r="AB500">
        <v>1</v>
      </c>
      <c r="AC500">
        <v>6</v>
      </c>
      <c r="AD500" t="s">
        <v>203</v>
      </c>
      <c r="AE500" t="s">
        <v>236</v>
      </c>
      <c r="AF500">
        <v>1</v>
      </c>
      <c r="AG500">
        <v>3</v>
      </c>
      <c r="AH500">
        <v>2</v>
      </c>
      <c r="AI500">
        <v>7</v>
      </c>
      <c r="AJ500">
        <v>12</v>
      </c>
      <c r="AK500">
        <v>9</v>
      </c>
    </row>
    <row r="501" spans="1:37" x14ac:dyDescent="0.25">
      <c r="A501">
        <v>631</v>
      </c>
      <c r="B501" s="13">
        <v>42257.020057870373</v>
      </c>
      <c r="C501" s="13">
        <v>42257.030601851853</v>
      </c>
      <c r="D501">
        <v>70</v>
      </c>
      <c r="E501">
        <v>1</v>
      </c>
      <c r="F501">
        <v>1</v>
      </c>
      <c r="G501">
        <v>2</v>
      </c>
      <c r="H501">
        <v>3</v>
      </c>
      <c r="I501">
        <v>1</v>
      </c>
      <c r="J501">
        <v>3</v>
      </c>
      <c r="K501">
        <v>1</v>
      </c>
      <c r="L501">
        <v>60</v>
      </c>
      <c r="O501" t="s">
        <v>223</v>
      </c>
      <c r="P501" t="s">
        <v>117</v>
      </c>
      <c r="Q501">
        <v>1</v>
      </c>
      <c r="R501">
        <v>4</v>
      </c>
      <c r="S501">
        <v>2</v>
      </c>
      <c r="U501">
        <v>1</v>
      </c>
      <c r="V501">
        <v>3</v>
      </c>
      <c r="W501">
        <v>1</v>
      </c>
      <c r="X501">
        <v>9</v>
      </c>
      <c r="Y501">
        <v>2</v>
      </c>
      <c r="Z501">
        <v>6</v>
      </c>
      <c r="AA501">
        <v>2</v>
      </c>
      <c r="AB501">
        <v>3</v>
      </c>
      <c r="AC501">
        <v>7</v>
      </c>
      <c r="AD501" t="s">
        <v>203</v>
      </c>
      <c r="AE501" t="s">
        <v>236</v>
      </c>
      <c r="AF501">
        <v>1</v>
      </c>
      <c r="AG501">
        <v>3</v>
      </c>
      <c r="AH501">
        <v>3</v>
      </c>
      <c r="AI501">
        <v>4</v>
      </c>
      <c r="AJ501">
        <v>13</v>
      </c>
      <c r="AK501">
        <v>7</v>
      </c>
    </row>
    <row r="502" spans="1:37" x14ac:dyDescent="0.25">
      <c r="A502">
        <v>633</v>
      </c>
      <c r="B502" s="13">
        <v>42257.021006944444</v>
      </c>
      <c r="C502" s="13">
        <v>42257.032777777778</v>
      </c>
      <c r="D502">
        <v>70</v>
      </c>
      <c r="E502">
        <v>1</v>
      </c>
      <c r="F502">
        <v>1</v>
      </c>
      <c r="G502">
        <v>5</v>
      </c>
      <c r="I502">
        <v>1</v>
      </c>
      <c r="J502">
        <v>1</v>
      </c>
      <c r="K502">
        <v>1</v>
      </c>
      <c r="L502">
        <v>67</v>
      </c>
      <c r="O502" t="s">
        <v>227</v>
      </c>
      <c r="P502" t="s">
        <v>116</v>
      </c>
      <c r="Q502">
        <v>1</v>
      </c>
      <c r="R502">
        <v>3</v>
      </c>
      <c r="V502">
        <v>2</v>
      </c>
      <c r="W502">
        <v>1</v>
      </c>
      <c r="X502">
        <v>7</v>
      </c>
      <c r="Y502">
        <v>1</v>
      </c>
      <c r="Z502">
        <v>7</v>
      </c>
      <c r="AA502">
        <v>1</v>
      </c>
      <c r="AB502">
        <v>2</v>
      </c>
      <c r="AC502">
        <v>7</v>
      </c>
      <c r="AD502" t="s">
        <v>203</v>
      </c>
      <c r="AE502" t="s">
        <v>236</v>
      </c>
      <c r="AF502">
        <v>1</v>
      </c>
      <c r="AG502">
        <v>3</v>
      </c>
      <c r="AH502">
        <v>2</v>
      </c>
      <c r="AI502">
        <v>4</v>
      </c>
      <c r="AJ502">
        <v>8</v>
      </c>
      <c r="AK502">
        <v>6</v>
      </c>
    </row>
    <row r="503" spans="1:37" x14ac:dyDescent="0.25">
      <c r="A503">
        <v>635</v>
      </c>
      <c r="B503" s="13">
        <v>42257.021585648145</v>
      </c>
      <c r="C503" s="13">
        <v>42257.033136574071</v>
      </c>
      <c r="D503">
        <v>70</v>
      </c>
      <c r="E503">
        <v>1</v>
      </c>
      <c r="F503">
        <v>2</v>
      </c>
      <c r="G503">
        <v>3</v>
      </c>
      <c r="I503">
        <v>3</v>
      </c>
      <c r="J503">
        <v>2</v>
      </c>
      <c r="K503">
        <v>1</v>
      </c>
      <c r="L503">
        <v>68</v>
      </c>
      <c r="O503" t="s">
        <v>223</v>
      </c>
      <c r="P503" t="s">
        <v>116</v>
      </c>
      <c r="Q503">
        <v>1</v>
      </c>
      <c r="R503">
        <v>4</v>
      </c>
      <c r="S503">
        <v>2</v>
      </c>
      <c r="U503">
        <v>1</v>
      </c>
      <c r="V503">
        <v>3</v>
      </c>
      <c r="W503">
        <v>1</v>
      </c>
      <c r="X503">
        <v>7</v>
      </c>
      <c r="Y503">
        <v>4</v>
      </c>
      <c r="Z503">
        <v>5</v>
      </c>
      <c r="AA503">
        <v>1</v>
      </c>
      <c r="AB503">
        <v>1</v>
      </c>
      <c r="AC503">
        <v>6</v>
      </c>
      <c r="AD503" t="s">
        <v>242</v>
      </c>
      <c r="AE503" t="s">
        <v>236</v>
      </c>
      <c r="AF503">
        <v>1</v>
      </c>
      <c r="AG503">
        <v>3</v>
      </c>
      <c r="AH503">
        <v>1</v>
      </c>
      <c r="AI503">
        <v>3</v>
      </c>
      <c r="AJ503">
        <v>9</v>
      </c>
      <c r="AK503">
        <v>5</v>
      </c>
    </row>
    <row r="504" spans="1:37" x14ac:dyDescent="0.25">
      <c r="A504">
        <v>636</v>
      </c>
      <c r="B504" s="13">
        <v>42257.021597222221</v>
      </c>
      <c r="C504" s="13">
        <v>42257.036134259259</v>
      </c>
      <c r="D504">
        <v>70</v>
      </c>
      <c r="E504">
        <v>1</v>
      </c>
      <c r="F504">
        <v>1</v>
      </c>
      <c r="G504">
        <v>2</v>
      </c>
      <c r="H504">
        <v>2</v>
      </c>
      <c r="I504">
        <v>7</v>
      </c>
      <c r="J504">
        <v>1</v>
      </c>
      <c r="K504">
        <v>1</v>
      </c>
      <c r="L504">
        <v>65</v>
      </c>
      <c r="O504" t="s">
        <v>221</v>
      </c>
      <c r="P504" t="s">
        <v>116</v>
      </c>
      <c r="Q504">
        <v>1</v>
      </c>
      <c r="R504">
        <v>4</v>
      </c>
      <c r="S504">
        <v>2</v>
      </c>
      <c r="U504">
        <v>1</v>
      </c>
      <c r="V504">
        <v>2</v>
      </c>
      <c r="W504">
        <v>1</v>
      </c>
      <c r="X504">
        <v>8</v>
      </c>
      <c r="Y504">
        <v>2</v>
      </c>
      <c r="Z504">
        <v>0</v>
      </c>
      <c r="AA504">
        <v>1</v>
      </c>
      <c r="AB504">
        <v>2</v>
      </c>
      <c r="AC504">
        <v>0</v>
      </c>
      <c r="AD504" t="s">
        <v>242</v>
      </c>
      <c r="AE504" t="s">
        <v>236</v>
      </c>
      <c r="AF504">
        <v>2</v>
      </c>
      <c r="AG504">
        <v>3</v>
      </c>
      <c r="AH504">
        <v>2</v>
      </c>
      <c r="AI504">
        <v>3</v>
      </c>
      <c r="AJ504">
        <v>10</v>
      </c>
      <c r="AK504">
        <v>5</v>
      </c>
    </row>
    <row r="505" spans="1:37" x14ac:dyDescent="0.25">
      <c r="A505">
        <v>637</v>
      </c>
      <c r="B505" s="13">
        <v>42257.022777777776</v>
      </c>
      <c r="C505" s="13">
        <v>42257.048449074071</v>
      </c>
      <c r="D505">
        <v>70</v>
      </c>
      <c r="E505">
        <v>1</v>
      </c>
      <c r="F505">
        <v>2</v>
      </c>
      <c r="G505">
        <v>5</v>
      </c>
      <c r="I505">
        <v>1</v>
      </c>
      <c r="J505">
        <v>2</v>
      </c>
      <c r="K505">
        <v>1</v>
      </c>
      <c r="L505">
        <v>62</v>
      </c>
      <c r="O505" t="s">
        <v>221</v>
      </c>
      <c r="P505" t="s">
        <v>117</v>
      </c>
      <c r="Q505">
        <v>1</v>
      </c>
      <c r="R505">
        <v>4</v>
      </c>
      <c r="S505">
        <v>2</v>
      </c>
      <c r="U505">
        <v>2</v>
      </c>
      <c r="V505">
        <v>3</v>
      </c>
      <c r="W505">
        <v>2</v>
      </c>
      <c r="X505">
        <v>5</v>
      </c>
      <c r="Y505">
        <v>4</v>
      </c>
      <c r="Z505">
        <v>0</v>
      </c>
      <c r="AA505">
        <v>1</v>
      </c>
      <c r="AB505">
        <v>1</v>
      </c>
      <c r="AC505">
        <v>0</v>
      </c>
      <c r="AD505" t="s">
        <v>203</v>
      </c>
      <c r="AE505" t="s">
        <v>236</v>
      </c>
      <c r="AF505">
        <v>2</v>
      </c>
      <c r="AG505">
        <v>3</v>
      </c>
      <c r="AH505">
        <v>3</v>
      </c>
      <c r="AI505">
        <v>2</v>
      </c>
      <c r="AJ505">
        <v>3</v>
      </c>
      <c r="AK505">
        <v>5</v>
      </c>
    </row>
    <row r="506" spans="1:37" x14ac:dyDescent="0.25">
      <c r="A506">
        <v>639</v>
      </c>
      <c r="B506" s="13">
        <v>42257.023657407408</v>
      </c>
      <c r="C506" s="13">
        <v>42257.034490740742</v>
      </c>
      <c r="D506">
        <v>70</v>
      </c>
      <c r="E506">
        <v>1</v>
      </c>
      <c r="F506">
        <v>1</v>
      </c>
      <c r="G506">
        <v>5</v>
      </c>
      <c r="I506">
        <v>4</v>
      </c>
      <c r="J506">
        <v>2</v>
      </c>
      <c r="K506">
        <v>1</v>
      </c>
      <c r="L506">
        <v>65</v>
      </c>
      <c r="O506" t="s">
        <v>221</v>
      </c>
      <c r="P506" t="s">
        <v>116</v>
      </c>
      <c r="Q506">
        <v>2</v>
      </c>
      <c r="R506">
        <v>3</v>
      </c>
      <c r="V506">
        <v>2</v>
      </c>
      <c r="W506">
        <v>2</v>
      </c>
      <c r="X506">
        <v>6</v>
      </c>
      <c r="Y506">
        <v>2</v>
      </c>
      <c r="Z506">
        <v>0</v>
      </c>
      <c r="AD506" t="s">
        <v>203</v>
      </c>
      <c r="AE506" t="s">
        <v>236</v>
      </c>
      <c r="AF506">
        <v>1</v>
      </c>
      <c r="AG506">
        <v>3</v>
      </c>
      <c r="AH506">
        <v>1</v>
      </c>
      <c r="AI506">
        <v>3</v>
      </c>
      <c r="AJ506">
        <v>2</v>
      </c>
    </row>
    <row r="507" spans="1:37" x14ac:dyDescent="0.25">
      <c r="A507">
        <v>640</v>
      </c>
      <c r="B507" s="13">
        <v>42257.023888888885</v>
      </c>
      <c r="C507" s="13">
        <v>42257.046458333331</v>
      </c>
      <c r="D507">
        <v>70</v>
      </c>
      <c r="E507">
        <v>3</v>
      </c>
      <c r="F507">
        <v>2</v>
      </c>
      <c r="G507">
        <v>2</v>
      </c>
      <c r="I507">
        <v>4</v>
      </c>
      <c r="J507">
        <v>3</v>
      </c>
      <c r="K507">
        <v>1</v>
      </c>
      <c r="L507">
        <v>53</v>
      </c>
      <c r="O507" t="s">
        <v>223</v>
      </c>
      <c r="P507" t="s">
        <v>116</v>
      </c>
      <c r="Q507">
        <v>1</v>
      </c>
      <c r="R507">
        <v>4</v>
      </c>
      <c r="S507">
        <v>2</v>
      </c>
      <c r="U507">
        <v>1</v>
      </c>
      <c r="V507">
        <v>3</v>
      </c>
      <c r="W507">
        <v>1</v>
      </c>
      <c r="X507">
        <v>8</v>
      </c>
      <c r="Y507">
        <v>2</v>
      </c>
      <c r="Z507">
        <v>0</v>
      </c>
      <c r="AA507">
        <v>1</v>
      </c>
      <c r="AB507">
        <v>3</v>
      </c>
      <c r="AC507">
        <v>2</v>
      </c>
      <c r="AD507" t="s">
        <v>241</v>
      </c>
      <c r="AE507" t="s">
        <v>237</v>
      </c>
      <c r="AF507">
        <v>2</v>
      </c>
      <c r="AG507">
        <v>3</v>
      </c>
      <c r="AH507">
        <v>3</v>
      </c>
      <c r="AI507">
        <v>3</v>
      </c>
      <c r="AJ507">
        <v>7</v>
      </c>
      <c r="AK507">
        <v>3</v>
      </c>
    </row>
    <row r="508" spans="1:37" x14ac:dyDescent="0.25">
      <c r="A508">
        <v>641</v>
      </c>
      <c r="B508" s="13">
        <v>42257.024155092593</v>
      </c>
      <c r="C508" s="13">
        <v>42257.036481481482</v>
      </c>
      <c r="D508">
        <v>70</v>
      </c>
      <c r="E508">
        <v>1</v>
      </c>
      <c r="F508">
        <v>2</v>
      </c>
      <c r="G508">
        <v>3</v>
      </c>
      <c r="H508">
        <v>3</v>
      </c>
      <c r="I508">
        <v>4</v>
      </c>
      <c r="J508">
        <v>1</v>
      </c>
      <c r="K508">
        <v>1</v>
      </c>
      <c r="L508">
        <v>65</v>
      </c>
      <c r="O508" t="s">
        <v>223</v>
      </c>
      <c r="P508" t="s">
        <v>116</v>
      </c>
      <c r="Q508">
        <v>1</v>
      </c>
      <c r="R508">
        <v>4</v>
      </c>
      <c r="S508">
        <v>2</v>
      </c>
      <c r="U508">
        <v>1</v>
      </c>
      <c r="V508">
        <v>2</v>
      </c>
      <c r="W508">
        <v>2</v>
      </c>
      <c r="X508">
        <v>7</v>
      </c>
      <c r="Y508">
        <v>4</v>
      </c>
      <c r="Z508">
        <v>1</v>
      </c>
      <c r="AA508">
        <v>1</v>
      </c>
      <c r="AB508">
        <v>1</v>
      </c>
      <c r="AC508">
        <v>1</v>
      </c>
      <c r="AD508" t="s">
        <v>242</v>
      </c>
      <c r="AE508" t="s">
        <v>236</v>
      </c>
      <c r="AF508">
        <v>2</v>
      </c>
      <c r="AG508">
        <v>3</v>
      </c>
      <c r="AH508">
        <v>1</v>
      </c>
      <c r="AI508">
        <v>9</v>
      </c>
      <c r="AJ508">
        <v>14</v>
      </c>
      <c r="AK508">
        <v>5</v>
      </c>
    </row>
    <row r="509" spans="1:37" x14ac:dyDescent="0.25">
      <c r="A509">
        <v>642</v>
      </c>
      <c r="B509" s="13">
        <v>42257.024201388886</v>
      </c>
      <c r="C509" s="13">
        <v>42257.037280092591</v>
      </c>
      <c r="D509">
        <v>70</v>
      </c>
      <c r="E509">
        <v>1</v>
      </c>
      <c r="F509">
        <v>2</v>
      </c>
      <c r="G509">
        <v>5</v>
      </c>
      <c r="I509">
        <v>1</v>
      </c>
      <c r="J509">
        <v>1</v>
      </c>
      <c r="K509">
        <v>2</v>
      </c>
      <c r="M509">
        <v>91</v>
      </c>
      <c r="O509" t="s">
        <v>221</v>
      </c>
      <c r="P509" t="s">
        <v>116</v>
      </c>
      <c r="Q509">
        <v>1</v>
      </c>
      <c r="R509">
        <v>1</v>
      </c>
      <c r="V509">
        <v>3</v>
      </c>
      <c r="W509">
        <v>2</v>
      </c>
      <c r="X509">
        <v>7</v>
      </c>
      <c r="Y509">
        <v>5</v>
      </c>
      <c r="Z509">
        <v>0</v>
      </c>
      <c r="AA509">
        <v>1</v>
      </c>
      <c r="AB509">
        <v>1</v>
      </c>
      <c r="AC509">
        <v>5</v>
      </c>
      <c r="AD509" t="s">
        <v>241</v>
      </c>
      <c r="AE509" t="s">
        <v>238</v>
      </c>
      <c r="AF509">
        <v>1</v>
      </c>
      <c r="AG509">
        <v>3</v>
      </c>
      <c r="AH509">
        <v>2</v>
      </c>
      <c r="AI509">
        <v>2</v>
      </c>
      <c r="AJ509">
        <v>4</v>
      </c>
      <c r="AK509">
        <v>3</v>
      </c>
    </row>
    <row r="510" spans="1:37" x14ac:dyDescent="0.25">
      <c r="A510">
        <v>643</v>
      </c>
      <c r="B510" s="13">
        <v>42257.024664351855</v>
      </c>
      <c r="C510" s="13">
        <v>42257.035196759258</v>
      </c>
      <c r="D510">
        <v>70</v>
      </c>
      <c r="E510">
        <v>1</v>
      </c>
      <c r="F510">
        <v>1</v>
      </c>
      <c r="G510">
        <v>3</v>
      </c>
      <c r="I510">
        <v>3</v>
      </c>
      <c r="J510">
        <v>1</v>
      </c>
      <c r="K510">
        <v>1</v>
      </c>
      <c r="L510">
        <v>55</v>
      </c>
      <c r="O510" t="s">
        <v>223</v>
      </c>
      <c r="P510" t="s">
        <v>116</v>
      </c>
      <c r="Q510">
        <v>1</v>
      </c>
      <c r="R510">
        <v>4</v>
      </c>
      <c r="S510">
        <v>2</v>
      </c>
      <c r="U510">
        <v>2</v>
      </c>
      <c r="V510">
        <v>2</v>
      </c>
      <c r="W510">
        <v>1</v>
      </c>
      <c r="X510">
        <v>9</v>
      </c>
      <c r="Y510">
        <v>3</v>
      </c>
      <c r="Z510">
        <v>1</v>
      </c>
      <c r="AA510">
        <v>1</v>
      </c>
      <c r="AB510">
        <v>2</v>
      </c>
      <c r="AC510">
        <v>1</v>
      </c>
      <c r="AD510" t="s">
        <v>203</v>
      </c>
      <c r="AE510" t="s">
        <v>236</v>
      </c>
      <c r="AF510">
        <v>2</v>
      </c>
      <c r="AG510">
        <v>3</v>
      </c>
      <c r="AH510">
        <v>2</v>
      </c>
      <c r="AI510">
        <v>3</v>
      </c>
      <c r="AJ510">
        <v>8</v>
      </c>
      <c r="AK510">
        <v>9</v>
      </c>
    </row>
    <row r="511" spans="1:37" x14ac:dyDescent="0.25">
      <c r="A511">
        <v>644</v>
      </c>
      <c r="B511" s="13">
        <v>42257.024780092594</v>
      </c>
      <c r="C511" s="13">
        <v>42257.038553240738</v>
      </c>
      <c r="D511">
        <v>70</v>
      </c>
      <c r="E511">
        <v>3</v>
      </c>
      <c r="F511">
        <v>1</v>
      </c>
      <c r="G511">
        <v>2</v>
      </c>
      <c r="H511">
        <v>2</v>
      </c>
      <c r="I511">
        <v>3</v>
      </c>
      <c r="J511">
        <v>1</v>
      </c>
      <c r="K511">
        <v>1</v>
      </c>
      <c r="L511">
        <v>62</v>
      </c>
      <c r="O511" t="s">
        <v>223</v>
      </c>
      <c r="P511" t="s">
        <v>116</v>
      </c>
      <c r="Q511">
        <v>1</v>
      </c>
      <c r="R511">
        <v>4</v>
      </c>
      <c r="S511">
        <v>2</v>
      </c>
      <c r="U511">
        <v>1</v>
      </c>
      <c r="V511">
        <v>2</v>
      </c>
      <c r="W511">
        <v>1</v>
      </c>
      <c r="X511">
        <v>7</v>
      </c>
      <c r="Y511">
        <v>3</v>
      </c>
      <c r="Z511">
        <v>5</v>
      </c>
      <c r="AA511">
        <v>1</v>
      </c>
      <c r="AB511">
        <v>1</v>
      </c>
      <c r="AC511">
        <v>2</v>
      </c>
      <c r="AD511" t="s">
        <v>203</v>
      </c>
      <c r="AE511" t="s">
        <v>236</v>
      </c>
      <c r="AF511">
        <v>1</v>
      </c>
      <c r="AG511">
        <v>3</v>
      </c>
      <c r="AH511">
        <v>2</v>
      </c>
      <c r="AI511">
        <v>7</v>
      </c>
      <c r="AJ511">
        <v>13</v>
      </c>
      <c r="AK511">
        <v>7</v>
      </c>
    </row>
    <row r="512" spans="1:37" x14ac:dyDescent="0.25">
      <c r="A512">
        <v>645</v>
      </c>
      <c r="B512" s="13">
        <v>42257.025138888886</v>
      </c>
      <c r="C512" s="13">
        <v>42257.037592592591</v>
      </c>
      <c r="D512">
        <v>70</v>
      </c>
      <c r="E512">
        <v>3</v>
      </c>
      <c r="F512">
        <v>1</v>
      </c>
      <c r="G512">
        <v>2</v>
      </c>
      <c r="H512">
        <v>2</v>
      </c>
      <c r="I512">
        <v>3</v>
      </c>
      <c r="J512">
        <v>1</v>
      </c>
      <c r="K512">
        <v>2</v>
      </c>
      <c r="M512">
        <v>90</v>
      </c>
      <c r="N512">
        <v>6</v>
      </c>
      <c r="O512" t="s">
        <v>228</v>
      </c>
      <c r="P512" t="s">
        <v>116</v>
      </c>
      <c r="Q512">
        <v>1</v>
      </c>
      <c r="R512">
        <v>4</v>
      </c>
      <c r="S512">
        <v>2</v>
      </c>
      <c r="V512">
        <v>3</v>
      </c>
      <c r="W512">
        <v>2</v>
      </c>
      <c r="X512">
        <v>8</v>
      </c>
      <c r="Y512">
        <v>2</v>
      </c>
      <c r="Z512">
        <v>5</v>
      </c>
      <c r="AA512">
        <v>1</v>
      </c>
      <c r="AB512">
        <v>2</v>
      </c>
      <c r="AC512">
        <v>1</v>
      </c>
      <c r="AD512" t="s">
        <v>242</v>
      </c>
      <c r="AE512" t="s">
        <v>236</v>
      </c>
      <c r="AF512">
        <v>1</v>
      </c>
      <c r="AG512">
        <v>3</v>
      </c>
      <c r="AH512">
        <v>1</v>
      </c>
      <c r="AI512">
        <v>4</v>
      </c>
      <c r="AJ512">
        <v>14</v>
      </c>
      <c r="AK512">
        <v>10</v>
      </c>
    </row>
    <row r="513" spans="1:37" x14ac:dyDescent="0.25">
      <c r="A513">
        <v>647</v>
      </c>
      <c r="B513" s="13">
        <v>42257.025636574072</v>
      </c>
      <c r="C513" s="13">
        <v>42257.040196759262</v>
      </c>
      <c r="D513">
        <v>70</v>
      </c>
      <c r="E513">
        <v>1</v>
      </c>
      <c r="F513">
        <v>2</v>
      </c>
      <c r="G513">
        <v>5</v>
      </c>
      <c r="I513">
        <v>3</v>
      </c>
      <c r="J513">
        <v>3</v>
      </c>
      <c r="K513">
        <v>1</v>
      </c>
      <c r="L513">
        <v>59</v>
      </c>
      <c r="O513" t="s">
        <v>221</v>
      </c>
      <c r="P513" t="s">
        <v>116</v>
      </c>
      <c r="Q513">
        <v>1</v>
      </c>
      <c r="R513">
        <v>3</v>
      </c>
      <c r="V513">
        <v>2</v>
      </c>
      <c r="W513">
        <v>2</v>
      </c>
      <c r="X513">
        <v>1</v>
      </c>
      <c r="Y513">
        <v>4</v>
      </c>
      <c r="Z513">
        <v>0</v>
      </c>
      <c r="AA513">
        <v>1</v>
      </c>
      <c r="AB513">
        <v>2</v>
      </c>
      <c r="AC513">
        <v>0</v>
      </c>
      <c r="AD513" t="s">
        <v>203</v>
      </c>
      <c r="AE513" t="s">
        <v>236</v>
      </c>
      <c r="AF513">
        <v>1</v>
      </c>
      <c r="AG513">
        <v>3</v>
      </c>
      <c r="AH513">
        <v>2</v>
      </c>
      <c r="AI513">
        <v>2</v>
      </c>
      <c r="AJ513">
        <v>5</v>
      </c>
      <c r="AK513">
        <v>2</v>
      </c>
    </row>
    <row r="514" spans="1:37" x14ac:dyDescent="0.25">
      <c r="A514">
        <v>649</v>
      </c>
      <c r="B514" s="13">
        <v>42257.025787037041</v>
      </c>
      <c r="C514" s="13">
        <v>42257.044421296298</v>
      </c>
      <c r="D514">
        <v>70</v>
      </c>
      <c r="E514">
        <v>3</v>
      </c>
      <c r="F514">
        <v>2</v>
      </c>
      <c r="G514">
        <v>2</v>
      </c>
      <c r="H514">
        <v>3</v>
      </c>
      <c r="I514">
        <v>4</v>
      </c>
      <c r="J514">
        <v>1</v>
      </c>
      <c r="K514">
        <v>1</v>
      </c>
      <c r="L514">
        <v>60</v>
      </c>
      <c r="O514" t="s">
        <v>221</v>
      </c>
      <c r="P514" t="s">
        <v>116</v>
      </c>
      <c r="Q514">
        <v>1</v>
      </c>
      <c r="R514">
        <v>4</v>
      </c>
      <c r="S514">
        <v>2</v>
      </c>
      <c r="U514">
        <v>1</v>
      </c>
      <c r="V514">
        <v>2</v>
      </c>
      <c r="W514">
        <v>2</v>
      </c>
      <c r="X514">
        <v>8</v>
      </c>
      <c r="Y514">
        <v>2</v>
      </c>
      <c r="Z514">
        <v>6</v>
      </c>
      <c r="AA514">
        <v>1</v>
      </c>
      <c r="AB514">
        <v>1</v>
      </c>
      <c r="AC514">
        <v>0</v>
      </c>
      <c r="AD514" t="s">
        <v>203</v>
      </c>
      <c r="AE514" t="s">
        <v>236</v>
      </c>
      <c r="AF514">
        <v>1</v>
      </c>
      <c r="AG514">
        <v>3</v>
      </c>
      <c r="AH514">
        <v>3</v>
      </c>
      <c r="AI514">
        <v>3</v>
      </c>
      <c r="AJ514">
        <v>6</v>
      </c>
      <c r="AK514">
        <v>3</v>
      </c>
    </row>
    <row r="515" spans="1:37" x14ac:dyDescent="0.25">
      <c r="A515">
        <v>650</v>
      </c>
      <c r="B515" s="13">
        <v>42257.026030092595</v>
      </c>
      <c r="C515" s="13">
        <v>42257.041388888887</v>
      </c>
      <c r="D515">
        <v>70</v>
      </c>
      <c r="E515">
        <v>1</v>
      </c>
      <c r="F515">
        <v>1</v>
      </c>
      <c r="G515">
        <v>1</v>
      </c>
      <c r="I515">
        <v>1</v>
      </c>
      <c r="J515">
        <v>2</v>
      </c>
      <c r="K515">
        <v>1</v>
      </c>
      <c r="L515">
        <v>63</v>
      </c>
      <c r="O515" t="s">
        <v>229</v>
      </c>
      <c r="P515" t="s">
        <v>116</v>
      </c>
      <c r="Q515">
        <v>1</v>
      </c>
      <c r="R515">
        <v>4</v>
      </c>
      <c r="S515">
        <v>2</v>
      </c>
      <c r="U515">
        <v>1</v>
      </c>
      <c r="V515">
        <v>4</v>
      </c>
      <c r="W515">
        <v>2</v>
      </c>
      <c r="X515">
        <v>7</v>
      </c>
      <c r="Y515">
        <v>2</v>
      </c>
      <c r="Z515">
        <v>1</v>
      </c>
      <c r="AA515">
        <v>1</v>
      </c>
      <c r="AB515">
        <v>2</v>
      </c>
      <c r="AC515">
        <v>1</v>
      </c>
      <c r="AD515" t="s">
        <v>203</v>
      </c>
      <c r="AE515" t="s">
        <v>236</v>
      </c>
      <c r="AF515">
        <v>1</v>
      </c>
      <c r="AG515">
        <v>3</v>
      </c>
      <c r="AH515">
        <v>2</v>
      </c>
      <c r="AI515">
        <v>9</v>
      </c>
      <c r="AJ515">
        <v>14</v>
      </c>
      <c r="AK515">
        <v>8</v>
      </c>
    </row>
    <row r="516" spans="1:37" x14ac:dyDescent="0.25">
      <c r="A516">
        <v>652</v>
      </c>
      <c r="B516" s="13">
        <v>42257.027754629627</v>
      </c>
      <c r="C516" s="13">
        <v>42257.041284722225</v>
      </c>
      <c r="D516">
        <v>70</v>
      </c>
      <c r="E516">
        <v>1</v>
      </c>
      <c r="F516">
        <v>1</v>
      </c>
      <c r="G516">
        <v>3</v>
      </c>
      <c r="I516">
        <v>1</v>
      </c>
      <c r="J516">
        <v>2</v>
      </c>
      <c r="K516">
        <v>1</v>
      </c>
      <c r="L516">
        <v>70</v>
      </c>
      <c r="O516" t="s">
        <v>221</v>
      </c>
      <c r="P516" t="s">
        <v>116</v>
      </c>
      <c r="Q516">
        <v>2</v>
      </c>
      <c r="R516">
        <v>1</v>
      </c>
      <c r="V516">
        <v>2</v>
      </c>
      <c r="W516">
        <v>2</v>
      </c>
      <c r="X516">
        <v>7</v>
      </c>
      <c r="Y516">
        <v>3</v>
      </c>
      <c r="Z516">
        <v>0</v>
      </c>
      <c r="AD516" t="s">
        <v>244</v>
      </c>
      <c r="AE516" t="s">
        <v>237</v>
      </c>
      <c r="AF516">
        <v>2</v>
      </c>
      <c r="AG516">
        <v>3</v>
      </c>
      <c r="AH516">
        <v>3</v>
      </c>
      <c r="AI516">
        <v>2</v>
      </c>
      <c r="AJ516">
        <v>5</v>
      </c>
    </row>
    <row r="517" spans="1:37" x14ac:dyDescent="0.25">
      <c r="A517">
        <v>653</v>
      </c>
      <c r="B517" s="13">
        <v>42257.02815972222</v>
      </c>
      <c r="C517" s="13">
        <v>42257.039618055554</v>
      </c>
      <c r="D517">
        <v>70</v>
      </c>
      <c r="E517">
        <v>1</v>
      </c>
      <c r="F517">
        <v>1</v>
      </c>
      <c r="G517">
        <v>5</v>
      </c>
      <c r="I517">
        <v>7</v>
      </c>
      <c r="J517">
        <v>3</v>
      </c>
      <c r="K517">
        <v>1</v>
      </c>
      <c r="L517">
        <v>58</v>
      </c>
      <c r="O517" t="s">
        <v>227</v>
      </c>
      <c r="P517" t="s">
        <v>116</v>
      </c>
      <c r="Q517">
        <v>1</v>
      </c>
      <c r="R517">
        <v>4</v>
      </c>
      <c r="S517">
        <v>2</v>
      </c>
      <c r="U517">
        <v>1</v>
      </c>
      <c r="V517">
        <v>3</v>
      </c>
      <c r="W517">
        <v>2</v>
      </c>
      <c r="X517">
        <v>9</v>
      </c>
      <c r="Y517">
        <v>1</v>
      </c>
      <c r="Z517">
        <v>5</v>
      </c>
      <c r="AA517">
        <v>1</v>
      </c>
      <c r="AB517">
        <v>1</v>
      </c>
      <c r="AC517">
        <v>5</v>
      </c>
      <c r="AD517" t="s">
        <v>203</v>
      </c>
      <c r="AE517" t="s">
        <v>236</v>
      </c>
      <c r="AF517">
        <v>2</v>
      </c>
      <c r="AG517">
        <v>3</v>
      </c>
      <c r="AH517">
        <v>2</v>
      </c>
      <c r="AI517">
        <v>4</v>
      </c>
      <c r="AJ517">
        <v>6</v>
      </c>
      <c r="AK517">
        <v>2</v>
      </c>
    </row>
    <row r="518" spans="1:37" x14ac:dyDescent="0.25">
      <c r="A518">
        <v>654</v>
      </c>
      <c r="B518" s="13">
        <v>42257.028796296298</v>
      </c>
      <c r="C518" s="13">
        <v>42257.040601851855</v>
      </c>
      <c r="D518">
        <v>70</v>
      </c>
      <c r="E518">
        <v>1</v>
      </c>
      <c r="F518">
        <v>2</v>
      </c>
      <c r="G518">
        <v>3</v>
      </c>
      <c r="I518">
        <v>2</v>
      </c>
      <c r="J518">
        <v>1</v>
      </c>
      <c r="K518">
        <v>1</v>
      </c>
      <c r="L518">
        <v>67</v>
      </c>
      <c r="O518" t="s">
        <v>223</v>
      </c>
      <c r="P518" t="s">
        <v>116</v>
      </c>
      <c r="Q518">
        <v>1</v>
      </c>
      <c r="R518">
        <v>4</v>
      </c>
      <c r="S518">
        <v>2</v>
      </c>
      <c r="U518">
        <v>1</v>
      </c>
      <c r="V518">
        <v>3</v>
      </c>
      <c r="W518">
        <v>2</v>
      </c>
      <c r="X518">
        <v>8</v>
      </c>
      <c r="Y518">
        <v>1</v>
      </c>
      <c r="Z518">
        <v>5</v>
      </c>
      <c r="AA518">
        <v>1</v>
      </c>
      <c r="AB518">
        <v>2</v>
      </c>
      <c r="AC518">
        <v>5</v>
      </c>
      <c r="AD518" t="s">
        <v>203</v>
      </c>
      <c r="AE518" t="s">
        <v>236</v>
      </c>
      <c r="AF518">
        <v>1</v>
      </c>
      <c r="AG518">
        <v>3</v>
      </c>
      <c r="AH518">
        <v>2</v>
      </c>
      <c r="AI518">
        <v>3</v>
      </c>
      <c r="AJ518">
        <v>7</v>
      </c>
      <c r="AK518">
        <v>5</v>
      </c>
    </row>
    <row r="519" spans="1:37" x14ac:dyDescent="0.25">
      <c r="A519">
        <v>655</v>
      </c>
      <c r="B519" s="13">
        <v>42257.028865740744</v>
      </c>
      <c r="C519" s="13">
        <v>42257.043483796297</v>
      </c>
      <c r="D519">
        <v>70</v>
      </c>
      <c r="E519">
        <v>3</v>
      </c>
      <c r="F519">
        <v>2</v>
      </c>
      <c r="G519">
        <v>2</v>
      </c>
      <c r="H519">
        <v>4</v>
      </c>
      <c r="I519">
        <v>3</v>
      </c>
      <c r="J519">
        <v>2</v>
      </c>
      <c r="K519">
        <v>1</v>
      </c>
      <c r="L519">
        <v>58</v>
      </c>
      <c r="O519" t="s">
        <v>223</v>
      </c>
      <c r="P519" t="s">
        <v>117</v>
      </c>
      <c r="Q519">
        <v>1</v>
      </c>
      <c r="R519">
        <v>1</v>
      </c>
      <c r="V519">
        <v>2</v>
      </c>
      <c r="W519">
        <v>2</v>
      </c>
      <c r="X519">
        <v>6</v>
      </c>
      <c r="Y519">
        <v>4</v>
      </c>
      <c r="Z519">
        <v>4</v>
      </c>
      <c r="AA519">
        <v>1</v>
      </c>
      <c r="AB519">
        <v>3</v>
      </c>
      <c r="AC519">
        <v>5</v>
      </c>
      <c r="AD519" t="s">
        <v>241</v>
      </c>
      <c r="AE519" t="s">
        <v>237</v>
      </c>
      <c r="AF519">
        <v>1</v>
      </c>
      <c r="AG519">
        <v>3</v>
      </c>
      <c r="AH519">
        <v>2</v>
      </c>
      <c r="AI519">
        <v>4</v>
      </c>
      <c r="AJ519">
        <v>14</v>
      </c>
      <c r="AK519">
        <v>5</v>
      </c>
    </row>
    <row r="520" spans="1:37" x14ac:dyDescent="0.25">
      <c r="A520">
        <v>656</v>
      </c>
      <c r="B520" s="13">
        <v>42257.029224537036</v>
      </c>
      <c r="C520" s="13">
        <v>42257.040532407409</v>
      </c>
      <c r="D520">
        <v>70</v>
      </c>
      <c r="E520">
        <v>1</v>
      </c>
      <c r="F520">
        <v>2</v>
      </c>
      <c r="G520">
        <v>5</v>
      </c>
      <c r="I520">
        <v>1</v>
      </c>
      <c r="J520">
        <v>2</v>
      </c>
      <c r="K520">
        <v>1</v>
      </c>
      <c r="L520">
        <v>63</v>
      </c>
      <c r="O520" t="s">
        <v>221</v>
      </c>
      <c r="P520" t="s">
        <v>117</v>
      </c>
      <c r="Q520">
        <v>4</v>
      </c>
      <c r="V520">
        <v>3</v>
      </c>
      <c r="W520">
        <v>2</v>
      </c>
      <c r="X520">
        <v>5</v>
      </c>
      <c r="Y520">
        <v>3</v>
      </c>
      <c r="Z520">
        <v>5</v>
      </c>
      <c r="AD520" t="s">
        <v>203</v>
      </c>
      <c r="AE520" t="s">
        <v>236</v>
      </c>
      <c r="AF520">
        <v>4</v>
      </c>
      <c r="AH520">
        <v>1</v>
      </c>
      <c r="AI520">
        <v>9</v>
      </c>
      <c r="AJ520">
        <v>14</v>
      </c>
    </row>
    <row r="521" spans="1:37" x14ac:dyDescent="0.25">
      <c r="A521">
        <v>657</v>
      </c>
      <c r="B521" s="13">
        <v>42257.029305555552</v>
      </c>
      <c r="C521" s="13">
        <v>42257.044791666667</v>
      </c>
      <c r="D521">
        <v>70</v>
      </c>
      <c r="E521">
        <v>1</v>
      </c>
      <c r="F521">
        <v>1</v>
      </c>
      <c r="G521">
        <v>2</v>
      </c>
      <c r="H521">
        <v>3</v>
      </c>
      <c r="I521">
        <v>1</v>
      </c>
      <c r="J521">
        <v>3</v>
      </c>
      <c r="K521">
        <v>1</v>
      </c>
      <c r="L521">
        <v>67</v>
      </c>
      <c r="O521" t="s">
        <v>231</v>
      </c>
      <c r="P521" t="s">
        <v>116</v>
      </c>
      <c r="Q521">
        <v>1</v>
      </c>
      <c r="R521">
        <v>4</v>
      </c>
      <c r="S521">
        <v>2</v>
      </c>
      <c r="U521">
        <v>1</v>
      </c>
      <c r="V521">
        <v>4</v>
      </c>
      <c r="W521">
        <v>2</v>
      </c>
      <c r="X521">
        <v>8</v>
      </c>
      <c r="Y521">
        <v>2</v>
      </c>
      <c r="Z521">
        <v>5</v>
      </c>
      <c r="AA521">
        <v>1</v>
      </c>
      <c r="AB521">
        <v>3</v>
      </c>
      <c r="AC521">
        <v>2</v>
      </c>
      <c r="AD521" t="s">
        <v>203</v>
      </c>
      <c r="AE521" t="s">
        <v>236</v>
      </c>
      <c r="AF521">
        <v>1</v>
      </c>
      <c r="AG521">
        <v>3</v>
      </c>
      <c r="AH521">
        <v>1</v>
      </c>
      <c r="AI521">
        <v>3</v>
      </c>
      <c r="AJ521">
        <v>10</v>
      </c>
      <c r="AK521">
        <v>4</v>
      </c>
    </row>
    <row r="522" spans="1:37" x14ac:dyDescent="0.25">
      <c r="A522">
        <v>658</v>
      </c>
      <c r="B522" s="13">
        <v>42257.029479166667</v>
      </c>
      <c r="C522" s="13">
        <v>42257.035844907405</v>
      </c>
      <c r="D522">
        <v>70</v>
      </c>
      <c r="E522">
        <v>1</v>
      </c>
      <c r="F522">
        <v>1</v>
      </c>
      <c r="G522">
        <v>2</v>
      </c>
      <c r="I522">
        <v>8</v>
      </c>
      <c r="J522">
        <v>1</v>
      </c>
      <c r="K522">
        <v>3</v>
      </c>
      <c r="M522">
        <v>65</v>
      </c>
      <c r="N522">
        <v>3</v>
      </c>
      <c r="O522" t="s">
        <v>228</v>
      </c>
      <c r="P522" t="s">
        <v>117</v>
      </c>
      <c r="Q522">
        <v>2</v>
      </c>
      <c r="R522">
        <v>4</v>
      </c>
      <c r="V522">
        <v>3</v>
      </c>
      <c r="W522">
        <v>2</v>
      </c>
      <c r="X522">
        <v>5</v>
      </c>
      <c r="Y522">
        <v>4</v>
      </c>
      <c r="Z522">
        <v>4</v>
      </c>
      <c r="AD522" t="s">
        <v>203</v>
      </c>
      <c r="AE522" t="s">
        <v>236</v>
      </c>
      <c r="AF522">
        <v>2</v>
      </c>
      <c r="AG522">
        <v>3</v>
      </c>
      <c r="AH522">
        <v>2</v>
      </c>
      <c r="AI522">
        <v>9</v>
      </c>
      <c r="AJ522">
        <v>14</v>
      </c>
    </row>
    <row r="523" spans="1:37" x14ac:dyDescent="0.25">
      <c r="A523">
        <v>659</v>
      </c>
      <c r="B523" s="13">
        <v>42257.02957175926</v>
      </c>
      <c r="C523" s="13">
        <v>42257.039305555554</v>
      </c>
      <c r="D523">
        <v>70</v>
      </c>
      <c r="E523">
        <v>1</v>
      </c>
      <c r="F523">
        <v>1</v>
      </c>
      <c r="G523">
        <v>1</v>
      </c>
      <c r="I523">
        <v>7</v>
      </c>
      <c r="J523">
        <v>1</v>
      </c>
      <c r="K523">
        <v>4</v>
      </c>
      <c r="M523">
        <v>65</v>
      </c>
      <c r="N523">
        <v>6</v>
      </c>
      <c r="O523" t="s">
        <v>227</v>
      </c>
      <c r="P523" t="s">
        <v>117</v>
      </c>
      <c r="Q523">
        <v>2</v>
      </c>
      <c r="R523">
        <v>4</v>
      </c>
      <c r="V523">
        <v>3</v>
      </c>
      <c r="W523">
        <v>2</v>
      </c>
      <c r="X523">
        <v>0</v>
      </c>
      <c r="Y523">
        <v>3</v>
      </c>
      <c r="Z523">
        <v>0</v>
      </c>
      <c r="AD523" t="s">
        <v>203</v>
      </c>
      <c r="AE523" t="s">
        <v>236</v>
      </c>
      <c r="AF523">
        <v>1</v>
      </c>
      <c r="AG523">
        <v>3</v>
      </c>
      <c r="AH523">
        <v>2</v>
      </c>
      <c r="AI523">
        <v>1</v>
      </c>
      <c r="AJ523">
        <v>2</v>
      </c>
    </row>
    <row r="524" spans="1:37" x14ac:dyDescent="0.25">
      <c r="A524">
        <v>660</v>
      </c>
      <c r="B524" s="13">
        <v>42257.029768518521</v>
      </c>
      <c r="C524" s="13">
        <v>42257.044548611113</v>
      </c>
      <c r="D524">
        <v>70</v>
      </c>
      <c r="E524">
        <v>1</v>
      </c>
      <c r="F524">
        <v>2</v>
      </c>
      <c r="G524">
        <v>1</v>
      </c>
      <c r="I524">
        <v>1</v>
      </c>
      <c r="J524">
        <v>3</v>
      </c>
      <c r="K524">
        <v>1</v>
      </c>
      <c r="L524">
        <v>70</v>
      </c>
      <c r="O524" t="s">
        <v>221</v>
      </c>
      <c r="P524" t="s">
        <v>116</v>
      </c>
      <c r="Q524">
        <v>1</v>
      </c>
      <c r="R524">
        <v>4</v>
      </c>
      <c r="S524">
        <v>3</v>
      </c>
      <c r="V524">
        <v>2</v>
      </c>
      <c r="W524">
        <v>2</v>
      </c>
      <c r="X524">
        <v>7</v>
      </c>
      <c r="Y524">
        <v>5</v>
      </c>
      <c r="Z524">
        <v>7</v>
      </c>
      <c r="AA524">
        <v>1</v>
      </c>
      <c r="AB524">
        <v>1</v>
      </c>
      <c r="AC524">
        <v>3</v>
      </c>
      <c r="AD524" t="s">
        <v>241</v>
      </c>
      <c r="AE524" t="s">
        <v>237</v>
      </c>
      <c r="AF524">
        <v>2</v>
      </c>
      <c r="AG524">
        <v>1</v>
      </c>
      <c r="AH524">
        <v>1</v>
      </c>
      <c r="AI524">
        <v>2</v>
      </c>
      <c r="AJ524">
        <v>3</v>
      </c>
      <c r="AK524">
        <v>1</v>
      </c>
    </row>
    <row r="525" spans="1:37" x14ac:dyDescent="0.25">
      <c r="A525">
        <v>661</v>
      </c>
      <c r="B525" s="13">
        <v>42257.029814814814</v>
      </c>
      <c r="C525" s="13">
        <v>42257.042060185187</v>
      </c>
      <c r="D525">
        <v>70</v>
      </c>
      <c r="E525">
        <v>3</v>
      </c>
      <c r="F525">
        <v>2</v>
      </c>
      <c r="G525">
        <v>2</v>
      </c>
      <c r="I525">
        <v>1</v>
      </c>
      <c r="J525">
        <v>1</v>
      </c>
      <c r="K525">
        <v>1</v>
      </c>
      <c r="L525">
        <v>60</v>
      </c>
      <c r="O525" t="s">
        <v>227</v>
      </c>
      <c r="P525" t="s">
        <v>116</v>
      </c>
      <c r="Q525">
        <v>1</v>
      </c>
      <c r="R525">
        <v>3</v>
      </c>
      <c r="V525">
        <v>3</v>
      </c>
      <c r="W525">
        <v>1</v>
      </c>
      <c r="X525">
        <v>7</v>
      </c>
      <c r="Y525">
        <v>3</v>
      </c>
      <c r="Z525">
        <v>0</v>
      </c>
      <c r="AA525">
        <v>1</v>
      </c>
      <c r="AB525">
        <v>3</v>
      </c>
      <c r="AC525">
        <v>0</v>
      </c>
      <c r="AD525" t="s">
        <v>241</v>
      </c>
      <c r="AE525" t="s">
        <v>237</v>
      </c>
      <c r="AF525">
        <v>1</v>
      </c>
      <c r="AG525">
        <v>3</v>
      </c>
      <c r="AH525">
        <v>2</v>
      </c>
      <c r="AI525">
        <v>4</v>
      </c>
      <c r="AJ525">
        <v>5</v>
      </c>
      <c r="AK525">
        <v>4</v>
      </c>
    </row>
    <row r="526" spans="1:37" x14ac:dyDescent="0.25">
      <c r="A526">
        <v>662</v>
      </c>
      <c r="B526" s="13">
        <v>42257.02988425926</v>
      </c>
      <c r="C526" s="13">
        <v>42257.04451388889</v>
      </c>
      <c r="D526">
        <v>70</v>
      </c>
      <c r="E526">
        <v>1</v>
      </c>
      <c r="F526">
        <v>2</v>
      </c>
      <c r="G526">
        <v>3</v>
      </c>
      <c r="I526">
        <v>8</v>
      </c>
      <c r="J526">
        <v>2</v>
      </c>
      <c r="K526">
        <v>3</v>
      </c>
      <c r="M526">
        <v>65</v>
      </c>
      <c r="N526">
        <v>4</v>
      </c>
      <c r="O526" t="s">
        <v>223</v>
      </c>
      <c r="P526" t="s">
        <v>116</v>
      </c>
      <c r="Q526">
        <v>1</v>
      </c>
      <c r="R526">
        <v>4</v>
      </c>
      <c r="S526">
        <v>2</v>
      </c>
      <c r="V526">
        <v>2</v>
      </c>
      <c r="W526">
        <v>2</v>
      </c>
      <c r="X526">
        <v>3</v>
      </c>
      <c r="Y526">
        <v>5</v>
      </c>
      <c r="Z526">
        <v>0</v>
      </c>
      <c r="AA526">
        <v>1</v>
      </c>
      <c r="AB526">
        <v>1</v>
      </c>
      <c r="AC526">
        <v>2</v>
      </c>
      <c r="AD526" t="s">
        <v>242</v>
      </c>
      <c r="AE526" t="s">
        <v>236</v>
      </c>
      <c r="AF526">
        <v>4</v>
      </c>
      <c r="AH526">
        <v>2</v>
      </c>
      <c r="AI526">
        <v>2</v>
      </c>
      <c r="AJ526">
        <v>6</v>
      </c>
      <c r="AK526">
        <v>4</v>
      </c>
    </row>
    <row r="527" spans="1:37" x14ac:dyDescent="0.25">
      <c r="A527">
        <v>663</v>
      </c>
      <c r="B527" s="13">
        <v>42257.030243055553</v>
      </c>
      <c r="C527" s="13">
        <v>42257.043275462966</v>
      </c>
      <c r="D527">
        <v>70</v>
      </c>
      <c r="E527">
        <v>1</v>
      </c>
      <c r="F527">
        <v>2</v>
      </c>
      <c r="G527">
        <v>3</v>
      </c>
      <c r="I527">
        <v>1</v>
      </c>
      <c r="J527">
        <v>1</v>
      </c>
      <c r="K527">
        <v>1</v>
      </c>
      <c r="L527">
        <v>57</v>
      </c>
      <c r="O527" t="s">
        <v>230</v>
      </c>
      <c r="P527" t="s">
        <v>116</v>
      </c>
      <c r="Q527">
        <v>1</v>
      </c>
      <c r="R527">
        <v>1</v>
      </c>
      <c r="V527">
        <v>1</v>
      </c>
      <c r="W527">
        <v>1</v>
      </c>
      <c r="X527">
        <v>9</v>
      </c>
      <c r="Y527">
        <v>3</v>
      </c>
      <c r="Z527">
        <v>5</v>
      </c>
      <c r="AA527">
        <v>1</v>
      </c>
      <c r="AB527">
        <v>1</v>
      </c>
      <c r="AC527">
        <v>2</v>
      </c>
      <c r="AD527" t="s">
        <v>242</v>
      </c>
      <c r="AE527" t="s">
        <v>236</v>
      </c>
      <c r="AF527">
        <v>4</v>
      </c>
      <c r="AH527">
        <v>2</v>
      </c>
      <c r="AI527">
        <v>2</v>
      </c>
      <c r="AJ527">
        <v>4</v>
      </c>
      <c r="AK527">
        <v>4</v>
      </c>
    </row>
    <row r="528" spans="1:37" x14ac:dyDescent="0.25">
      <c r="A528">
        <v>666</v>
      </c>
      <c r="B528" s="13">
        <v>42257.031527777777</v>
      </c>
      <c r="C528" s="13">
        <v>42257.043726851851</v>
      </c>
      <c r="D528">
        <v>70</v>
      </c>
      <c r="E528">
        <v>3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76</v>
      </c>
      <c r="O528" t="s">
        <v>229</v>
      </c>
      <c r="P528" t="s">
        <v>116</v>
      </c>
      <c r="Q528">
        <v>4</v>
      </c>
      <c r="V528">
        <v>3</v>
      </c>
      <c r="W528">
        <v>1</v>
      </c>
      <c r="X528">
        <v>9</v>
      </c>
      <c r="Y528">
        <v>2</v>
      </c>
      <c r="Z528">
        <v>0</v>
      </c>
      <c r="AD528" t="s">
        <v>203</v>
      </c>
      <c r="AE528" t="s">
        <v>236</v>
      </c>
      <c r="AF528">
        <v>4</v>
      </c>
      <c r="AH528">
        <v>2</v>
      </c>
      <c r="AI528">
        <v>4</v>
      </c>
      <c r="AJ528">
        <v>9</v>
      </c>
    </row>
    <row r="529" spans="1:38" x14ac:dyDescent="0.25">
      <c r="A529">
        <v>668</v>
      </c>
      <c r="B529" s="13">
        <v>42257.032592592594</v>
      </c>
      <c r="C529" s="13">
        <v>42257.044733796298</v>
      </c>
      <c r="D529">
        <v>70</v>
      </c>
      <c r="E529">
        <v>1</v>
      </c>
      <c r="F529">
        <v>1</v>
      </c>
      <c r="G529">
        <v>2</v>
      </c>
      <c r="H529">
        <v>3</v>
      </c>
      <c r="I529">
        <v>1</v>
      </c>
      <c r="J529">
        <v>2</v>
      </c>
      <c r="K529">
        <v>2</v>
      </c>
      <c r="M529">
        <v>70</v>
      </c>
      <c r="N529">
        <v>4</v>
      </c>
      <c r="O529" t="s">
        <v>221</v>
      </c>
      <c r="P529" t="s">
        <v>116</v>
      </c>
      <c r="Q529">
        <v>1</v>
      </c>
      <c r="R529">
        <v>4</v>
      </c>
      <c r="S529">
        <v>1</v>
      </c>
      <c r="T529">
        <v>2</v>
      </c>
      <c r="V529">
        <v>4</v>
      </c>
      <c r="W529">
        <v>2</v>
      </c>
      <c r="X529">
        <v>7</v>
      </c>
      <c r="Y529">
        <v>2</v>
      </c>
      <c r="Z529">
        <v>8</v>
      </c>
      <c r="AA529">
        <v>1</v>
      </c>
      <c r="AB529">
        <v>1</v>
      </c>
      <c r="AC529">
        <v>3</v>
      </c>
      <c r="AD529" t="s">
        <v>241</v>
      </c>
      <c r="AE529" t="s">
        <v>239</v>
      </c>
      <c r="AF529">
        <v>2</v>
      </c>
      <c r="AG529">
        <v>3</v>
      </c>
      <c r="AH529">
        <v>3</v>
      </c>
      <c r="AI529">
        <v>3</v>
      </c>
      <c r="AJ529">
        <v>4</v>
      </c>
      <c r="AK529">
        <v>2</v>
      </c>
      <c r="AL529">
        <v>3</v>
      </c>
    </row>
    <row r="530" spans="1:38" x14ac:dyDescent="0.25">
      <c r="A530">
        <v>670</v>
      </c>
      <c r="B530" s="13">
        <v>42257.032743055555</v>
      </c>
      <c r="C530" s="13">
        <v>42257.047812500001</v>
      </c>
      <c r="D530">
        <v>70</v>
      </c>
      <c r="E530">
        <v>3</v>
      </c>
      <c r="F530">
        <v>1</v>
      </c>
      <c r="G530">
        <v>2</v>
      </c>
      <c r="H530">
        <v>3</v>
      </c>
      <c r="I530">
        <v>8</v>
      </c>
      <c r="J530">
        <v>1</v>
      </c>
      <c r="K530">
        <v>1</v>
      </c>
      <c r="L530">
        <v>65</v>
      </c>
      <c r="O530" t="s">
        <v>223</v>
      </c>
      <c r="P530" t="s">
        <v>116</v>
      </c>
      <c r="Q530">
        <v>1</v>
      </c>
      <c r="R530">
        <v>4</v>
      </c>
      <c r="S530">
        <v>2</v>
      </c>
      <c r="U530">
        <v>1</v>
      </c>
      <c r="V530">
        <v>3</v>
      </c>
      <c r="W530">
        <v>2</v>
      </c>
      <c r="X530">
        <v>7</v>
      </c>
      <c r="Y530">
        <v>3</v>
      </c>
      <c r="Z530">
        <v>0</v>
      </c>
      <c r="AA530">
        <v>1</v>
      </c>
      <c r="AB530">
        <v>1</v>
      </c>
      <c r="AC530">
        <v>0</v>
      </c>
      <c r="AD530" t="s">
        <v>203</v>
      </c>
      <c r="AE530" t="s">
        <v>236</v>
      </c>
      <c r="AF530">
        <v>2</v>
      </c>
      <c r="AG530">
        <v>3</v>
      </c>
      <c r="AH530">
        <v>2</v>
      </c>
      <c r="AI530">
        <v>9</v>
      </c>
      <c r="AJ530">
        <v>14</v>
      </c>
      <c r="AK530">
        <v>5</v>
      </c>
    </row>
    <row r="531" spans="1:38" x14ac:dyDescent="0.25">
      <c r="A531">
        <v>672</v>
      </c>
      <c r="B531" s="13">
        <v>42257.033564814818</v>
      </c>
      <c r="C531" s="13">
        <v>42257.046412037038</v>
      </c>
      <c r="D531">
        <v>70</v>
      </c>
      <c r="E531">
        <v>3</v>
      </c>
      <c r="F531">
        <v>2</v>
      </c>
      <c r="G531">
        <v>4</v>
      </c>
      <c r="I531">
        <v>7</v>
      </c>
      <c r="J531">
        <v>1</v>
      </c>
      <c r="K531">
        <v>1</v>
      </c>
      <c r="L531">
        <v>61</v>
      </c>
      <c r="O531" t="s">
        <v>223</v>
      </c>
      <c r="P531" t="s">
        <v>116</v>
      </c>
      <c r="Q531">
        <v>1</v>
      </c>
      <c r="R531">
        <v>3</v>
      </c>
      <c r="V531">
        <v>2</v>
      </c>
      <c r="W531">
        <v>1</v>
      </c>
      <c r="X531">
        <v>5</v>
      </c>
      <c r="Y531">
        <v>2</v>
      </c>
      <c r="Z531">
        <v>5</v>
      </c>
      <c r="AA531">
        <v>2</v>
      </c>
      <c r="AB531">
        <v>3</v>
      </c>
      <c r="AC531">
        <v>7</v>
      </c>
      <c r="AD531" t="s">
        <v>241</v>
      </c>
      <c r="AE531" t="s">
        <v>238</v>
      </c>
      <c r="AF531">
        <v>2</v>
      </c>
      <c r="AG531">
        <v>3</v>
      </c>
      <c r="AH531">
        <v>2</v>
      </c>
      <c r="AI531">
        <v>3</v>
      </c>
      <c r="AJ531">
        <v>14</v>
      </c>
      <c r="AK531">
        <v>4</v>
      </c>
    </row>
    <row r="532" spans="1:38" x14ac:dyDescent="0.25">
      <c r="A532">
        <v>674</v>
      </c>
      <c r="B532" s="13">
        <v>42257.034525462965</v>
      </c>
      <c r="C532" s="13">
        <v>42257.050115740742</v>
      </c>
      <c r="D532">
        <v>70</v>
      </c>
      <c r="E532">
        <v>1</v>
      </c>
      <c r="F532">
        <v>2</v>
      </c>
      <c r="G532">
        <v>3</v>
      </c>
      <c r="I532">
        <v>3</v>
      </c>
      <c r="J532">
        <v>1</v>
      </c>
      <c r="K532">
        <v>1</v>
      </c>
      <c r="L532">
        <v>70</v>
      </c>
      <c r="O532" t="s">
        <v>221</v>
      </c>
      <c r="P532" t="s">
        <v>116</v>
      </c>
      <c r="Q532">
        <v>1</v>
      </c>
      <c r="R532">
        <v>4</v>
      </c>
      <c r="S532">
        <v>2</v>
      </c>
      <c r="U532">
        <v>2</v>
      </c>
      <c r="V532">
        <v>3</v>
      </c>
      <c r="W532">
        <v>2</v>
      </c>
      <c r="X532">
        <v>7</v>
      </c>
      <c r="Y532">
        <v>3</v>
      </c>
      <c r="Z532">
        <v>2</v>
      </c>
      <c r="AA532">
        <v>1</v>
      </c>
      <c r="AB532">
        <v>3</v>
      </c>
      <c r="AC532">
        <v>1</v>
      </c>
      <c r="AD532" t="s">
        <v>241</v>
      </c>
      <c r="AE532" t="s">
        <v>238</v>
      </c>
      <c r="AF532">
        <v>1</v>
      </c>
      <c r="AG532">
        <v>3</v>
      </c>
      <c r="AH532">
        <v>1</v>
      </c>
      <c r="AI532">
        <v>2</v>
      </c>
      <c r="AJ532">
        <v>4</v>
      </c>
      <c r="AK532">
        <v>2</v>
      </c>
    </row>
    <row r="533" spans="1:38" x14ac:dyDescent="0.25">
      <c r="A533">
        <v>675</v>
      </c>
      <c r="B533" s="13">
        <v>42257.034594907411</v>
      </c>
      <c r="C533" s="13">
        <v>42257.106678240743</v>
      </c>
      <c r="D533">
        <v>70</v>
      </c>
      <c r="E533">
        <v>1</v>
      </c>
      <c r="F533">
        <v>2</v>
      </c>
      <c r="G533">
        <v>5</v>
      </c>
      <c r="H533">
        <v>1</v>
      </c>
      <c r="I533">
        <v>1</v>
      </c>
      <c r="J533">
        <v>3</v>
      </c>
      <c r="K533">
        <v>1</v>
      </c>
      <c r="L533">
        <v>50</v>
      </c>
      <c r="O533" t="s">
        <v>227</v>
      </c>
      <c r="P533" t="s">
        <v>117</v>
      </c>
      <c r="Q533">
        <v>2</v>
      </c>
      <c r="R533">
        <v>4</v>
      </c>
      <c r="V533">
        <v>2</v>
      </c>
      <c r="W533">
        <v>2</v>
      </c>
      <c r="X533">
        <v>0</v>
      </c>
      <c r="Y533">
        <v>5</v>
      </c>
      <c r="Z533">
        <v>0</v>
      </c>
      <c r="AD533" t="s">
        <v>203</v>
      </c>
      <c r="AE533" t="s">
        <v>236</v>
      </c>
      <c r="AF533">
        <v>1</v>
      </c>
      <c r="AG533">
        <v>3</v>
      </c>
      <c r="AH533">
        <v>2</v>
      </c>
      <c r="AI533">
        <v>3</v>
      </c>
      <c r="AJ533">
        <v>2</v>
      </c>
    </row>
    <row r="534" spans="1:38" x14ac:dyDescent="0.25">
      <c r="A534">
        <v>676</v>
      </c>
      <c r="B534" s="13">
        <v>42257.034687500003</v>
      </c>
      <c r="C534" s="13">
        <v>42257.049432870372</v>
      </c>
      <c r="D534">
        <v>70</v>
      </c>
      <c r="E534">
        <v>1</v>
      </c>
      <c r="F534">
        <v>1</v>
      </c>
      <c r="G534">
        <v>2</v>
      </c>
      <c r="H534">
        <v>3</v>
      </c>
      <c r="I534">
        <v>6</v>
      </c>
      <c r="J534">
        <v>2</v>
      </c>
      <c r="K534">
        <v>1</v>
      </c>
      <c r="L534">
        <v>64</v>
      </c>
      <c r="O534" t="s">
        <v>221</v>
      </c>
      <c r="P534" t="s">
        <v>117</v>
      </c>
      <c r="Q534">
        <v>1</v>
      </c>
      <c r="R534">
        <v>4</v>
      </c>
      <c r="S534">
        <v>1</v>
      </c>
      <c r="V534">
        <v>2</v>
      </c>
      <c r="W534">
        <v>2</v>
      </c>
      <c r="X534">
        <v>6</v>
      </c>
      <c r="Y534">
        <v>4</v>
      </c>
      <c r="Z534">
        <v>8</v>
      </c>
      <c r="AA534">
        <v>1</v>
      </c>
      <c r="AB534">
        <v>2</v>
      </c>
      <c r="AC534">
        <v>10</v>
      </c>
      <c r="AD534" t="s">
        <v>241</v>
      </c>
      <c r="AE534" t="s">
        <v>237</v>
      </c>
      <c r="AF534">
        <v>1</v>
      </c>
      <c r="AH534">
        <v>3</v>
      </c>
      <c r="AI534">
        <v>3</v>
      </c>
      <c r="AJ534">
        <v>4</v>
      </c>
      <c r="AK534">
        <v>1</v>
      </c>
      <c r="AL534">
        <v>2</v>
      </c>
    </row>
    <row r="535" spans="1:38" x14ac:dyDescent="0.25">
      <c r="A535">
        <v>677</v>
      </c>
      <c r="B535" s="13">
        <v>42257.035196759258</v>
      </c>
      <c r="C535" s="13">
        <v>42257.056192129632</v>
      </c>
      <c r="D535">
        <v>70</v>
      </c>
      <c r="E535">
        <v>1</v>
      </c>
      <c r="F535">
        <v>2</v>
      </c>
      <c r="G535">
        <v>3</v>
      </c>
      <c r="I535">
        <v>3</v>
      </c>
      <c r="J535">
        <v>1</v>
      </c>
      <c r="K535">
        <v>1</v>
      </c>
      <c r="L535">
        <v>57</v>
      </c>
      <c r="O535" t="s">
        <v>221</v>
      </c>
      <c r="P535" t="s">
        <v>116</v>
      </c>
      <c r="Q535">
        <v>1</v>
      </c>
      <c r="R535">
        <v>4</v>
      </c>
      <c r="S535">
        <v>2</v>
      </c>
      <c r="U535">
        <v>1</v>
      </c>
      <c r="V535">
        <v>3</v>
      </c>
      <c r="W535">
        <v>2</v>
      </c>
      <c r="X535">
        <v>6</v>
      </c>
      <c r="Y535">
        <v>3</v>
      </c>
      <c r="Z535">
        <v>0</v>
      </c>
      <c r="AA535">
        <v>1</v>
      </c>
      <c r="AB535">
        <v>2</v>
      </c>
      <c r="AC535">
        <v>2</v>
      </c>
      <c r="AD535" t="s">
        <v>203</v>
      </c>
      <c r="AE535" t="s">
        <v>236</v>
      </c>
      <c r="AF535">
        <v>4</v>
      </c>
      <c r="AH535">
        <v>2</v>
      </c>
      <c r="AI535">
        <v>1</v>
      </c>
      <c r="AJ535">
        <v>14</v>
      </c>
      <c r="AK535">
        <v>10</v>
      </c>
    </row>
    <row r="536" spans="1:38" x14ac:dyDescent="0.25">
      <c r="A536">
        <v>678</v>
      </c>
      <c r="B536" s="13">
        <v>42257.035266203704</v>
      </c>
      <c r="C536" s="13">
        <v>42257.058321759258</v>
      </c>
      <c r="D536">
        <v>70</v>
      </c>
      <c r="E536">
        <v>1</v>
      </c>
      <c r="F536">
        <v>2</v>
      </c>
      <c r="G536">
        <v>1</v>
      </c>
      <c r="I536">
        <v>3</v>
      </c>
      <c r="J536">
        <v>1</v>
      </c>
      <c r="K536">
        <v>4</v>
      </c>
      <c r="M536">
        <v>70</v>
      </c>
      <c r="N536">
        <v>4</v>
      </c>
      <c r="O536" t="s">
        <v>221</v>
      </c>
      <c r="P536" t="s">
        <v>116</v>
      </c>
      <c r="Q536">
        <v>1</v>
      </c>
      <c r="R536">
        <v>4</v>
      </c>
      <c r="S536">
        <v>1</v>
      </c>
      <c r="V536">
        <v>2</v>
      </c>
      <c r="W536">
        <v>1</v>
      </c>
      <c r="X536">
        <v>5</v>
      </c>
      <c r="Y536">
        <v>4</v>
      </c>
      <c r="Z536">
        <v>7</v>
      </c>
      <c r="AA536">
        <v>2</v>
      </c>
      <c r="AB536">
        <v>3</v>
      </c>
      <c r="AC536">
        <v>9</v>
      </c>
      <c r="AD536" t="s">
        <v>203</v>
      </c>
      <c r="AE536" t="s">
        <v>236</v>
      </c>
      <c r="AF536">
        <v>1</v>
      </c>
      <c r="AG536">
        <v>3</v>
      </c>
      <c r="AH536">
        <v>2</v>
      </c>
      <c r="AI536">
        <v>2</v>
      </c>
      <c r="AJ536">
        <v>8</v>
      </c>
      <c r="AK536">
        <v>4</v>
      </c>
      <c r="AL536">
        <v>3</v>
      </c>
    </row>
    <row r="537" spans="1:38" x14ac:dyDescent="0.25">
      <c r="A537">
        <v>680</v>
      </c>
      <c r="B537" s="13">
        <v>42257.035543981481</v>
      </c>
      <c r="C537" s="13">
        <v>42257.0468287037</v>
      </c>
      <c r="D537">
        <v>70</v>
      </c>
      <c r="E537">
        <v>1</v>
      </c>
      <c r="F537">
        <v>2</v>
      </c>
      <c r="G537">
        <v>5</v>
      </c>
      <c r="I537">
        <v>1</v>
      </c>
      <c r="J537">
        <v>2</v>
      </c>
      <c r="K537">
        <v>1</v>
      </c>
      <c r="L537">
        <v>64</v>
      </c>
      <c r="O537" t="s">
        <v>221</v>
      </c>
      <c r="P537" t="s">
        <v>117</v>
      </c>
      <c r="Q537">
        <v>1</v>
      </c>
      <c r="R537">
        <v>4</v>
      </c>
      <c r="S537">
        <v>2</v>
      </c>
      <c r="U537">
        <v>1</v>
      </c>
      <c r="V537">
        <v>3</v>
      </c>
      <c r="W537">
        <v>2</v>
      </c>
      <c r="X537">
        <v>5</v>
      </c>
      <c r="Y537">
        <v>3</v>
      </c>
      <c r="Z537">
        <v>0</v>
      </c>
      <c r="AA537">
        <v>1</v>
      </c>
      <c r="AB537">
        <v>2</v>
      </c>
      <c r="AC537">
        <v>0</v>
      </c>
      <c r="AD537" t="s">
        <v>203</v>
      </c>
      <c r="AE537" t="s">
        <v>236</v>
      </c>
      <c r="AF537">
        <v>2</v>
      </c>
      <c r="AG537">
        <v>3</v>
      </c>
      <c r="AH537">
        <v>1</v>
      </c>
      <c r="AI537">
        <v>2</v>
      </c>
      <c r="AJ537">
        <v>4</v>
      </c>
      <c r="AK537">
        <v>3</v>
      </c>
    </row>
    <row r="538" spans="1:38" x14ac:dyDescent="0.25">
      <c r="A538">
        <v>681</v>
      </c>
      <c r="B538" s="13">
        <v>42257.036087962966</v>
      </c>
      <c r="C538" s="13">
        <v>42257.045208333337</v>
      </c>
      <c r="D538">
        <v>70</v>
      </c>
      <c r="E538">
        <v>1</v>
      </c>
      <c r="F538">
        <v>2</v>
      </c>
      <c r="G538">
        <v>2</v>
      </c>
      <c r="H538">
        <v>1</v>
      </c>
      <c r="I538">
        <v>4</v>
      </c>
      <c r="J538">
        <v>3</v>
      </c>
      <c r="K538">
        <v>1</v>
      </c>
      <c r="L538">
        <v>52</v>
      </c>
      <c r="O538" t="s">
        <v>227</v>
      </c>
      <c r="P538" t="s">
        <v>117</v>
      </c>
      <c r="Q538">
        <v>2</v>
      </c>
      <c r="R538">
        <v>3</v>
      </c>
      <c r="V538">
        <v>3</v>
      </c>
      <c r="W538">
        <v>2</v>
      </c>
      <c r="X538">
        <v>3</v>
      </c>
      <c r="Y538">
        <v>3</v>
      </c>
      <c r="Z538">
        <v>5</v>
      </c>
      <c r="AD538" t="s">
        <v>203</v>
      </c>
      <c r="AE538" t="s">
        <v>236</v>
      </c>
      <c r="AF538">
        <v>2</v>
      </c>
      <c r="AG538">
        <v>3</v>
      </c>
      <c r="AH538">
        <v>3</v>
      </c>
      <c r="AI538">
        <v>2</v>
      </c>
      <c r="AJ538">
        <v>1</v>
      </c>
    </row>
    <row r="539" spans="1:38" x14ac:dyDescent="0.25">
      <c r="A539">
        <v>682</v>
      </c>
      <c r="B539" s="13">
        <v>42257.036099537036</v>
      </c>
      <c r="C539" s="13">
        <v>42257.047627314816</v>
      </c>
      <c r="D539">
        <v>70</v>
      </c>
      <c r="E539">
        <v>1</v>
      </c>
      <c r="F539">
        <v>1</v>
      </c>
      <c r="G539">
        <v>2</v>
      </c>
      <c r="H539">
        <v>2</v>
      </c>
      <c r="I539">
        <v>1</v>
      </c>
      <c r="J539">
        <v>2</v>
      </c>
      <c r="K539">
        <v>1</v>
      </c>
      <c r="L539">
        <v>63</v>
      </c>
      <c r="O539" t="s">
        <v>223</v>
      </c>
      <c r="P539" t="s">
        <v>116</v>
      </c>
      <c r="Q539">
        <v>1</v>
      </c>
      <c r="R539">
        <v>4</v>
      </c>
      <c r="S539">
        <v>2</v>
      </c>
      <c r="U539">
        <v>1</v>
      </c>
      <c r="V539">
        <v>2</v>
      </c>
      <c r="W539">
        <v>2</v>
      </c>
      <c r="X539">
        <v>3</v>
      </c>
      <c r="Y539">
        <v>5</v>
      </c>
      <c r="Z539">
        <v>2</v>
      </c>
      <c r="AA539">
        <v>1</v>
      </c>
      <c r="AB539">
        <v>1</v>
      </c>
      <c r="AC539">
        <v>7</v>
      </c>
      <c r="AD539" t="s">
        <v>203</v>
      </c>
      <c r="AE539" t="s">
        <v>236</v>
      </c>
      <c r="AF539">
        <v>2</v>
      </c>
      <c r="AG539">
        <v>3</v>
      </c>
      <c r="AH539">
        <v>2</v>
      </c>
      <c r="AI539">
        <v>3</v>
      </c>
      <c r="AJ539">
        <v>8</v>
      </c>
      <c r="AK539">
        <v>4</v>
      </c>
    </row>
    <row r="540" spans="1:38" x14ac:dyDescent="0.25">
      <c r="A540">
        <v>683</v>
      </c>
      <c r="B540" s="13">
        <v>42257.036238425928</v>
      </c>
      <c r="C540" s="13">
        <v>42257.043912037036</v>
      </c>
      <c r="D540">
        <v>70</v>
      </c>
      <c r="E540">
        <v>1</v>
      </c>
      <c r="F540">
        <v>2</v>
      </c>
      <c r="G540">
        <v>2</v>
      </c>
      <c r="H540">
        <v>2</v>
      </c>
      <c r="I540">
        <v>7</v>
      </c>
      <c r="J540">
        <v>2</v>
      </c>
      <c r="K540">
        <v>3</v>
      </c>
      <c r="M540">
        <v>65</v>
      </c>
      <c r="N540">
        <v>5</v>
      </c>
      <c r="O540" t="s">
        <v>230</v>
      </c>
      <c r="P540" t="s">
        <v>116</v>
      </c>
      <c r="Q540">
        <v>1</v>
      </c>
      <c r="R540">
        <v>4</v>
      </c>
      <c r="S540">
        <v>3</v>
      </c>
      <c r="V540">
        <v>3</v>
      </c>
      <c r="W540">
        <v>2</v>
      </c>
      <c r="X540">
        <v>9</v>
      </c>
      <c r="Y540">
        <v>3</v>
      </c>
      <c r="Z540">
        <v>2</v>
      </c>
      <c r="AA540">
        <v>1</v>
      </c>
      <c r="AB540">
        <v>2</v>
      </c>
      <c r="AC540">
        <v>9</v>
      </c>
      <c r="AD540" t="s">
        <v>203</v>
      </c>
      <c r="AE540" t="s">
        <v>236</v>
      </c>
      <c r="AF540">
        <v>1</v>
      </c>
      <c r="AG540">
        <v>1</v>
      </c>
      <c r="AH540">
        <v>2</v>
      </c>
      <c r="AI540">
        <v>4</v>
      </c>
      <c r="AJ540">
        <v>7</v>
      </c>
      <c r="AK540">
        <v>4</v>
      </c>
    </row>
    <row r="541" spans="1:38" x14ac:dyDescent="0.25">
      <c r="A541">
        <v>684</v>
      </c>
      <c r="B541" s="13">
        <v>42257.03634259259</v>
      </c>
      <c r="C541" s="13">
        <v>42257.055231481485</v>
      </c>
      <c r="D541">
        <v>70</v>
      </c>
      <c r="E541">
        <v>1</v>
      </c>
      <c r="F541">
        <v>2</v>
      </c>
      <c r="G541">
        <v>5</v>
      </c>
      <c r="I541">
        <v>1</v>
      </c>
      <c r="J541">
        <v>3</v>
      </c>
      <c r="K541">
        <v>1</v>
      </c>
      <c r="L541">
        <v>65</v>
      </c>
      <c r="O541" t="s">
        <v>221</v>
      </c>
      <c r="P541" t="s">
        <v>116</v>
      </c>
      <c r="Q541">
        <v>1</v>
      </c>
      <c r="R541">
        <v>1</v>
      </c>
      <c r="V541">
        <v>3</v>
      </c>
      <c r="W541">
        <v>2</v>
      </c>
      <c r="X541">
        <v>6</v>
      </c>
      <c r="Y541">
        <v>3</v>
      </c>
      <c r="Z541">
        <v>0</v>
      </c>
      <c r="AA541">
        <v>1</v>
      </c>
      <c r="AB541">
        <v>1</v>
      </c>
      <c r="AC541">
        <v>5</v>
      </c>
      <c r="AD541" t="s">
        <v>242</v>
      </c>
      <c r="AE541" t="s">
        <v>236</v>
      </c>
      <c r="AF541">
        <v>1</v>
      </c>
      <c r="AG541">
        <v>3</v>
      </c>
      <c r="AH541">
        <v>1</v>
      </c>
      <c r="AI541">
        <v>1</v>
      </c>
      <c r="AJ541">
        <v>2</v>
      </c>
      <c r="AK541">
        <v>3</v>
      </c>
    </row>
    <row r="542" spans="1:38" x14ac:dyDescent="0.25">
      <c r="A542">
        <v>685</v>
      </c>
      <c r="B542" s="13">
        <v>42257.036365740743</v>
      </c>
      <c r="C542" s="13">
        <v>42257.047395833331</v>
      </c>
      <c r="D542">
        <v>70</v>
      </c>
      <c r="E542">
        <v>3</v>
      </c>
      <c r="F542">
        <v>2</v>
      </c>
      <c r="G542">
        <v>2</v>
      </c>
      <c r="H542">
        <v>2</v>
      </c>
      <c r="I542">
        <v>3</v>
      </c>
      <c r="J542">
        <v>3</v>
      </c>
      <c r="K542">
        <v>1</v>
      </c>
      <c r="L542">
        <v>63</v>
      </c>
      <c r="O542" t="s">
        <v>221</v>
      </c>
      <c r="P542" t="s">
        <v>116</v>
      </c>
      <c r="Q542">
        <v>2</v>
      </c>
      <c r="R542">
        <v>4</v>
      </c>
      <c r="V542">
        <v>3</v>
      </c>
      <c r="W542">
        <v>2</v>
      </c>
      <c r="X542">
        <v>1</v>
      </c>
      <c r="Y542">
        <v>3</v>
      </c>
      <c r="Z542">
        <v>0</v>
      </c>
      <c r="AD542" t="s">
        <v>244</v>
      </c>
      <c r="AE542" t="s">
        <v>238</v>
      </c>
      <c r="AF542">
        <v>1</v>
      </c>
      <c r="AG542">
        <v>3</v>
      </c>
      <c r="AH542">
        <v>2</v>
      </c>
      <c r="AI542">
        <v>3</v>
      </c>
      <c r="AJ542">
        <v>1</v>
      </c>
    </row>
    <row r="543" spans="1:38" x14ac:dyDescent="0.25">
      <c r="A543">
        <v>686</v>
      </c>
      <c r="B543" s="13">
        <v>42257.036493055559</v>
      </c>
      <c r="C543" s="13">
        <v>42257.068460648145</v>
      </c>
      <c r="D543">
        <v>70</v>
      </c>
      <c r="E543">
        <v>1</v>
      </c>
      <c r="F543">
        <v>2</v>
      </c>
      <c r="G543">
        <v>3</v>
      </c>
      <c r="H543">
        <v>2</v>
      </c>
      <c r="I543">
        <v>1</v>
      </c>
      <c r="J543">
        <v>1</v>
      </c>
      <c r="K543">
        <v>4</v>
      </c>
      <c r="M543">
        <v>91</v>
      </c>
      <c r="O543" t="s">
        <v>227</v>
      </c>
      <c r="P543" t="s">
        <v>117</v>
      </c>
      <c r="Q543">
        <v>1</v>
      </c>
      <c r="R543">
        <v>4</v>
      </c>
      <c r="S543">
        <v>2</v>
      </c>
      <c r="V543">
        <v>2</v>
      </c>
      <c r="W543">
        <v>2</v>
      </c>
      <c r="X543">
        <v>1</v>
      </c>
      <c r="Y543">
        <v>4</v>
      </c>
      <c r="Z543">
        <v>0</v>
      </c>
      <c r="AA543">
        <v>1</v>
      </c>
      <c r="AB543">
        <v>2</v>
      </c>
      <c r="AC543">
        <v>5</v>
      </c>
      <c r="AD543" t="s">
        <v>203</v>
      </c>
      <c r="AE543" t="s">
        <v>236</v>
      </c>
      <c r="AF543">
        <v>1</v>
      </c>
      <c r="AG543">
        <v>3</v>
      </c>
      <c r="AH543">
        <v>2</v>
      </c>
      <c r="AI543">
        <v>3</v>
      </c>
      <c r="AJ543">
        <v>2</v>
      </c>
      <c r="AK543">
        <v>4</v>
      </c>
    </row>
    <row r="544" spans="1:38" x14ac:dyDescent="0.25">
      <c r="A544">
        <v>688</v>
      </c>
      <c r="B544" s="13">
        <v>42257.036898148152</v>
      </c>
      <c r="C544" s="13">
        <v>42257.063275462962</v>
      </c>
      <c r="D544">
        <v>70</v>
      </c>
      <c r="E544">
        <v>1</v>
      </c>
      <c r="F544">
        <v>1</v>
      </c>
      <c r="G544">
        <v>2</v>
      </c>
      <c r="H544">
        <v>4</v>
      </c>
      <c r="I544">
        <v>3</v>
      </c>
      <c r="J544">
        <v>1</v>
      </c>
      <c r="K544">
        <v>3</v>
      </c>
      <c r="M544">
        <v>75</v>
      </c>
      <c r="N544">
        <v>6</v>
      </c>
      <c r="O544" t="s">
        <v>228</v>
      </c>
      <c r="P544" t="s">
        <v>117</v>
      </c>
      <c r="Q544">
        <v>1</v>
      </c>
      <c r="R544">
        <v>4</v>
      </c>
      <c r="S544">
        <v>2</v>
      </c>
      <c r="V544">
        <v>2</v>
      </c>
      <c r="W544">
        <v>2</v>
      </c>
      <c r="X544">
        <v>3</v>
      </c>
      <c r="Y544">
        <v>3</v>
      </c>
      <c r="Z544">
        <v>2</v>
      </c>
      <c r="AA544">
        <v>1</v>
      </c>
      <c r="AB544">
        <v>1</v>
      </c>
      <c r="AC544">
        <v>5</v>
      </c>
      <c r="AD544" t="s">
        <v>241</v>
      </c>
      <c r="AE544" t="s">
        <v>237</v>
      </c>
      <c r="AF544">
        <v>3</v>
      </c>
      <c r="AG544">
        <v>3</v>
      </c>
      <c r="AH544">
        <v>2</v>
      </c>
      <c r="AI544">
        <v>3</v>
      </c>
      <c r="AJ544">
        <v>4</v>
      </c>
      <c r="AK544">
        <v>3</v>
      </c>
    </row>
    <row r="545" spans="1:38" x14ac:dyDescent="0.25">
      <c r="A545">
        <v>689</v>
      </c>
      <c r="B545" s="13">
        <v>42257.037106481483</v>
      </c>
      <c r="C545" s="13">
        <v>42257.050636574073</v>
      </c>
      <c r="D545">
        <v>70</v>
      </c>
      <c r="E545">
        <v>1</v>
      </c>
      <c r="F545">
        <v>1</v>
      </c>
      <c r="G545">
        <v>2</v>
      </c>
      <c r="H545">
        <v>2</v>
      </c>
      <c r="I545">
        <v>1</v>
      </c>
      <c r="J545">
        <v>1</v>
      </c>
      <c r="K545">
        <v>1</v>
      </c>
      <c r="L545">
        <v>55</v>
      </c>
      <c r="O545" t="s">
        <v>223</v>
      </c>
      <c r="P545" t="s">
        <v>116</v>
      </c>
      <c r="Q545">
        <v>1</v>
      </c>
      <c r="R545">
        <v>4</v>
      </c>
      <c r="S545">
        <v>2</v>
      </c>
      <c r="U545">
        <v>1</v>
      </c>
      <c r="V545">
        <v>3</v>
      </c>
      <c r="W545">
        <v>1</v>
      </c>
      <c r="X545">
        <v>9</v>
      </c>
      <c r="Y545">
        <v>3</v>
      </c>
      <c r="Z545">
        <v>4</v>
      </c>
      <c r="AA545">
        <v>1</v>
      </c>
      <c r="AB545">
        <v>2</v>
      </c>
      <c r="AC545">
        <v>1</v>
      </c>
      <c r="AD545" t="s">
        <v>203</v>
      </c>
      <c r="AE545" t="s">
        <v>236</v>
      </c>
      <c r="AF545">
        <v>1</v>
      </c>
      <c r="AG545">
        <v>3</v>
      </c>
      <c r="AH545">
        <v>3</v>
      </c>
      <c r="AI545">
        <v>4</v>
      </c>
      <c r="AJ545">
        <v>9</v>
      </c>
      <c r="AK545">
        <v>8</v>
      </c>
    </row>
    <row r="546" spans="1:38" x14ac:dyDescent="0.25">
      <c r="A546">
        <v>690</v>
      </c>
      <c r="B546" s="13">
        <v>42257.037662037037</v>
      </c>
      <c r="C546" s="13">
        <v>42257.047256944446</v>
      </c>
      <c r="D546">
        <v>70</v>
      </c>
      <c r="E546">
        <v>3</v>
      </c>
      <c r="F546">
        <v>2</v>
      </c>
      <c r="G546">
        <v>2</v>
      </c>
      <c r="H546">
        <v>4</v>
      </c>
      <c r="I546">
        <v>4</v>
      </c>
      <c r="J546">
        <v>1</v>
      </c>
      <c r="K546">
        <v>1</v>
      </c>
      <c r="L546">
        <v>60</v>
      </c>
      <c r="O546" t="s">
        <v>221</v>
      </c>
      <c r="P546" t="s">
        <v>117</v>
      </c>
      <c r="Q546">
        <v>2</v>
      </c>
      <c r="R546">
        <v>3</v>
      </c>
      <c r="V546">
        <v>2</v>
      </c>
      <c r="W546">
        <v>2</v>
      </c>
      <c r="X546">
        <v>7</v>
      </c>
      <c r="Y546">
        <v>4</v>
      </c>
      <c r="Z546">
        <v>0</v>
      </c>
      <c r="AD546" t="s">
        <v>203</v>
      </c>
      <c r="AE546" t="s">
        <v>236</v>
      </c>
      <c r="AF546">
        <v>2</v>
      </c>
      <c r="AG546">
        <v>3</v>
      </c>
      <c r="AH546">
        <v>3</v>
      </c>
      <c r="AI546">
        <v>2</v>
      </c>
      <c r="AJ546">
        <v>2</v>
      </c>
    </row>
    <row r="547" spans="1:38" x14ac:dyDescent="0.25">
      <c r="A547">
        <v>692</v>
      </c>
      <c r="B547" s="13">
        <v>42257.038425925923</v>
      </c>
      <c r="C547" s="13">
        <v>42257.057256944441</v>
      </c>
      <c r="D547">
        <v>70</v>
      </c>
      <c r="E547">
        <v>3</v>
      </c>
      <c r="F547">
        <v>1</v>
      </c>
      <c r="G547">
        <v>2</v>
      </c>
      <c r="H547">
        <v>3</v>
      </c>
      <c r="I547">
        <v>8</v>
      </c>
      <c r="J547">
        <v>1</v>
      </c>
      <c r="K547">
        <v>1</v>
      </c>
      <c r="L547">
        <v>75</v>
      </c>
      <c r="O547" t="s">
        <v>221</v>
      </c>
      <c r="P547" t="s">
        <v>116</v>
      </c>
      <c r="Q547">
        <v>1</v>
      </c>
      <c r="R547">
        <v>4</v>
      </c>
      <c r="S547">
        <v>1</v>
      </c>
      <c r="V547">
        <v>3</v>
      </c>
      <c r="W547">
        <v>2</v>
      </c>
      <c r="X547">
        <v>9</v>
      </c>
      <c r="Y547">
        <v>3</v>
      </c>
      <c r="Z547">
        <v>10</v>
      </c>
      <c r="AA547">
        <v>1</v>
      </c>
      <c r="AB547">
        <v>3</v>
      </c>
      <c r="AC547">
        <v>10</v>
      </c>
      <c r="AD547" t="s">
        <v>203</v>
      </c>
      <c r="AE547" t="s">
        <v>236</v>
      </c>
      <c r="AF547">
        <v>1</v>
      </c>
      <c r="AH547">
        <v>1</v>
      </c>
      <c r="AI547">
        <v>3</v>
      </c>
      <c r="AJ547">
        <v>3</v>
      </c>
      <c r="AK547">
        <v>5</v>
      </c>
      <c r="AL547">
        <v>2</v>
      </c>
    </row>
    <row r="548" spans="1:38" x14ac:dyDescent="0.25">
      <c r="A548">
        <v>693</v>
      </c>
      <c r="B548" s="13">
        <v>42257.038842592592</v>
      </c>
      <c r="C548" s="13">
        <v>42257.05195601852</v>
      </c>
      <c r="D548">
        <v>70</v>
      </c>
      <c r="E548">
        <v>1</v>
      </c>
      <c r="F548">
        <v>1</v>
      </c>
      <c r="G548">
        <v>5</v>
      </c>
      <c r="I548">
        <v>1</v>
      </c>
      <c r="J548">
        <v>1</v>
      </c>
      <c r="K548">
        <v>3</v>
      </c>
      <c r="M548">
        <v>91</v>
      </c>
      <c r="O548" t="s">
        <v>228</v>
      </c>
      <c r="P548" t="s">
        <v>117</v>
      </c>
      <c r="Q548">
        <v>2</v>
      </c>
      <c r="R548">
        <v>3</v>
      </c>
      <c r="V548">
        <v>2</v>
      </c>
      <c r="W548">
        <v>2</v>
      </c>
      <c r="X548">
        <v>4</v>
      </c>
      <c r="Y548">
        <v>4</v>
      </c>
      <c r="Z548">
        <v>0</v>
      </c>
      <c r="AD548" t="s">
        <v>244</v>
      </c>
      <c r="AE548" t="s">
        <v>238</v>
      </c>
      <c r="AF548">
        <v>4</v>
      </c>
      <c r="AH548">
        <v>2</v>
      </c>
      <c r="AI548">
        <v>4</v>
      </c>
      <c r="AJ548">
        <v>6</v>
      </c>
    </row>
    <row r="549" spans="1:38" x14ac:dyDescent="0.25">
      <c r="A549">
        <v>694</v>
      </c>
      <c r="B549" s="13">
        <v>42257.038900462961</v>
      </c>
      <c r="C549" s="13">
        <v>42257.049814814818</v>
      </c>
      <c r="D549">
        <v>70</v>
      </c>
      <c r="E549">
        <v>3</v>
      </c>
      <c r="F549">
        <v>1</v>
      </c>
      <c r="G549">
        <v>2</v>
      </c>
      <c r="H549">
        <v>3</v>
      </c>
      <c r="I549">
        <v>1</v>
      </c>
      <c r="J549">
        <v>3</v>
      </c>
      <c r="K549">
        <v>1</v>
      </c>
      <c r="L549">
        <v>61</v>
      </c>
      <c r="O549" t="s">
        <v>231</v>
      </c>
      <c r="P549" t="s">
        <v>116</v>
      </c>
      <c r="Q549">
        <v>1</v>
      </c>
      <c r="R549">
        <v>4</v>
      </c>
      <c r="S549">
        <v>3</v>
      </c>
      <c r="V549">
        <v>2</v>
      </c>
      <c r="W549">
        <v>1</v>
      </c>
      <c r="X549">
        <v>9</v>
      </c>
      <c r="Y549">
        <v>2</v>
      </c>
      <c r="Z549">
        <v>0</v>
      </c>
      <c r="AA549">
        <v>1</v>
      </c>
      <c r="AB549">
        <v>2</v>
      </c>
      <c r="AC549">
        <v>0</v>
      </c>
      <c r="AD549" t="s">
        <v>203</v>
      </c>
      <c r="AE549" t="s">
        <v>236</v>
      </c>
      <c r="AF549">
        <v>1</v>
      </c>
      <c r="AG549">
        <v>3</v>
      </c>
      <c r="AH549">
        <v>2</v>
      </c>
      <c r="AI549">
        <v>4</v>
      </c>
      <c r="AJ549">
        <v>13</v>
      </c>
      <c r="AK549">
        <v>4</v>
      </c>
    </row>
    <row r="550" spans="1:38" x14ac:dyDescent="0.25">
      <c r="A550">
        <v>695</v>
      </c>
      <c r="B550" s="13">
        <v>42257.038993055554</v>
      </c>
      <c r="C550" s="13">
        <v>42257.069444444445</v>
      </c>
      <c r="D550">
        <v>70</v>
      </c>
      <c r="E550">
        <v>1</v>
      </c>
      <c r="F550">
        <v>1</v>
      </c>
      <c r="G550">
        <v>2</v>
      </c>
      <c r="H550">
        <v>2</v>
      </c>
      <c r="I550">
        <v>1</v>
      </c>
      <c r="J550">
        <v>1</v>
      </c>
      <c r="K550">
        <v>1</v>
      </c>
      <c r="L550">
        <v>52</v>
      </c>
      <c r="O550" t="s">
        <v>231</v>
      </c>
      <c r="P550" t="s">
        <v>116</v>
      </c>
      <c r="Q550">
        <v>1</v>
      </c>
      <c r="R550">
        <v>4</v>
      </c>
      <c r="S550">
        <v>2</v>
      </c>
      <c r="U550">
        <v>2</v>
      </c>
      <c r="V550">
        <v>3</v>
      </c>
      <c r="W550">
        <v>2</v>
      </c>
      <c r="X550">
        <v>6</v>
      </c>
      <c r="Y550">
        <v>2</v>
      </c>
      <c r="Z550">
        <v>0</v>
      </c>
      <c r="AA550">
        <v>1</v>
      </c>
      <c r="AB550">
        <v>2</v>
      </c>
      <c r="AC550">
        <v>0</v>
      </c>
      <c r="AD550" t="s">
        <v>203</v>
      </c>
      <c r="AE550" t="s">
        <v>236</v>
      </c>
      <c r="AF550">
        <v>2</v>
      </c>
      <c r="AG550">
        <v>3</v>
      </c>
      <c r="AH550">
        <v>2</v>
      </c>
      <c r="AI550">
        <v>5</v>
      </c>
      <c r="AJ550">
        <v>13</v>
      </c>
      <c r="AK550">
        <v>6</v>
      </c>
    </row>
    <row r="551" spans="1:38" x14ac:dyDescent="0.25">
      <c r="A551">
        <v>696</v>
      </c>
      <c r="B551" s="13">
        <v>42257.039895833332</v>
      </c>
      <c r="C551" s="13">
        <v>42257.05265046296</v>
      </c>
      <c r="D551">
        <v>70</v>
      </c>
      <c r="E551">
        <v>1</v>
      </c>
      <c r="F551">
        <v>1</v>
      </c>
      <c r="G551">
        <v>2</v>
      </c>
      <c r="H551">
        <v>1</v>
      </c>
      <c r="I551">
        <v>8</v>
      </c>
      <c r="J551">
        <v>1</v>
      </c>
      <c r="K551">
        <v>1</v>
      </c>
      <c r="L551">
        <v>60</v>
      </c>
      <c r="O551" t="s">
        <v>223</v>
      </c>
      <c r="P551" t="s">
        <v>116</v>
      </c>
      <c r="Q551">
        <v>1</v>
      </c>
      <c r="R551">
        <v>4</v>
      </c>
      <c r="S551">
        <v>2</v>
      </c>
      <c r="U551">
        <v>1</v>
      </c>
      <c r="V551">
        <v>3</v>
      </c>
      <c r="W551">
        <v>2</v>
      </c>
      <c r="X551">
        <v>7</v>
      </c>
      <c r="Y551">
        <v>3</v>
      </c>
      <c r="Z551">
        <v>0</v>
      </c>
      <c r="AA551">
        <v>1</v>
      </c>
      <c r="AB551">
        <v>2</v>
      </c>
      <c r="AC551">
        <v>1</v>
      </c>
      <c r="AD551" t="s">
        <v>203</v>
      </c>
      <c r="AE551" t="s">
        <v>236</v>
      </c>
      <c r="AF551">
        <v>1</v>
      </c>
      <c r="AG551">
        <v>3</v>
      </c>
      <c r="AH551">
        <v>2</v>
      </c>
      <c r="AI551">
        <v>4</v>
      </c>
      <c r="AJ551">
        <v>10</v>
      </c>
      <c r="AK551">
        <v>5</v>
      </c>
    </row>
    <row r="552" spans="1:38" x14ac:dyDescent="0.25">
      <c r="A552">
        <v>697</v>
      </c>
      <c r="B552" s="13">
        <v>42257.040127314816</v>
      </c>
      <c r="C552" s="13">
        <v>42257.069918981484</v>
      </c>
      <c r="D552">
        <v>70</v>
      </c>
      <c r="E552">
        <v>1</v>
      </c>
      <c r="F552">
        <v>1</v>
      </c>
      <c r="G552">
        <v>2</v>
      </c>
      <c r="H552">
        <v>2</v>
      </c>
      <c r="I552">
        <v>4</v>
      </c>
      <c r="J552">
        <v>2</v>
      </c>
      <c r="K552">
        <v>1</v>
      </c>
      <c r="L552">
        <v>68</v>
      </c>
      <c r="O552" t="s">
        <v>223</v>
      </c>
      <c r="P552" t="s">
        <v>116</v>
      </c>
      <c r="Q552">
        <v>1</v>
      </c>
      <c r="R552">
        <v>3</v>
      </c>
      <c r="V552">
        <v>3</v>
      </c>
      <c r="W552">
        <v>1</v>
      </c>
      <c r="X552">
        <v>8</v>
      </c>
      <c r="Y552">
        <v>4</v>
      </c>
      <c r="Z552">
        <v>0</v>
      </c>
      <c r="AA552">
        <v>1</v>
      </c>
      <c r="AB552">
        <v>2</v>
      </c>
      <c r="AC552">
        <v>0</v>
      </c>
      <c r="AD552" t="s">
        <v>241</v>
      </c>
      <c r="AE552" t="s">
        <v>237</v>
      </c>
      <c r="AF552">
        <v>2</v>
      </c>
      <c r="AG552">
        <v>3</v>
      </c>
      <c r="AH552">
        <v>2</v>
      </c>
      <c r="AI552">
        <v>2</v>
      </c>
      <c r="AJ552">
        <v>9</v>
      </c>
      <c r="AK552">
        <v>5</v>
      </c>
    </row>
    <row r="553" spans="1:38" x14ac:dyDescent="0.25">
      <c r="A553">
        <v>700</v>
      </c>
      <c r="B553" s="13">
        <v>42257.040405092594</v>
      </c>
      <c r="C553" s="13">
        <v>42257.062905092593</v>
      </c>
      <c r="D553">
        <v>70</v>
      </c>
      <c r="E553">
        <v>3</v>
      </c>
      <c r="F553">
        <v>1</v>
      </c>
      <c r="G553">
        <v>2</v>
      </c>
      <c r="H553">
        <v>3</v>
      </c>
      <c r="I553">
        <v>3</v>
      </c>
      <c r="J553">
        <v>3</v>
      </c>
      <c r="K553">
        <v>1</v>
      </c>
      <c r="L553">
        <v>70</v>
      </c>
      <c r="O553" t="s">
        <v>221</v>
      </c>
      <c r="P553" t="s">
        <v>117</v>
      </c>
      <c r="Q553">
        <v>1</v>
      </c>
      <c r="R553">
        <v>4</v>
      </c>
      <c r="S553">
        <v>3</v>
      </c>
      <c r="V553">
        <v>4</v>
      </c>
      <c r="W553">
        <v>2</v>
      </c>
      <c r="X553">
        <v>6</v>
      </c>
      <c r="Y553">
        <v>3</v>
      </c>
      <c r="Z553">
        <v>0</v>
      </c>
      <c r="AA553">
        <v>1</v>
      </c>
      <c r="AB553">
        <v>2</v>
      </c>
      <c r="AC553">
        <v>2</v>
      </c>
      <c r="AD553" t="s">
        <v>203</v>
      </c>
      <c r="AE553" t="s">
        <v>236</v>
      </c>
      <c r="AF553">
        <v>4</v>
      </c>
      <c r="AH553">
        <v>2</v>
      </c>
      <c r="AI553">
        <v>2</v>
      </c>
      <c r="AJ553">
        <v>14</v>
      </c>
      <c r="AK553">
        <v>3</v>
      </c>
    </row>
    <row r="554" spans="1:38" x14ac:dyDescent="0.25">
      <c r="A554">
        <v>701</v>
      </c>
      <c r="B554" s="13">
        <v>42257.040914351855</v>
      </c>
      <c r="C554" s="13">
        <v>42257.060740740744</v>
      </c>
      <c r="D554">
        <v>70</v>
      </c>
      <c r="E554">
        <v>1</v>
      </c>
      <c r="F554">
        <v>1</v>
      </c>
      <c r="G554">
        <v>5</v>
      </c>
      <c r="I554">
        <v>1</v>
      </c>
      <c r="J554">
        <v>2</v>
      </c>
      <c r="K554">
        <v>4</v>
      </c>
      <c r="M554">
        <v>61</v>
      </c>
      <c r="N554">
        <v>3</v>
      </c>
      <c r="O554" t="s">
        <v>227</v>
      </c>
      <c r="P554" t="s">
        <v>116</v>
      </c>
      <c r="Q554">
        <v>2</v>
      </c>
      <c r="R554">
        <v>4</v>
      </c>
      <c r="V554">
        <v>3</v>
      </c>
      <c r="W554">
        <v>2</v>
      </c>
      <c r="X554">
        <v>3</v>
      </c>
      <c r="Y554">
        <v>5</v>
      </c>
      <c r="Z554">
        <v>0</v>
      </c>
      <c r="AD554" t="s">
        <v>203</v>
      </c>
      <c r="AE554" t="s">
        <v>236</v>
      </c>
      <c r="AF554">
        <v>4</v>
      </c>
      <c r="AH554">
        <v>1</v>
      </c>
      <c r="AI554">
        <v>2</v>
      </c>
      <c r="AJ554">
        <v>4</v>
      </c>
    </row>
    <row r="555" spans="1:38" x14ac:dyDescent="0.25">
      <c r="A555">
        <v>702</v>
      </c>
      <c r="B555" s="13">
        <v>42257.041585648149</v>
      </c>
      <c r="C555" s="13">
        <v>42257.049409722225</v>
      </c>
      <c r="D555">
        <v>70</v>
      </c>
      <c r="E555">
        <v>1</v>
      </c>
      <c r="F555">
        <v>2</v>
      </c>
      <c r="G555">
        <v>5</v>
      </c>
      <c r="I555">
        <v>1</v>
      </c>
      <c r="J555">
        <v>1</v>
      </c>
      <c r="K555">
        <v>1</v>
      </c>
      <c r="L555">
        <v>66</v>
      </c>
      <c r="O555" t="s">
        <v>221</v>
      </c>
      <c r="P555" t="s">
        <v>117</v>
      </c>
      <c r="Q555">
        <v>1</v>
      </c>
      <c r="R555">
        <v>4</v>
      </c>
      <c r="S555">
        <v>2</v>
      </c>
      <c r="U555">
        <v>1</v>
      </c>
      <c r="V555">
        <v>2</v>
      </c>
      <c r="W555">
        <v>2</v>
      </c>
      <c r="X555">
        <v>8</v>
      </c>
      <c r="Y555">
        <v>3</v>
      </c>
      <c r="Z555">
        <v>2</v>
      </c>
      <c r="AA555">
        <v>1</v>
      </c>
      <c r="AB555">
        <v>1</v>
      </c>
      <c r="AC555">
        <v>2</v>
      </c>
      <c r="AD555" t="s">
        <v>203</v>
      </c>
      <c r="AE555" t="s">
        <v>236</v>
      </c>
      <c r="AF555">
        <v>4</v>
      </c>
      <c r="AH555">
        <v>2</v>
      </c>
      <c r="AI555">
        <v>2</v>
      </c>
      <c r="AJ555">
        <v>3</v>
      </c>
      <c r="AK555">
        <v>5</v>
      </c>
    </row>
    <row r="556" spans="1:38" x14ac:dyDescent="0.25">
      <c r="A556">
        <v>703</v>
      </c>
      <c r="B556" s="13">
        <v>42257.041620370372</v>
      </c>
      <c r="C556" s="13">
        <v>42257.055474537039</v>
      </c>
      <c r="D556">
        <v>70</v>
      </c>
      <c r="E556">
        <v>3</v>
      </c>
      <c r="F556">
        <v>2</v>
      </c>
      <c r="G556">
        <v>2</v>
      </c>
      <c r="H556">
        <v>4</v>
      </c>
      <c r="I556">
        <v>4</v>
      </c>
      <c r="J556">
        <v>2</v>
      </c>
      <c r="K556">
        <v>2</v>
      </c>
      <c r="M556">
        <v>91</v>
      </c>
      <c r="O556" t="s">
        <v>226</v>
      </c>
      <c r="P556" t="s">
        <v>116</v>
      </c>
      <c r="Q556">
        <v>1</v>
      </c>
      <c r="R556">
        <v>4</v>
      </c>
      <c r="S556">
        <v>1</v>
      </c>
      <c r="T556">
        <v>1</v>
      </c>
      <c r="V556">
        <v>4</v>
      </c>
      <c r="W556">
        <v>2</v>
      </c>
      <c r="X556">
        <v>8</v>
      </c>
      <c r="Y556">
        <v>5</v>
      </c>
      <c r="Z556">
        <v>2</v>
      </c>
      <c r="AA556">
        <v>1</v>
      </c>
      <c r="AB556">
        <v>1</v>
      </c>
      <c r="AC556">
        <v>9</v>
      </c>
      <c r="AD556" t="s">
        <v>242</v>
      </c>
      <c r="AE556" t="s">
        <v>236</v>
      </c>
      <c r="AF556">
        <v>2</v>
      </c>
      <c r="AG556">
        <v>3</v>
      </c>
      <c r="AH556">
        <v>1</v>
      </c>
      <c r="AI556">
        <v>4</v>
      </c>
      <c r="AJ556">
        <v>3</v>
      </c>
      <c r="AK556">
        <v>3</v>
      </c>
      <c r="AL556">
        <v>3</v>
      </c>
    </row>
    <row r="557" spans="1:38" x14ac:dyDescent="0.25">
      <c r="A557">
        <v>704</v>
      </c>
      <c r="B557" s="13">
        <v>42257.04246527778</v>
      </c>
      <c r="C557" s="13">
        <v>42257.056574074071</v>
      </c>
      <c r="D557">
        <v>70</v>
      </c>
      <c r="E557">
        <v>3</v>
      </c>
      <c r="F557">
        <v>2</v>
      </c>
      <c r="G557">
        <v>2</v>
      </c>
      <c r="H557">
        <v>3</v>
      </c>
      <c r="I557">
        <v>1</v>
      </c>
      <c r="J557">
        <v>3</v>
      </c>
      <c r="K557">
        <v>1</v>
      </c>
      <c r="L557">
        <v>50</v>
      </c>
      <c r="O557" t="s">
        <v>226</v>
      </c>
      <c r="P557" t="s">
        <v>117</v>
      </c>
      <c r="Q557">
        <v>1</v>
      </c>
      <c r="R557">
        <v>4</v>
      </c>
      <c r="S557">
        <v>1</v>
      </c>
      <c r="V557">
        <v>2</v>
      </c>
      <c r="W557">
        <v>1</v>
      </c>
      <c r="X557">
        <v>3</v>
      </c>
      <c r="Y557">
        <v>5</v>
      </c>
      <c r="Z557">
        <v>2</v>
      </c>
      <c r="AA557">
        <v>1</v>
      </c>
      <c r="AB557">
        <v>2</v>
      </c>
      <c r="AC557">
        <v>0</v>
      </c>
      <c r="AD557" t="s">
        <v>241</v>
      </c>
      <c r="AE557" t="s">
        <v>238</v>
      </c>
      <c r="AF557">
        <v>2</v>
      </c>
      <c r="AG557">
        <v>3</v>
      </c>
      <c r="AH557">
        <v>2</v>
      </c>
      <c r="AI557">
        <v>4</v>
      </c>
      <c r="AJ557">
        <v>5</v>
      </c>
      <c r="AK557">
        <v>3</v>
      </c>
      <c r="AL557">
        <v>1</v>
      </c>
    </row>
    <row r="558" spans="1:38" x14ac:dyDescent="0.25">
      <c r="A558">
        <v>707</v>
      </c>
      <c r="B558" s="13">
        <v>42257.04351851852</v>
      </c>
      <c r="C558" s="13">
        <v>42257.05972222222</v>
      </c>
      <c r="D558">
        <v>70</v>
      </c>
      <c r="E558">
        <v>1</v>
      </c>
      <c r="F558">
        <v>1</v>
      </c>
      <c r="G558">
        <v>2</v>
      </c>
      <c r="I558">
        <v>1</v>
      </c>
      <c r="J558">
        <v>1</v>
      </c>
      <c r="K558">
        <v>2</v>
      </c>
      <c r="M558">
        <v>80</v>
      </c>
      <c r="N558">
        <v>6</v>
      </c>
      <c r="O558" t="s">
        <v>221</v>
      </c>
      <c r="P558" t="s">
        <v>116</v>
      </c>
      <c r="Q558">
        <v>1</v>
      </c>
      <c r="R558">
        <v>4</v>
      </c>
      <c r="S558">
        <v>1</v>
      </c>
      <c r="T558">
        <v>1</v>
      </c>
      <c r="V558">
        <v>2</v>
      </c>
      <c r="W558">
        <v>1</v>
      </c>
      <c r="X558">
        <v>6</v>
      </c>
      <c r="Y558">
        <v>3</v>
      </c>
      <c r="Z558">
        <v>5</v>
      </c>
      <c r="AA558">
        <v>2</v>
      </c>
      <c r="AB558">
        <v>3</v>
      </c>
      <c r="AC558">
        <v>5</v>
      </c>
      <c r="AD558" t="s">
        <v>203</v>
      </c>
      <c r="AE558" t="s">
        <v>236</v>
      </c>
      <c r="AF558">
        <v>1</v>
      </c>
      <c r="AG558">
        <v>2</v>
      </c>
      <c r="AH558">
        <v>1</v>
      </c>
      <c r="AI558">
        <v>3</v>
      </c>
      <c r="AJ558">
        <v>6</v>
      </c>
      <c r="AK558">
        <v>6</v>
      </c>
      <c r="AL558">
        <v>2</v>
      </c>
    </row>
    <row r="559" spans="1:38" x14ac:dyDescent="0.25">
      <c r="A559">
        <v>710</v>
      </c>
      <c r="B559" s="13">
        <v>42257.044386574074</v>
      </c>
      <c r="C559" s="13">
        <v>42257.057245370372</v>
      </c>
      <c r="D559">
        <v>70</v>
      </c>
      <c r="E559">
        <v>3</v>
      </c>
      <c r="F559">
        <v>2</v>
      </c>
      <c r="G559">
        <v>2</v>
      </c>
      <c r="H559">
        <v>2</v>
      </c>
      <c r="I559">
        <v>3</v>
      </c>
      <c r="J559">
        <v>2</v>
      </c>
      <c r="K559">
        <v>1</v>
      </c>
      <c r="L559">
        <v>62</v>
      </c>
      <c r="O559" t="s">
        <v>221</v>
      </c>
      <c r="P559" t="s">
        <v>117</v>
      </c>
      <c r="Q559">
        <v>1</v>
      </c>
      <c r="R559">
        <v>1</v>
      </c>
      <c r="V559">
        <v>3</v>
      </c>
      <c r="W559">
        <v>2</v>
      </c>
      <c r="X559">
        <v>5</v>
      </c>
      <c r="Y559">
        <v>3</v>
      </c>
      <c r="Z559">
        <v>0</v>
      </c>
      <c r="AA559">
        <v>1</v>
      </c>
      <c r="AB559">
        <v>3</v>
      </c>
      <c r="AC559">
        <v>0</v>
      </c>
      <c r="AD559" t="s">
        <v>241</v>
      </c>
      <c r="AE559" t="s">
        <v>237</v>
      </c>
      <c r="AF559">
        <v>2</v>
      </c>
      <c r="AG559">
        <v>3</v>
      </c>
      <c r="AH559">
        <v>2</v>
      </c>
      <c r="AI559">
        <v>3</v>
      </c>
      <c r="AJ559">
        <v>2</v>
      </c>
      <c r="AK559">
        <v>2</v>
      </c>
    </row>
    <row r="560" spans="1:38" x14ac:dyDescent="0.25">
      <c r="A560">
        <v>712</v>
      </c>
      <c r="B560" s="13">
        <v>42257.04515046296</v>
      </c>
      <c r="C560" s="13">
        <v>42257.052974537037</v>
      </c>
      <c r="D560">
        <v>70</v>
      </c>
      <c r="E560">
        <v>1</v>
      </c>
      <c r="F560">
        <v>2</v>
      </c>
      <c r="G560">
        <v>5</v>
      </c>
      <c r="I560">
        <v>2</v>
      </c>
      <c r="J560">
        <v>1</v>
      </c>
      <c r="K560">
        <v>1</v>
      </c>
      <c r="L560">
        <v>56</v>
      </c>
      <c r="O560" t="s">
        <v>221</v>
      </c>
      <c r="P560" t="s">
        <v>117</v>
      </c>
      <c r="Q560">
        <v>2</v>
      </c>
      <c r="R560">
        <v>3</v>
      </c>
      <c r="V560">
        <v>2</v>
      </c>
      <c r="W560">
        <v>2</v>
      </c>
      <c r="X560">
        <v>1</v>
      </c>
      <c r="Y560">
        <v>5</v>
      </c>
      <c r="Z560">
        <v>1</v>
      </c>
      <c r="AD560" t="s">
        <v>203</v>
      </c>
      <c r="AE560" t="s">
        <v>236</v>
      </c>
      <c r="AF560">
        <v>4</v>
      </c>
      <c r="AH560">
        <v>2</v>
      </c>
      <c r="AI560">
        <v>2</v>
      </c>
      <c r="AJ560">
        <v>1</v>
      </c>
    </row>
    <row r="561" spans="1:38" x14ac:dyDescent="0.25">
      <c r="A561">
        <v>713</v>
      </c>
      <c r="B561" s="13">
        <v>42257.045312499999</v>
      </c>
      <c r="C561" s="13">
        <v>42257.052499999998</v>
      </c>
      <c r="D561">
        <v>70</v>
      </c>
      <c r="E561">
        <v>1</v>
      </c>
      <c r="F561">
        <v>2</v>
      </c>
      <c r="G561">
        <v>2</v>
      </c>
      <c r="H561">
        <v>3</v>
      </c>
      <c r="I561">
        <v>7</v>
      </c>
      <c r="J561">
        <v>1</v>
      </c>
      <c r="K561">
        <v>1</v>
      </c>
      <c r="L561">
        <v>62</v>
      </c>
      <c r="O561" t="s">
        <v>223</v>
      </c>
      <c r="P561" t="s">
        <v>116</v>
      </c>
      <c r="Q561">
        <v>1</v>
      </c>
      <c r="R561">
        <v>4</v>
      </c>
      <c r="S561">
        <v>2</v>
      </c>
      <c r="U561">
        <v>1</v>
      </c>
      <c r="V561">
        <v>2</v>
      </c>
      <c r="W561">
        <v>1</v>
      </c>
      <c r="X561">
        <v>7</v>
      </c>
      <c r="Y561">
        <v>4</v>
      </c>
      <c r="Z561">
        <v>5</v>
      </c>
      <c r="AA561">
        <v>1</v>
      </c>
      <c r="AB561">
        <v>1</v>
      </c>
      <c r="AC561">
        <v>6</v>
      </c>
      <c r="AD561" t="s">
        <v>203</v>
      </c>
      <c r="AE561" t="s">
        <v>236</v>
      </c>
      <c r="AF561">
        <v>2</v>
      </c>
      <c r="AG561">
        <v>2</v>
      </c>
      <c r="AH561">
        <v>3</v>
      </c>
      <c r="AI561">
        <v>4</v>
      </c>
      <c r="AJ561">
        <v>8</v>
      </c>
      <c r="AK561">
        <v>6</v>
      </c>
    </row>
    <row r="562" spans="1:38" x14ac:dyDescent="0.25">
      <c r="A562">
        <v>714</v>
      </c>
      <c r="B562" s="13">
        <v>42257.045578703706</v>
      </c>
      <c r="C562" s="13">
        <v>42257.058900462966</v>
      </c>
      <c r="D562">
        <v>70</v>
      </c>
      <c r="E562">
        <v>1</v>
      </c>
      <c r="F562">
        <v>1</v>
      </c>
      <c r="G562">
        <v>5</v>
      </c>
      <c r="I562">
        <v>1</v>
      </c>
      <c r="J562">
        <v>3</v>
      </c>
      <c r="K562">
        <v>2</v>
      </c>
      <c r="M562">
        <v>73</v>
      </c>
      <c r="N562">
        <v>3</v>
      </c>
      <c r="O562" t="s">
        <v>228</v>
      </c>
      <c r="P562" t="s">
        <v>116</v>
      </c>
      <c r="Q562">
        <v>1</v>
      </c>
      <c r="R562">
        <v>4</v>
      </c>
      <c r="S562">
        <v>2</v>
      </c>
      <c r="V562">
        <v>2</v>
      </c>
      <c r="W562">
        <v>2</v>
      </c>
      <c r="X562">
        <v>8</v>
      </c>
      <c r="Y562">
        <v>2</v>
      </c>
      <c r="Z562">
        <v>0</v>
      </c>
      <c r="AA562">
        <v>1</v>
      </c>
      <c r="AB562">
        <v>1</v>
      </c>
      <c r="AC562">
        <v>0</v>
      </c>
      <c r="AD562" t="s">
        <v>203</v>
      </c>
      <c r="AE562" t="s">
        <v>236</v>
      </c>
      <c r="AF562">
        <v>3</v>
      </c>
      <c r="AG562">
        <v>3</v>
      </c>
      <c r="AH562">
        <v>2</v>
      </c>
      <c r="AI562">
        <v>3</v>
      </c>
      <c r="AJ562">
        <v>8</v>
      </c>
      <c r="AK562">
        <v>3</v>
      </c>
    </row>
    <row r="563" spans="1:38" x14ac:dyDescent="0.25">
      <c r="A563">
        <v>715</v>
      </c>
      <c r="B563" s="13">
        <v>42257.045694444445</v>
      </c>
      <c r="C563" s="13">
        <v>42257.057754629626</v>
      </c>
      <c r="D563">
        <v>70</v>
      </c>
      <c r="E563">
        <v>3</v>
      </c>
      <c r="F563">
        <v>1</v>
      </c>
      <c r="G563">
        <v>2</v>
      </c>
      <c r="H563">
        <v>4</v>
      </c>
      <c r="I563">
        <v>3</v>
      </c>
      <c r="J563">
        <v>2</v>
      </c>
      <c r="K563">
        <v>1</v>
      </c>
      <c r="L563">
        <v>55</v>
      </c>
      <c r="O563" t="s">
        <v>221</v>
      </c>
      <c r="P563" t="s">
        <v>116</v>
      </c>
      <c r="Q563">
        <v>1</v>
      </c>
      <c r="R563">
        <v>4</v>
      </c>
      <c r="S563">
        <v>2</v>
      </c>
      <c r="U563">
        <v>1</v>
      </c>
      <c r="V563">
        <v>3</v>
      </c>
      <c r="W563">
        <v>2</v>
      </c>
      <c r="X563">
        <v>8</v>
      </c>
      <c r="Y563">
        <v>3</v>
      </c>
      <c r="Z563">
        <v>0</v>
      </c>
      <c r="AA563">
        <v>1</v>
      </c>
      <c r="AB563">
        <v>3</v>
      </c>
      <c r="AC563">
        <v>1</v>
      </c>
      <c r="AD563" t="s">
        <v>242</v>
      </c>
      <c r="AE563" t="s">
        <v>236</v>
      </c>
      <c r="AF563">
        <v>1</v>
      </c>
      <c r="AG563">
        <v>3</v>
      </c>
      <c r="AH563">
        <v>1</v>
      </c>
      <c r="AI563">
        <v>2</v>
      </c>
      <c r="AJ563">
        <v>7</v>
      </c>
      <c r="AK563">
        <v>3</v>
      </c>
    </row>
    <row r="564" spans="1:38" x14ac:dyDescent="0.25">
      <c r="A564">
        <v>717</v>
      </c>
      <c r="B564" s="13">
        <v>42257.046249999999</v>
      </c>
      <c r="C564" s="13">
        <v>42257.072789351849</v>
      </c>
      <c r="D564">
        <v>70</v>
      </c>
      <c r="E564">
        <v>1</v>
      </c>
      <c r="F564">
        <v>1</v>
      </c>
      <c r="G564">
        <v>5</v>
      </c>
      <c r="I564">
        <v>4</v>
      </c>
      <c r="J564">
        <v>1</v>
      </c>
      <c r="K564">
        <v>1</v>
      </c>
      <c r="L564">
        <v>60</v>
      </c>
      <c r="O564" t="s">
        <v>221</v>
      </c>
      <c r="P564" t="s">
        <v>116</v>
      </c>
      <c r="Q564">
        <v>2</v>
      </c>
      <c r="R564">
        <v>3</v>
      </c>
      <c r="V564">
        <v>3</v>
      </c>
      <c r="W564">
        <v>2</v>
      </c>
      <c r="X564">
        <v>0</v>
      </c>
      <c r="Y564">
        <v>5</v>
      </c>
      <c r="Z564">
        <v>0</v>
      </c>
      <c r="AD564" t="s">
        <v>244</v>
      </c>
      <c r="AE564" t="s">
        <v>237</v>
      </c>
      <c r="AF564">
        <v>1</v>
      </c>
      <c r="AG564">
        <v>3</v>
      </c>
      <c r="AH564">
        <v>3</v>
      </c>
      <c r="AI564">
        <v>2</v>
      </c>
      <c r="AJ564">
        <v>6</v>
      </c>
    </row>
    <row r="565" spans="1:38" x14ac:dyDescent="0.25">
      <c r="A565">
        <v>719</v>
      </c>
      <c r="B565" s="13">
        <v>42257.04760416667</v>
      </c>
      <c r="C565" s="13">
        <v>42257.056226851855</v>
      </c>
      <c r="D565">
        <v>70</v>
      </c>
      <c r="E565">
        <v>3</v>
      </c>
      <c r="F565">
        <v>2</v>
      </c>
      <c r="G565">
        <v>2</v>
      </c>
      <c r="H565">
        <v>2</v>
      </c>
      <c r="I565">
        <v>1</v>
      </c>
      <c r="J565">
        <v>3</v>
      </c>
      <c r="K565">
        <v>2</v>
      </c>
      <c r="M565">
        <v>65</v>
      </c>
      <c r="N565">
        <v>6</v>
      </c>
      <c r="O565" t="s">
        <v>228</v>
      </c>
      <c r="P565" t="s">
        <v>116</v>
      </c>
      <c r="Q565">
        <v>1</v>
      </c>
      <c r="R565">
        <v>4</v>
      </c>
      <c r="S565">
        <v>1</v>
      </c>
      <c r="T565">
        <v>1</v>
      </c>
      <c r="V565">
        <v>3</v>
      </c>
      <c r="W565">
        <v>2</v>
      </c>
      <c r="X565">
        <v>7</v>
      </c>
      <c r="Y565">
        <v>4</v>
      </c>
      <c r="Z565">
        <v>8</v>
      </c>
      <c r="AA565">
        <v>1</v>
      </c>
      <c r="AB565">
        <v>3</v>
      </c>
      <c r="AC565">
        <v>8</v>
      </c>
      <c r="AD565" t="s">
        <v>203</v>
      </c>
      <c r="AE565" t="s">
        <v>236</v>
      </c>
      <c r="AF565">
        <v>2</v>
      </c>
      <c r="AG565">
        <v>3</v>
      </c>
      <c r="AH565">
        <v>2</v>
      </c>
      <c r="AI565">
        <v>3</v>
      </c>
      <c r="AJ565">
        <v>5</v>
      </c>
      <c r="AK565">
        <v>4</v>
      </c>
      <c r="AL565">
        <v>1</v>
      </c>
    </row>
    <row r="566" spans="1:38" x14ac:dyDescent="0.25">
      <c r="A566">
        <v>720</v>
      </c>
      <c r="B566" s="13">
        <v>42257.047789351855</v>
      </c>
      <c r="C566" s="13">
        <v>42257.061307870368</v>
      </c>
      <c r="D566">
        <v>70</v>
      </c>
      <c r="E566">
        <v>1</v>
      </c>
      <c r="F566">
        <v>2</v>
      </c>
      <c r="G566">
        <v>3</v>
      </c>
      <c r="I566">
        <v>7</v>
      </c>
      <c r="J566">
        <v>1</v>
      </c>
      <c r="K566">
        <v>1</v>
      </c>
      <c r="L566">
        <v>59</v>
      </c>
      <c r="O566" t="s">
        <v>223</v>
      </c>
      <c r="P566" t="s">
        <v>116</v>
      </c>
      <c r="Q566">
        <v>1</v>
      </c>
      <c r="R566">
        <v>4</v>
      </c>
      <c r="S566">
        <v>2</v>
      </c>
      <c r="U566">
        <v>1</v>
      </c>
      <c r="V566">
        <v>2</v>
      </c>
      <c r="W566">
        <v>2</v>
      </c>
      <c r="X566">
        <v>7</v>
      </c>
      <c r="Y566">
        <v>3</v>
      </c>
      <c r="Z566">
        <v>0</v>
      </c>
      <c r="AA566">
        <v>1</v>
      </c>
      <c r="AB566">
        <v>1</v>
      </c>
      <c r="AC566">
        <v>0</v>
      </c>
      <c r="AD566" t="s">
        <v>203</v>
      </c>
      <c r="AE566" t="s">
        <v>236</v>
      </c>
      <c r="AF566">
        <v>2</v>
      </c>
      <c r="AG566">
        <v>3</v>
      </c>
      <c r="AH566">
        <v>2</v>
      </c>
      <c r="AI566">
        <v>3</v>
      </c>
      <c r="AJ566">
        <v>6</v>
      </c>
      <c r="AK566">
        <v>4</v>
      </c>
    </row>
    <row r="567" spans="1:38" x14ac:dyDescent="0.25">
      <c r="A567">
        <v>721</v>
      </c>
      <c r="B567" s="13">
        <v>42257.048738425925</v>
      </c>
      <c r="C567" s="13">
        <v>42257.055555555555</v>
      </c>
      <c r="D567">
        <v>70</v>
      </c>
      <c r="E567">
        <v>3</v>
      </c>
      <c r="F567">
        <v>1</v>
      </c>
      <c r="G567">
        <v>2</v>
      </c>
      <c r="H567">
        <v>3</v>
      </c>
      <c r="I567">
        <v>7</v>
      </c>
      <c r="J567">
        <v>1</v>
      </c>
      <c r="K567">
        <v>1</v>
      </c>
      <c r="L567">
        <v>50</v>
      </c>
      <c r="O567" t="s">
        <v>227</v>
      </c>
      <c r="P567" t="s">
        <v>117</v>
      </c>
      <c r="Q567">
        <v>2</v>
      </c>
      <c r="R567">
        <v>4</v>
      </c>
      <c r="V567">
        <v>5</v>
      </c>
      <c r="W567">
        <v>2</v>
      </c>
      <c r="X567">
        <v>0</v>
      </c>
      <c r="Y567">
        <v>5</v>
      </c>
      <c r="Z567">
        <v>0</v>
      </c>
      <c r="AD567" t="s">
        <v>203</v>
      </c>
      <c r="AE567" t="s">
        <v>236</v>
      </c>
      <c r="AF567">
        <v>4</v>
      </c>
      <c r="AH567">
        <v>2</v>
      </c>
      <c r="AI567">
        <v>3</v>
      </c>
      <c r="AJ567">
        <v>1</v>
      </c>
    </row>
    <row r="568" spans="1:38" x14ac:dyDescent="0.25">
      <c r="A568">
        <v>722</v>
      </c>
      <c r="B568" s="13">
        <v>42257.048750000002</v>
      </c>
      <c r="C568" s="13">
        <v>42257.062175925923</v>
      </c>
      <c r="D568">
        <v>70</v>
      </c>
      <c r="E568">
        <v>1</v>
      </c>
      <c r="F568">
        <v>2</v>
      </c>
      <c r="G568">
        <v>3</v>
      </c>
      <c r="I568">
        <v>6</v>
      </c>
      <c r="J568">
        <v>2</v>
      </c>
      <c r="K568">
        <v>1</v>
      </c>
      <c r="L568">
        <v>60</v>
      </c>
      <c r="O568" t="s">
        <v>221</v>
      </c>
      <c r="P568" t="s">
        <v>116</v>
      </c>
      <c r="Q568">
        <v>4</v>
      </c>
      <c r="V568">
        <v>3</v>
      </c>
      <c r="W568">
        <v>1</v>
      </c>
      <c r="X568">
        <v>8</v>
      </c>
      <c r="Y568">
        <v>2</v>
      </c>
      <c r="Z568">
        <v>10</v>
      </c>
      <c r="AD568" t="s">
        <v>244</v>
      </c>
      <c r="AE568" t="s">
        <v>238</v>
      </c>
      <c r="AF568">
        <v>4</v>
      </c>
      <c r="AH568">
        <v>2</v>
      </c>
      <c r="AI568">
        <v>1</v>
      </c>
      <c r="AJ568">
        <v>3</v>
      </c>
    </row>
    <row r="569" spans="1:38" x14ac:dyDescent="0.25">
      <c r="A569">
        <v>723</v>
      </c>
      <c r="B569" s="13">
        <v>42257.049490740741</v>
      </c>
      <c r="C569" s="13">
        <v>42257.06690972222</v>
      </c>
      <c r="D569">
        <v>70</v>
      </c>
      <c r="E569">
        <v>3</v>
      </c>
      <c r="F569">
        <v>2</v>
      </c>
      <c r="G569">
        <v>2</v>
      </c>
      <c r="H569">
        <v>2</v>
      </c>
      <c r="I569">
        <v>3</v>
      </c>
      <c r="J569">
        <v>2</v>
      </c>
      <c r="K569">
        <v>2</v>
      </c>
      <c r="M569">
        <v>65</v>
      </c>
      <c r="N569">
        <v>5</v>
      </c>
      <c r="O569" t="s">
        <v>229</v>
      </c>
      <c r="P569" t="s">
        <v>116</v>
      </c>
      <c r="Q569">
        <v>1</v>
      </c>
      <c r="R569">
        <v>4</v>
      </c>
      <c r="S569">
        <v>2</v>
      </c>
      <c r="V569">
        <v>2</v>
      </c>
      <c r="W569">
        <v>1</v>
      </c>
      <c r="X569">
        <v>3</v>
      </c>
      <c r="Y569">
        <v>4</v>
      </c>
      <c r="Z569">
        <v>1</v>
      </c>
      <c r="AA569">
        <v>1</v>
      </c>
      <c r="AB569">
        <v>3</v>
      </c>
      <c r="AC569">
        <v>3</v>
      </c>
      <c r="AD569" t="s">
        <v>203</v>
      </c>
      <c r="AE569" t="s">
        <v>236</v>
      </c>
      <c r="AF569">
        <v>2</v>
      </c>
      <c r="AG569">
        <v>3</v>
      </c>
      <c r="AH569">
        <v>3</v>
      </c>
      <c r="AI569">
        <v>2</v>
      </c>
      <c r="AJ569">
        <v>8</v>
      </c>
      <c r="AK569">
        <v>5</v>
      </c>
    </row>
    <row r="570" spans="1:38" x14ac:dyDescent="0.25">
      <c r="A570">
        <v>724</v>
      </c>
      <c r="B570" s="13">
        <v>42257.050069444442</v>
      </c>
      <c r="C570" s="13">
        <v>42257.068796296298</v>
      </c>
      <c r="D570">
        <v>70</v>
      </c>
      <c r="E570">
        <v>3</v>
      </c>
      <c r="F570">
        <v>2</v>
      </c>
      <c r="G570">
        <v>2</v>
      </c>
      <c r="H570">
        <v>2</v>
      </c>
      <c r="I570">
        <v>4</v>
      </c>
      <c r="J570">
        <v>2</v>
      </c>
      <c r="K570">
        <v>1</v>
      </c>
      <c r="L570">
        <v>62</v>
      </c>
      <c r="O570" t="s">
        <v>223</v>
      </c>
      <c r="P570" t="s">
        <v>116</v>
      </c>
      <c r="Q570">
        <v>1</v>
      </c>
      <c r="R570">
        <v>4</v>
      </c>
      <c r="S570">
        <v>2</v>
      </c>
      <c r="U570">
        <v>1</v>
      </c>
      <c r="V570">
        <v>2</v>
      </c>
      <c r="W570">
        <v>1</v>
      </c>
      <c r="X570">
        <v>6</v>
      </c>
      <c r="Y570">
        <v>4</v>
      </c>
      <c r="Z570">
        <v>3</v>
      </c>
      <c r="AA570">
        <v>1</v>
      </c>
      <c r="AB570">
        <v>2</v>
      </c>
      <c r="AC570">
        <v>5</v>
      </c>
      <c r="AD570" t="s">
        <v>242</v>
      </c>
      <c r="AE570" t="s">
        <v>236</v>
      </c>
      <c r="AF570">
        <v>2</v>
      </c>
      <c r="AG570">
        <v>2</v>
      </c>
      <c r="AH570">
        <v>2</v>
      </c>
      <c r="AI570">
        <v>4</v>
      </c>
      <c r="AJ570">
        <v>9</v>
      </c>
      <c r="AK570">
        <v>2</v>
      </c>
    </row>
    <row r="571" spans="1:38" x14ac:dyDescent="0.25">
      <c r="A571">
        <v>725</v>
      </c>
      <c r="B571" s="13">
        <v>42257.050995370373</v>
      </c>
      <c r="C571" s="13">
        <v>42257.063194444447</v>
      </c>
      <c r="D571">
        <v>70</v>
      </c>
      <c r="E571">
        <v>1</v>
      </c>
      <c r="F571">
        <v>2</v>
      </c>
      <c r="G571">
        <v>1</v>
      </c>
      <c r="I571">
        <v>7</v>
      </c>
      <c r="J571">
        <v>1</v>
      </c>
      <c r="K571">
        <v>1</v>
      </c>
      <c r="L571">
        <v>73</v>
      </c>
      <c r="O571" t="s">
        <v>221</v>
      </c>
      <c r="P571" t="s">
        <v>116</v>
      </c>
      <c r="Q571">
        <v>1</v>
      </c>
      <c r="R571">
        <v>4</v>
      </c>
      <c r="S571">
        <v>2</v>
      </c>
      <c r="U571">
        <v>1</v>
      </c>
      <c r="V571">
        <v>1</v>
      </c>
      <c r="W571">
        <v>1</v>
      </c>
      <c r="X571">
        <v>7</v>
      </c>
      <c r="Y571">
        <v>3</v>
      </c>
      <c r="Z571">
        <v>3</v>
      </c>
      <c r="AA571">
        <v>1</v>
      </c>
      <c r="AB571">
        <v>3</v>
      </c>
      <c r="AC571">
        <v>5</v>
      </c>
      <c r="AD571" t="s">
        <v>203</v>
      </c>
      <c r="AE571" t="s">
        <v>236</v>
      </c>
      <c r="AF571">
        <v>2</v>
      </c>
      <c r="AG571">
        <v>3</v>
      </c>
      <c r="AH571">
        <v>2</v>
      </c>
      <c r="AI571">
        <v>3</v>
      </c>
      <c r="AJ571">
        <v>14</v>
      </c>
      <c r="AK571">
        <v>4</v>
      </c>
    </row>
    <row r="572" spans="1:38" x14ac:dyDescent="0.25">
      <c r="A572">
        <v>726</v>
      </c>
      <c r="B572" s="13">
        <v>42257.051296296297</v>
      </c>
      <c r="C572" s="13">
        <v>42257.057847222219</v>
      </c>
      <c r="D572">
        <v>70</v>
      </c>
      <c r="E572">
        <v>3</v>
      </c>
      <c r="F572">
        <v>1</v>
      </c>
      <c r="G572">
        <v>2</v>
      </c>
      <c r="H572">
        <v>4</v>
      </c>
      <c r="I572">
        <v>1</v>
      </c>
      <c r="J572">
        <v>2</v>
      </c>
      <c r="K572">
        <v>1</v>
      </c>
      <c r="L572">
        <v>62</v>
      </c>
      <c r="O572" t="s">
        <v>221</v>
      </c>
      <c r="P572" t="s">
        <v>116</v>
      </c>
      <c r="Q572">
        <v>1</v>
      </c>
      <c r="R572">
        <v>4</v>
      </c>
      <c r="S572">
        <v>2</v>
      </c>
      <c r="U572">
        <v>1</v>
      </c>
      <c r="V572">
        <v>3</v>
      </c>
      <c r="W572">
        <v>2</v>
      </c>
      <c r="X572">
        <v>8</v>
      </c>
      <c r="Y572">
        <v>4</v>
      </c>
      <c r="Z572">
        <v>2</v>
      </c>
      <c r="AA572">
        <v>1</v>
      </c>
      <c r="AB572">
        <v>3</v>
      </c>
      <c r="AC572">
        <v>3</v>
      </c>
      <c r="AD572" t="s">
        <v>203</v>
      </c>
      <c r="AE572" t="s">
        <v>236</v>
      </c>
      <c r="AF572">
        <v>2</v>
      </c>
      <c r="AG572">
        <v>3</v>
      </c>
      <c r="AH572">
        <v>1</v>
      </c>
      <c r="AI572">
        <v>3</v>
      </c>
      <c r="AJ572">
        <v>3</v>
      </c>
      <c r="AK572">
        <v>5</v>
      </c>
    </row>
    <row r="573" spans="1:38" x14ac:dyDescent="0.25">
      <c r="A573">
        <v>728</v>
      </c>
      <c r="B573" s="13">
        <v>42257.052303240744</v>
      </c>
      <c r="C573" s="13">
        <v>42257.062789351854</v>
      </c>
      <c r="D573">
        <v>70</v>
      </c>
      <c r="E573">
        <v>1</v>
      </c>
      <c r="F573">
        <v>1</v>
      </c>
      <c r="G573">
        <v>2</v>
      </c>
      <c r="H573">
        <v>2</v>
      </c>
      <c r="I573">
        <v>1</v>
      </c>
      <c r="J573">
        <v>1</v>
      </c>
      <c r="K573">
        <v>1</v>
      </c>
      <c r="L573">
        <v>56</v>
      </c>
      <c r="O573" t="s">
        <v>223</v>
      </c>
      <c r="P573" t="s">
        <v>116</v>
      </c>
      <c r="Q573">
        <v>1</v>
      </c>
      <c r="R573">
        <v>4</v>
      </c>
      <c r="S573">
        <v>2</v>
      </c>
      <c r="U573">
        <v>1</v>
      </c>
      <c r="V573">
        <v>4</v>
      </c>
      <c r="W573">
        <v>2</v>
      </c>
      <c r="X573">
        <v>10</v>
      </c>
      <c r="Y573">
        <v>1</v>
      </c>
      <c r="Z573">
        <v>0</v>
      </c>
      <c r="AA573">
        <v>1</v>
      </c>
      <c r="AB573">
        <v>1</v>
      </c>
      <c r="AC573">
        <v>5</v>
      </c>
      <c r="AD573" t="s">
        <v>203</v>
      </c>
      <c r="AE573" t="s">
        <v>236</v>
      </c>
      <c r="AF573">
        <v>2</v>
      </c>
      <c r="AG573">
        <v>3</v>
      </c>
      <c r="AH573">
        <v>2</v>
      </c>
      <c r="AI573">
        <v>8</v>
      </c>
      <c r="AJ573">
        <v>13</v>
      </c>
      <c r="AK573">
        <v>8</v>
      </c>
    </row>
    <row r="574" spans="1:38" x14ac:dyDescent="0.25">
      <c r="A574">
        <v>729</v>
      </c>
      <c r="B574" s="13">
        <v>42257.052349537036</v>
      </c>
      <c r="C574" s="13">
        <v>42257.987407407411</v>
      </c>
      <c r="D574">
        <v>70</v>
      </c>
      <c r="E574">
        <v>1</v>
      </c>
      <c r="F574">
        <v>2</v>
      </c>
      <c r="G574">
        <v>2</v>
      </c>
      <c r="H574">
        <v>1</v>
      </c>
      <c r="I574">
        <v>7</v>
      </c>
      <c r="J574">
        <v>1</v>
      </c>
      <c r="K574">
        <v>1</v>
      </c>
      <c r="L574">
        <v>65</v>
      </c>
      <c r="O574" t="s">
        <v>223</v>
      </c>
      <c r="P574" t="s">
        <v>116</v>
      </c>
      <c r="Q574">
        <v>1</v>
      </c>
      <c r="R574">
        <v>4</v>
      </c>
      <c r="S574">
        <v>2</v>
      </c>
      <c r="U574">
        <v>1</v>
      </c>
      <c r="V574">
        <v>3</v>
      </c>
      <c r="W574">
        <v>1</v>
      </c>
      <c r="X574">
        <v>8</v>
      </c>
      <c r="Y574">
        <v>2</v>
      </c>
      <c r="Z574">
        <v>3</v>
      </c>
      <c r="AA574">
        <v>2</v>
      </c>
      <c r="AB574">
        <v>3</v>
      </c>
      <c r="AC574">
        <v>2</v>
      </c>
      <c r="AD574" t="s">
        <v>203</v>
      </c>
      <c r="AE574" t="s">
        <v>236</v>
      </c>
      <c r="AF574">
        <v>1</v>
      </c>
      <c r="AG574">
        <v>3</v>
      </c>
      <c r="AH574">
        <v>3</v>
      </c>
      <c r="AI574">
        <v>4</v>
      </c>
      <c r="AJ574">
        <v>10</v>
      </c>
      <c r="AK574">
        <v>4</v>
      </c>
    </row>
    <row r="575" spans="1:38" x14ac:dyDescent="0.25">
      <c r="A575">
        <v>730</v>
      </c>
      <c r="B575" s="13">
        <v>42257.053587962961</v>
      </c>
      <c r="C575" s="13">
        <v>42257.067326388889</v>
      </c>
      <c r="D575">
        <v>70</v>
      </c>
      <c r="E575">
        <v>1</v>
      </c>
      <c r="F575">
        <v>1</v>
      </c>
      <c r="G575">
        <v>5</v>
      </c>
      <c r="I575">
        <v>8</v>
      </c>
      <c r="J575">
        <v>1</v>
      </c>
      <c r="K575">
        <v>1</v>
      </c>
      <c r="L575">
        <v>65</v>
      </c>
      <c r="O575" t="s">
        <v>223</v>
      </c>
      <c r="P575" t="s">
        <v>116</v>
      </c>
      <c r="Q575">
        <v>2</v>
      </c>
      <c r="R575">
        <v>3</v>
      </c>
      <c r="V575">
        <v>3</v>
      </c>
      <c r="W575">
        <v>2</v>
      </c>
      <c r="X575">
        <v>3</v>
      </c>
      <c r="Y575">
        <v>4</v>
      </c>
      <c r="Z575">
        <v>0</v>
      </c>
      <c r="AD575" t="s">
        <v>203</v>
      </c>
      <c r="AE575" t="s">
        <v>236</v>
      </c>
      <c r="AF575">
        <v>4</v>
      </c>
      <c r="AH575">
        <v>2</v>
      </c>
      <c r="AI575">
        <v>2</v>
      </c>
      <c r="AJ575">
        <v>1</v>
      </c>
    </row>
    <row r="576" spans="1:38" x14ac:dyDescent="0.25">
      <c r="A576">
        <v>731</v>
      </c>
      <c r="B576" s="13">
        <v>42257.053912037038</v>
      </c>
      <c r="C576" s="13">
        <v>42257.068078703705</v>
      </c>
      <c r="D576">
        <v>70</v>
      </c>
      <c r="E576">
        <v>1</v>
      </c>
      <c r="F576">
        <v>2</v>
      </c>
      <c r="G576">
        <v>3</v>
      </c>
      <c r="I576">
        <v>3</v>
      </c>
      <c r="J576">
        <v>3</v>
      </c>
      <c r="K576">
        <v>1</v>
      </c>
      <c r="L576">
        <v>60</v>
      </c>
      <c r="O576" t="s">
        <v>221</v>
      </c>
      <c r="P576" t="s">
        <v>117</v>
      </c>
      <c r="Q576">
        <v>2</v>
      </c>
      <c r="R576">
        <v>4</v>
      </c>
      <c r="V576">
        <v>3</v>
      </c>
      <c r="W576">
        <v>1</v>
      </c>
      <c r="X576">
        <v>3</v>
      </c>
      <c r="Y576">
        <v>5</v>
      </c>
      <c r="Z576">
        <v>1</v>
      </c>
      <c r="AD576" t="s">
        <v>244</v>
      </c>
      <c r="AE576" t="s">
        <v>238</v>
      </c>
      <c r="AF576">
        <v>4</v>
      </c>
      <c r="AH576">
        <v>2</v>
      </c>
      <c r="AI576">
        <v>2</v>
      </c>
      <c r="AJ576">
        <v>5</v>
      </c>
    </row>
    <row r="577" spans="1:38" x14ac:dyDescent="0.25">
      <c r="A577">
        <v>732</v>
      </c>
      <c r="B577" s="13">
        <v>42257.054143518515</v>
      </c>
      <c r="C577" s="13">
        <v>42257.069791666669</v>
      </c>
      <c r="D577">
        <v>70</v>
      </c>
      <c r="E577">
        <v>1</v>
      </c>
      <c r="F577">
        <v>2</v>
      </c>
      <c r="G577">
        <v>5</v>
      </c>
      <c r="I577">
        <v>1</v>
      </c>
      <c r="J577">
        <v>2</v>
      </c>
      <c r="K577">
        <v>1</v>
      </c>
      <c r="L577">
        <v>64</v>
      </c>
      <c r="O577" t="s">
        <v>221</v>
      </c>
      <c r="P577" t="s">
        <v>116</v>
      </c>
      <c r="Q577">
        <v>1</v>
      </c>
      <c r="R577">
        <v>4</v>
      </c>
      <c r="S577">
        <v>2</v>
      </c>
      <c r="U577">
        <v>2</v>
      </c>
      <c r="V577">
        <v>3</v>
      </c>
      <c r="W577">
        <v>2</v>
      </c>
      <c r="X577">
        <v>8</v>
      </c>
      <c r="Y577">
        <v>2</v>
      </c>
      <c r="Z577">
        <v>2</v>
      </c>
      <c r="AA577">
        <v>1</v>
      </c>
      <c r="AB577">
        <v>2</v>
      </c>
      <c r="AC577">
        <v>3</v>
      </c>
      <c r="AD577" t="s">
        <v>203</v>
      </c>
      <c r="AE577" t="s">
        <v>236</v>
      </c>
      <c r="AF577">
        <v>2</v>
      </c>
      <c r="AG577">
        <v>3</v>
      </c>
      <c r="AH577">
        <v>1</v>
      </c>
      <c r="AI577">
        <v>2</v>
      </c>
      <c r="AJ577">
        <v>3</v>
      </c>
      <c r="AK577">
        <v>3</v>
      </c>
    </row>
    <row r="578" spans="1:38" x14ac:dyDescent="0.25">
      <c r="A578">
        <v>733</v>
      </c>
      <c r="B578" s="13">
        <v>42257.054259259261</v>
      </c>
      <c r="C578" s="13">
        <v>42257.064085648148</v>
      </c>
      <c r="D578">
        <v>70</v>
      </c>
      <c r="E578">
        <v>1</v>
      </c>
      <c r="F578">
        <v>1</v>
      </c>
      <c r="G578">
        <v>5</v>
      </c>
      <c r="I578">
        <v>1</v>
      </c>
      <c r="J578">
        <v>2</v>
      </c>
      <c r="K578">
        <v>1</v>
      </c>
      <c r="L578">
        <v>58</v>
      </c>
      <c r="O578" t="s">
        <v>221</v>
      </c>
      <c r="P578" t="s">
        <v>116</v>
      </c>
      <c r="Q578">
        <v>1</v>
      </c>
      <c r="R578">
        <v>2</v>
      </c>
      <c r="V578">
        <v>2</v>
      </c>
      <c r="W578">
        <v>2</v>
      </c>
      <c r="X578">
        <v>5</v>
      </c>
      <c r="Y578">
        <v>3</v>
      </c>
      <c r="Z578">
        <v>4</v>
      </c>
      <c r="AA578">
        <v>1</v>
      </c>
      <c r="AB578">
        <v>3</v>
      </c>
      <c r="AC578">
        <v>5</v>
      </c>
      <c r="AD578" t="s">
        <v>241</v>
      </c>
      <c r="AE578" t="s">
        <v>237</v>
      </c>
      <c r="AF578">
        <v>4</v>
      </c>
      <c r="AH578">
        <v>2</v>
      </c>
      <c r="AI578">
        <v>1</v>
      </c>
      <c r="AJ578">
        <v>5</v>
      </c>
      <c r="AK578">
        <v>1</v>
      </c>
    </row>
    <row r="579" spans="1:38" x14ac:dyDescent="0.25">
      <c r="A579">
        <v>734</v>
      </c>
      <c r="B579" s="13">
        <v>42257.054351851853</v>
      </c>
      <c r="C579" s="13">
        <v>42257.064571759256</v>
      </c>
      <c r="D579">
        <v>70</v>
      </c>
      <c r="E579">
        <v>3</v>
      </c>
      <c r="F579">
        <v>2</v>
      </c>
      <c r="G579">
        <v>2</v>
      </c>
      <c r="H579">
        <v>1</v>
      </c>
      <c r="I579">
        <v>3</v>
      </c>
      <c r="J579">
        <v>1</v>
      </c>
      <c r="K579">
        <v>1</v>
      </c>
      <c r="L579">
        <v>60</v>
      </c>
      <c r="O579" t="s">
        <v>221</v>
      </c>
      <c r="P579" t="s">
        <v>116</v>
      </c>
      <c r="Q579">
        <v>1</v>
      </c>
      <c r="R579">
        <v>4</v>
      </c>
      <c r="S579">
        <v>2</v>
      </c>
      <c r="U579">
        <v>1</v>
      </c>
      <c r="V579">
        <v>3</v>
      </c>
      <c r="W579">
        <v>1</v>
      </c>
      <c r="X579">
        <v>8</v>
      </c>
      <c r="Y579">
        <v>3</v>
      </c>
      <c r="Z579">
        <v>1</v>
      </c>
      <c r="AA579">
        <v>2</v>
      </c>
      <c r="AB579">
        <v>3</v>
      </c>
      <c r="AC579">
        <v>6</v>
      </c>
      <c r="AD579" t="s">
        <v>203</v>
      </c>
      <c r="AE579" t="s">
        <v>236</v>
      </c>
      <c r="AF579">
        <v>4</v>
      </c>
      <c r="AH579">
        <v>2</v>
      </c>
      <c r="AI579">
        <v>2</v>
      </c>
      <c r="AJ579">
        <v>3</v>
      </c>
      <c r="AK579">
        <v>3</v>
      </c>
    </row>
    <row r="580" spans="1:38" x14ac:dyDescent="0.25">
      <c r="A580">
        <v>735</v>
      </c>
      <c r="B580" s="13">
        <v>42257.054351851853</v>
      </c>
      <c r="C580" s="13">
        <v>42257.06287037037</v>
      </c>
      <c r="D580">
        <v>70</v>
      </c>
      <c r="E580">
        <v>3</v>
      </c>
      <c r="F580">
        <v>2</v>
      </c>
      <c r="G580">
        <v>2</v>
      </c>
      <c r="H580">
        <v>3</v>
      </c>
      <c r="I580">
        <v>1</v>
      </c>
      <c r="J580">
        <v>1</v>
      </c>
      <c r="K580">
        <v>1</v>
      </c>
      <c r="L580">
        <v>63</v>
      </c>
      <c r="O580" t="s">
        <v>221</v>
      </c>
      <c r="P580" t="s">
        <v>116</v>
      </c>
      <c r="Q580">
        <v>1</v>
      </c>
      <c r="R580">
        <v>4</v>
      </c>
      <c r="S580">
        <v>2</v>
      </c>
      <c r="U580">
        <v>1</v>
      </c>
      <c r="V580">
        <v>2</v>
      </c>
      <c r="W580">
        <v>1</v>
      </c>
      <c r="X580">
        <v>7</v>
      </c>
      <c r="Y580">
        <v>5</v>
      </c>
      <c r="Z580">
        <v>6</v>
      </c>
      <c r="AA580">
        <v>2</v>
      </c>
      <c r="AB580">
        <v>2</v>
      </c>
      <c r="AC580">
        <v>5</v>
      </c>
      <c r="AD580" t="s">
        <v>203</v>
      </c>
      <c r="AE580" t="s">
        <v>236</v>
      </c>
      <c r="AF580">
        <v>4</v>
      </c>
      <c r="AH580">
        <v>1</v>
      </c>
      <c r="AI580">
        <v>2</v>
      </c>
      <c r="AJ580">
        <v>5</v>
      </c>
      <c r="AK580">
        <v>5</v>
      </c>
    </row>
    <row r="581" spans="1:38" x14ac:dyDescent="0.25">
      <c r="A581">
        <v>736</v>
      </c>
      <c r="B581" s="13">
        <v>42257.054907407408</v>
      </c>
      <c r="C581" s="13">
        <v>42257.077615740738</v>
      </c>
      <c r="D581">
        <v>70</v>
      </c>
      <c r="E581">
        <v>1</v>
      </c>
      <c r="F581">
        <v>1</v>
      </c>
      <c r="G581">
        <v>2</v>
      </c>
      <c r="H581">
        <v>4</v>
      </c>
      <c r="I581">
        <v>8</v>
      </c>
      <c r="J581">
        <v>2</v>
      </c>
      <c r="K581">
        <v>2</v>
      </c>
      <c r="M581">
        <v>65</v>
      </c>
      <c r="N581">
        <v>6</v>
      </c>
      <c r="O581" t="s">
        <v>229</v>
      </c>
      <c r="P581" t="s">
        <v>116</v>
      </c>
      <c r="Q581">
        <v>1</v>
      </c>
      <c r="R581">
        <v>4</v>
      </c>
      <c r="S581">
        <v>2</v>
      </c>
      <c r="V581">
        <v>3</v>
      </c>
      <c r="W581">
        <v>2</v>
      </c>
      <c r="X581">
        <v>5</v>
      </c>
      <c r="Y581">
        <v>3</v>
      </c>
      <c r="Z581">
        <v>1</v>
      </c>
      <c r="AA581">
        <v>1</v>
      </c>
      <c r="AB581">
        <v>1</v>
      </c>
      <c r="AC581">
        <v>1</v>
      </c>
      <c r="AD581" t="s">
        <v>203</v>
      </c>
      <c r="AE581" t="s">
        <v>236</v>
      </c>
      <c r="AF581">
        <v>4</v>
      </c>
      <c r="AH581">
        <v>2</v>
      </c>
      <c r="AI581">
        <v>3</v>
      </c>
      <c r="AJ581">
        <v>8</v>
      </c>
      <c r="AK581">
        <v>5</v>
      </c>
    </row>
    <row r="582" spans="1:38" x14ac:dyDescent="0.25">
      <c r="A582">
        <v>738</v>
      </c>
      <c r="B582" s="13">
        <v>42257.055219907408</v>
      </c>
      <c r="C582" s="13">
        <v>42257.15253472222</v>
      </c>
      <c r="D582">
        <v>70</v>
      </c>
      <c r="E582">
        <v>1</v>
      </c>
      <c r="F582">
        <v>2</v>
      </c>
      <c r="G582">
        <v>3</v>
      </c>
      <c r="I582">
        <v>3</v>
      </c>
      <c r="J582">
        <v>2</v>
      </c>
      <c r="K582">
        <v>1</v>
      </c>
      <c r="L582">
        <v>64</v>
      </c>
      <c r="O582" t="s">
        <v>221</v>
      </c>
      <c r="P582" t="s">
        <v>116</v>
      </c>
      <c r="Q582">
        <v>2</v>
      </c>
      <c r="R582">
        <v>4</v>
      </c>
      <c r="V582">
        <v>3</v>
      </c>
      <c r="W582">
        <v>2</v>
      </c>
      <c r="X582">
        <v>3</v>
      </c>
      <c r="Y582">
        <v>5</v>
      </c>
      <c r="Z582">
        <v>5</v>
      </c>
      <c r="AD582" t="s">
        <v>244</v>
      </c>
      <c r="AE582" t="s">
        <v>237</v>
      </c>
      <c r="AF582">
        <v>2</v>
      </c>
      <c r="AG582">
        <v>3</v>
      </c>
      <c r="AH582">
        <v>2</v>
      </c>
      <c r="AI582">
        <v>2</v>
      </c>
      <c r="AJ582">
        <v>4</v>
      </c>
    </row>
    <row r="583" spans="1:38" x14ac:dyDescent="0.25">
      <c r="A583">
        <v>739</v>
      </c>
      <c r="B583" s="13">
        <v>42257.055833333332</v>
      </c>
      <c r="C583" s="13">
        <v>42257.217835648145</v>
      </c>
      <c r="D583">
        <v>70</v>
      </c>
      <c r="E583">
        <v>1</v>
      </c>
      <c r="F583">
        <v>1</v>
      </c>
      <c r="G583">
        <v>2</v>
      </c>
      <c r="I583">
        <v>3</v>
      </c>
      <c r="J583">
        <v>3</v>
      </c>
      <c r="K583">
        <v>1</v>
      </c>
      <c r="L583">
        <v>58</v>
      </c>
      <c r="O583" t="s">
        <v>223</v>
      </c>
      <c r="P583" t="s">
        <v>116</v>
      </c>
      <c r="Q583">
        <v>1</v>
      </c>
      <c r="R583">
        <v>4</v>
      </c>
      <c r="S583">
        <v>3</v>
      </c>
      <c r="V583">
        <v>3</v>
      </c>
      <c r="W583">
        <v>2</v>
      </c>
      <c r="X583">
        <v>6</v>
      </c>
      <c r="Y583">
        <v>1</v>
      </c>
      <c r="Z583">
        <v>5</v>
      </c>
      <c r="AA583">
        <v>1</v>
      </c>
      <c r="AB583">
        <v>3</v>
      </c>
      <c r="AC583">
        <v>8</v>
      </c>
      <c r="AD583" t="s">
        <v>241</v>
      </c>
      <c r="AE583" t="s">
        <v>237</v>
      </c>
      <c r="AF583">
        <v>2</v>
      </c>
      <c r="AH583">
        <v>2</v>
      </c>
      <c r="AI583">
        <v>4</v>
      </c>
      <c r="AJ583">
        <v>2</v>
      </c>
      <c r="AK583">
        <v>3</v>
      </c>
    </row>
    <row r="584" spans="1:38" x14ac:dyDescent="0.25">
      <c r="A584">
        <v>742</v>
      </c>
      <c r="B584" s="13">
        <v>42257.057430555556</v>
      </c>
      <c r="C584" s="13">
        <v>42257.084826388891</v>
      </c>
      <c r="D584">
        <v>70</v>
      </c>
      <c r="E584">
        <v>1</v>
      </c>
      <c r="F584">
        <v>2</v>
      </c>
      <c r="G584">
        <v>5</v>
      </c>
      <c r="I584">
        <v>1</v>
      </c>
      <c r="J584">
        <v>2</v>
      </c>
      <c r="K584">
        <v>1</v>
      </c>
      <c r="L584">
        <v>55</v>
      </c>
      <c r="O584" t="s">
        <v>223</v>
      </c>
      <c r="P584" t="s">
        <v>116</v>
      </c>
      <c r="Q584">
        <v>1</v>
      </c>
      <c r="R584">
        <v>4</v>
      </c>
      <c r="S584">
        <v>1</v>
      </c>
      <c r="V584">
        <v>3</v>
      </c>
      <c r="W584">
        <v>2</v>
      </c>
      <c r="X584">
        <v>7</v>
      </c>
      <c r="Y584">
        <v>1</v>
      </c>
      <c r="Z584">
        <v>5</v>
      </c>
      <c r="AA584">
        <v>1</v>
      </c>
      <c r="AB584">
        <v>1</v>
      </c>
      <c r="AC584">
        <v>0</v>
      </c>
      <c r="AD584" t="s">
        <v>241</v>
      </c>
      <c r="AE584" t="s">
        <v>237</v>
      </c>
      <c r="AF584">
        <v>2</v>
      </c>
      <c r="AG584">
        <v>3</v>
      </c>
      <c r="AH584">
        <v>3</v>
      </c>
      <c r="AI584">
        <v>1</v>
      </c>
      <c r="AJ584">
        <v>7</v>
      </c>
      <c r="AK584">
        <v>2</v>
      </c>
      <c r="AL584">
        <v>1</v>
      </c>
    </row>
    <row r="585" spans="1:38" x14ac:dyDescent="0.25">
      <c r="A585">
        <v>743</v>
      </c>
      <c r="B585" s="13">
        <v>42257.05746527778</v>
      </c>
      <c r="C585" s="13">
        <v>42257.066944444443</v>
      </c>
      <c r="D585">
        <v>70</v>
      </c>
      <c r="E585">
        <v>1</v>
      </c>
      <c r="F585">
        <v>1</v>
      </c>
      <c r="G585">
        <v>2</v>
      </c>
      <c r="H585">
        <v>3</v>
      </c>
      <c r="I585">
        <v>8</v>
      </c>
      <c r="J585">
        <v>1</v>
      </c>
      <c r="K585">
        <v>1</v>
      </c>
      <c r="L585">
        <v>62</v>
      </c>
      <c r="O585" t="s">
        <v>227</v>
      </c>
      <c r="P585" t="s">
        <v>117</v>
      </c>
      <c r="Q585">
        <v>2</v>
      </c>
      <c r="R585">
        <v>4</v>
      </c>
      <c r="V585">
        <v>3</v>
      </c>
      <c r="W585">
        <v>1</v>
      </c>
      <c r="X585">
        <v>3</v>
      </c>
      <c r="Y585">
        <v>3</v>
      </c>
      <c r="Z585">
        <v>2</v>
      </c>
      <c r="AD585" t="s">
        <v>244</v>
      </c>
      <c r="AE585" t="s">
        <v>238</v>
      </c>
      <c r="AF585">
        <v>2</v>
      </c>
      <c r="AG585">
        <v>3</v>
      </c>
      <c r="AH585">
        <v>2</v>
      </c>
      <c r="AI585">
        <v>2</v>
      </c>
      <c r="AJ585">
        <v>5</v>
      </c>
    </row>
    <row r="586" spans="1:38" x14ac:dyDescent="0.25">
      <c r="A586">
        <v>746</v>
      </c>
      <c r="B586" s="13">
        <v>42257.058657407404</v>
      </c>
      <c r="C586" s="13">
        <v>42257.06826388889</v>
      </c>
      <c r="D586">
        <v>70</v>
      </c>
      <c r="E586">
        <v>3</v>
      </c>
      <c r="F586">
        <v>1</v>
      </c>
      <c r="G586">
        <v>2</v>
      </c>
      <c r="H586">
        <v>1</v>
      </c>
      <c r="I586">
        <v>3</v>
      </c>
      <c r="J586">
        <v>3</v>
      </c>
      <c r="K586">
        <v>1</v>
      </c>
      <c r="L586">
        <v>65</v>
      </c>
      <c r="O586" t="s">
        <v>223</v>
      </c>
      <c r="P586" t="s">
        <v>116</v>
      </c>
      <c r="Q586">
        <v>1</v>
      </c>
      <c r="R586">
        <v>4</v>
      </c>
      <c r="S586">
        <v>3</v>
      </c>
      <c r="V586">
        <v>3</v>
      </c>
      <c r="W586">
        <v>1</v>
      </c>
      <c r="X586">
        <v>9</v>
      </c>
      <c r="Y586">
        <v>1</v>
      </c>
      <c r="Z586">
        <v>0</v>
      </c>
      <c r="AA586">
        <v>1</v>
      </c>
      <c r="AB586">
        <v>1</v>
      </c>
      <c r="AC586">
        <v>1</v>
      </c>
      <c r="AD586" t="s">
        <v>242</v>
      </c>
      <c r="AE586" t="s">
        <v>236</v>
      </c>
      <c r="AF586">
        <v>1</v>
      </c>
      <c r="AG586">
        <v>3</v>
      </c>
      <c r="AH586">
        <v>1</v>
      </c>
      <c r="AI586">
        <v>4</v>
      </c>
      <c r="AJ586">
        <v>5</v>
      </c>
      <c r="AK586">
        <v>5</v>
      </c>
    </row>
    <row r="587" spans="1:38" x14ac:dyDescent="0.25">
      <c r="A587">
        <v>748</v>
      </c>
      <c r="B587" s="13">
        <v>42257.05909722222</v>
      </c>
      <c r="C587" s="13">
        <v>42257.095173611109</v>
      </c>
      <c r="D587">
        <v>70</v>
      </c>
      <c r="E587">
        <v>1</v>
      </c>
      <c r="F587">
        <v>2</v>
      </c>
      <c r="G587">
        <v>2</v>
      </c>
      <c r="H587">
        <v>3</v>
      </c>
      <c r="I587">
        <v>8</v>
      </c>
      <c r="J587">
        <v>1</v>
      </c>
      <c r="K587">
        <v>1</v>
      </c>
      <c r="L587">
        <v>64</v>
      </c>
      <c r="O587" t="s">
        <v>221</v>
      </c>
      <c r="P587" t="s">
        <v>116</v>
      </c>
      <c r="Q587">
        <v>1</v>
      </c>
      <c r="R587">
        <v>4</v>
      </c>
      <c r="S587">
        <v>2</v>
      </c>
      <c r="U587">
        <v>1</v>
      </c>
      <c r="V587">
        <v>3</v>
      </c>
      <c r="W587">
        <v>2</v>
      </c>
      <c r="X587">
        <v>6</v>
      </c>
      <c r="Y587">
        <v>3</v>
      </c>
      <c r="Z587">
        <v>0</v>
      </c>
      <c r="AA587">
        <v>1</v>
      </c>
      <c r="AB587">
        <v>2</v>
      </c>
      <c r="AC587">
        <v>4</v>
      </c>
      <c r="AD587" t="s">
        <v>242</v>
      </c>
      <c r="AE587" t="s">
        <v>236</v>
      </c>
      <c r="AF587">
        <v>1</v>
      </c>
      <c r="AG587">
        <v>3</v>
      </c>
      <c r="AH587">
        <v>3</v>
      </c>
      <c r="AI587">
        <v>3</v>
      </c>
      <c r="AJ587">
        <v>5</v>
      </c>
      <c r="AK587">
        <v>6</v>
      </c>
    </row>
    <row r="588" spans="1:38" x14ac:dyDescent="0.25">
      <c r="A588">
        <v>749</v>
      </c>
      <c r="B588" s="13">
        <v>42257.059560185182</v>
      </c>
      <c r="C588" s="13">
        <v>42257.070567129631</v>
      </c>
      <c r="D588">
        <v>70</v>
      </c>
      <c r="E588">
        <v>3</v>
      </c>
      <c r="F588">
        <v>1</v>
      </c>
      <c r="G588">
        <v>4</v>
      </c>
      <c r="H588">
        <v>2</v>
      </c>
      <c r="I588">
        <v>4</v>
      </c>
      <c r="J588">
        <v>1</v>
      </c>
      <c r="K588">
        <v>1</v>
      </c>
      <c r="L588">
        <v>61</v>
      </c>
      <c r="O588" t="s">
        <v>227</v>
      </c>
      <c r="P588" t="s">
        <v>116</v>
      </c>
      <c r="Q588">
        <v>1</v>
      </c>
      <c r="R588">
        <v>4</v>
      </c>
      <c r="S588">
        <v>1</v>
      </c>
      <c r="V588">
        <v>2</v>
      </c>
      <c r="W588">
        <v>2</v>
      </c>
      <c r="X588">
        <v>7</v>
      </c>
      <c r="Y588">
        <v>2</v>
      </c>
      <c r="Z588">
        <v>7</v>
      </c>
      <c r="AA588">
        <v>1</v>
      </c>
      <c r="AB588">
        <v>2</v>
      </c>
      <c r="AC588">
        <v>3</v>
      </c>
      <c r="AD588" t="s">
        <v>242</v>
      </c>
      <c r="AE588" t="s">
        <v>236</v>
      </c>
      <c r="AF588">
        <v>2</v>
      </c>
      <c r="AG588">
        <v>3</v>
      </c>
      <c r="AH588">
        <v>2</v>
      </c>
      <c r="AI588">
        <v>4</v>
      </c>
      <c r="AJ588">
        <v>8</v>
      </c>
      <c r="AK588">
        <v>5</v>
      </c>
      <c r="AL588">
        <v>5</v>
      </c>
    </row>
    <row r="589" spans="1:38" x14ac:dyDescent="0.25">
      <c r="A589">
        <v>750</v>
      </c>
      <c r="B589" s="13">
        <v>42257.059699074074</v>
      </c>
      <c r="C589" s="13">
        <v>42257.072835648149</v>
      </c>
      <c r="D589">
        <v>70</v>
      </c>
      <c r="E589">
        <v>3</v>
      </c>
      <c r="F589">
        <v>2</v>
      </c>
      <c r="G589">
        <v>2</v>
      </c>
      <c r="H589">
        <v>2</v>
      </c>
      <c r="I589">
        <v>1</v>
      </c>
      <c r="J589">
        <v>2</v>
      </c>
      <c r="K589">
        <v>1</v>
      </c>
      <c r="L589">
        <v>63</v>
      </c>
      <c r="O589" t="s">
        <v>221</v>
      </c>
      <c r="P589" t="s">
        <v>116</v>
      </c>
      <c r="Q589">
        <v>2</v>
      </c>
      <c r="R589">
        <v>4</v>
      </c>
      <c r="V589">
        <v>2</v>
      </c>
      <c r="W589">
        <v>2</v>
      </c>
      <c r="X589">
        <v>5</v>
      </c>
      <c r="Y589">
        <v>4</v>
      </c>
      <c r="Z589">
        <v>4</v>
      </c>
      <c r="AD589" t="s">
        <v>244</v>
      </c>
      <c r="AE589" t="s">
        <v>237</v>
      </c>
      <c r="AF589">
        <v>4</v>
      </c>
      <c r="AH589">
        <v>3</v>
      </c>
      <c r="AI589">
        <v>3</v>
      </c>
      <c r="AJ589">
        <v>5</v>
      </c>
    </row>
    <row r="590" spans="1:38" x14ac:dyDescent="0.25">
      <c r="A590">
        <v>751</v>
      </c>
      <c r="B590" s="13">
        <v>42257.060370370367</v>
      </c>
      <c r="C590" s="13">
        <v>42257.069502314815</v>
      </c>
      <c r="D590">
        <v>70</v>
      </c>
      <c r="E590">
        <v>3</v>
      </c>
      <c r="F590">
        <v>1</v>
      </c>
      <c r="G590">
        <v>2</v>
      </c>
      <c r="H590">
        <v>4</v>
      </c>
      <c r="I590">
        <v>7</v>
      </c>
      <c r="J590">
        <v>2</v>
      </c>
      <c r="K590">
        <v>1</v>
      </c>
      <c r="L590">
        <v>65</v>
      </c>
      <c r="O590" t="s">
        <v>221</v>
      </c>
      <c r="P590" t="s">
        <v>117</v>
      </c>
      <c r="Q590">
        <v>2</v>
      </c>
      <c r="R590">
        <v>3</v>
      </c>
      <c r="V590">
        <v>3</v>
      </c>
      <c r="W590">
        <v>2</v>
      </c>
      <c r="X590">
        <v>10</v>
      </c>
      <c r="Y590">
        <v>3</v>
      </c>
      <c r="Z590">
        <v>10</v>
      </c>
      <c r="AD590" t="s">
        <v>241</v>
      </c>
      <c r="AE590" t="s">
        <v>237</v>
      </c>
      <c r="AF590">
        <v>4</v>
      </c>
      <c r="AH590">
        <v>3</v>
      </c>
      <c r="AI590">
        <v>4</v>
      </c>
      <c r="AJ590">
        <v>14</v>
      </c>
    </row>
    <row r="591" spans="1:38" x14ac:dyDescent="0.25">
      <c r="A591">
        <v>752</v>
      </c>
      <c r="B591" s="13">
        <v>42257.060486111113</v>
      </c>
      <c r="C591" s="13">
        <v>42257.079548611109</v>
      </c>
      <c r="D591">
        <v>70</v>
      </c>
      <c r="E591">
        <v>3</v>
      </c>
      <c r="F591">
        <v>2</v>
      </c>
      <c r="G591">
        <v>2</v>
      </c>
      <c r="H591">
        <v>2</v>
      </c>
      <c r="I591">
        <v>8</v>
      </c>
      <c r="J591">
        <v>1</v>
      </c>
      <c r="K591">
        <v>1</v>
      </c>
      <c r="L591">
        <v>64</v>
      </c>
      <c r="O591" t="s">
        <v>221</v>
      </c>
      <c r="P591" t="s">
        <v>116</v>
      </c>
      <c r="Q591">
        <v>1</v>
      </c>
      <c r="R591">
        <v>4</v>
      </c>
      <c r="S591">
        <v>2</v>
      </c>
      <c r="U591">
        <v>1</v>
      </c>
      <c r="V591">
        <v>2</v>
      </c>
      <c r="W591">
        <v>2</v>
      </c>
      <c r="X591">
        <v>7</v>
      </c>
      <c r="Y591">
        <v>3</v>
      </c>
      <c r="Z591">
        <v>1</v>
      </c>
      <c r="AA591">
        <v>1</v>
      </c>
      <c r="AB591">
        <v>2</v>
      </c>
      <c r="AC591">
        <v>3</v>
      </c>
      <c r="AD591" t="s">
        <v>203</v>
      </c>
      <c r="AE591" t="s">
        <v>236</v>
      </c>
      <c r="AF591">
        <v>2</v>
      </c>
      <c r="AG591">
        <v>3</v>
      </c>
      <c r="AH591">
        <v>2</v>
      </c>
      <c r="AI591">
        <v>4</v>
      </c>
      <c r="AJ591">
        <v>8</v>
      </c>
      <c r="AK591">
        <v>5</v>
      </c>
    </row>
    <row r="592" spans="1:38" x14ac:dyDescent="0.25">
      <c r="A592">
        <v>753</v>
      </c>
      <c r="B592" s="13">
        <v>42257.060613425929</v>
      </c>
      <c r="C592" s="13">
        <v>42257.075729166667</v>
      </c>
      <c r="D592">
        <v>70</v>
      </c>
      <c r="E592">
        <v>1</v>
      </c>
      <c r="F592">
        <v>1</v>
      </c>
      <c r="G592">
        <v>1</v>
      </c>
      <c r="I592">
        <v>1</v>
      </c>
      <c r="J592">
        <v>2</v>
      </c>
      <c r="K592">
        <v>1</v>
      </c>
      <c r="L592">
        <v>54</v>
      </c>
      <c r="O592" t="s">
        <v>221</v>
      </c>
      <c r="P592" t="s">
        <v>117</v>
      </c>
      <c r="Q592">
        <v>2</v>
      </c>
      <c r="R592">
        <v>3</v>
      </c>
      <c r="V592">
        <v>4</v>
      </c>
      <c r="W592">
        <v>2</v>
      </c>
      <c r="X592">
        <v>7</v>
      </c>
      <c r="Y592">
        <v>1</v>
      </c>
      <c r="Z592">
        <v>0</v>
      </c>
      <c r="AD592" t="s">
        <v>203</v>
      </c>
      <c r="AE592" t="s">
        <v>236</v>
      </c>
      <c r="AF592">
        <v>4</v>
      </c>
      <c r="AH592">
        <v>1</v>
      </c>
      <c r="AI592">
        <v>2</v>
      </c>
      <c r="AJ592">
        <v>1</v>
      </c>
    </row>
    <row r="593" spans="1:38" x14ac:dyDescent="0.25">
      <c r="A593">
        <v>754</v>
      </c>
      <c r="B593" s="13">
        <v>42257.060613425929</v>
      </c>
      <c r="C593" s="13">
        <v>42257.081724537034</v>
      </c>
      <c r="D593">
        <v>70</v>
      </c>
      <c r="E593">
        <v>3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2</v>
      </c>
      <c r="M593">
        <v>65</v>
      </c>
      <c r="N593">
        <v>2</v>
      </c>
      <c r="O593" t="s">
        <v>227</v>
      </c>
      <c r="P593" t="s">
        <v>117</v>
      </c>
      <c r="Q593">
        <v>2</v>
      </c>
      <c r="R593">
        <v>4</v>
      </c>
      <c r="V593">
        <v>4</v>
      </c>
      <c r="W593">
        <v>2</v>
      </c>
      <c r="X593">
        <v>3</v>
      </c>
      <c r="Y593">
        <v>5</v>
      </c>
      <c r="Z593">
        <v>0</v>
      </c>
      <c r="AD593" t="s">
        <v>203</v>
      </c>
      <c r="AE593" t="s">
        <v>236</v>
      </c>
      <c r="AF593">
        <v>4</v>
      </c>
      <c r="AH593">
        <v>1</v>
      </c>
      <c r="AI593">
        <v>2</v>
      </c>
      <c r="AJ593">
        <v>1</v>
      </c>
    </row>
    <row r="594" spans="1:38" x14ac:dyDescent="0.25">
      <c r="A594">
        <v>755</v>
      </c>
      <c r="B594" s="13">
        <v>42257.060694444444</v>
      </c>
      <c r="C594" s="13">
        <v>42257.071770833332</v>
      </c>
      <c r="D594">
        <v>70</v>
      </c>
      <c r="E594">
        <v>1</v>
      </c>
      <c r="F594">
        <v>2</v>
      </c>
      <c r="G594">
        <v>5</v>
      </c>
      <c r="I594">
        <v>4</v>
      </c>
      <c r="J594">
        <v>2</v>
      </c>
      <c r="K594">
        <v>1</v>
      </c>
      <c r="L594">
        <v>58</v>
      </c>
      <c r="O594" t="s">
        <v>227</v>
      </c>
      <c r="P594" t="s">
        <v>117</v>
      </c>
      <c r="Q594">
        <v>2</v>
      </c>
      <c r="R594">
        <v>3</v>
      </c>
      <c r="V594">
        <v>2</v>
      </c>
      <c r="W594">
        <v>2</v>
      </c>
      <c r="X594">
        <v>1</v>
      </c>
      <c r="Y594">
        <v>3</v>
      </c>
      <c r="Z594">
        <v>3</v>
      </c>
      <c r="AD594" t="s">
        <v>203</v>
      </c>
      <c r="AE594" t="s">
        <v>236</v>
      </c>
      <c r="AF594">
        <v>1</v>
      </c>
      <c r="AG594">
        <v>3</v>
      </c>
      <c r="AH594">
        <v>2</v>
      </c>
      <c r="AI594">
        <v>9</v>
      </c>
      <c r="AJ594">
        <v>1</v>
      </c>
    </row>
    <row r="595" spans="1:38" x14ac:dyDescent="0.25">
      <c r="A595">
        <v>756</v>
      </c>
      <c r="B595" s="13">
        <v>42257.060798611114</v>
      </c>
      <c r="C595" s="13">
        <v>42257.071215277778</v>
      </c>
      <c r="D595">
        <v>70</v>
      </c>
      <c r="E595">
        <v>3</v>
      </c>
      <c r="F595">
        <v>2</v>
      </c>
      <c r="G595">
        <v>2</v>
      </c>
      <c r="H595">
        <v>4</v>
      </c>
      <c r="I595">
        <v>3</v>
      </c>
      <c r="J595">
        <v>3</v>
      </c>
      <c r="K595">
        <v>1</v>
      </c>
      <c r="L595">
        <v>74</v>
      </c>
      <c r="O595" t="s">
        <v>221</v>
      </c>
      <c r="P595" t="s">
        <v>117</v>
      </c>
      <c r="Q595">
        <v>1</v>
      </c>
      <c r="R595">
        <v>4</v>
      </c>
      <c r="S595">
        <v>2</v>
      </c>
      <c r="U595">
        <v>2</v>
      </c>
      <c r="V595">
        <v>3</v>
      </c>
      <c r="W595">
        <v>1</v>
      </c>
      <c r="X595">
        <v>6</v>
      </c>
      <c r="Y595">
        <v>4</v>
      </c>
      <c r="Z595">
        <v>1</v>
      </c>
      <c r="AA595">
        <v>1</v>
      </c>
      <c r="AB595">
        <v>3</v>
      </c>
      <c r="AC595">
        <v>7</v>
      </c>
      <c r="AD595" t="s">
        <v>203</v>
      </c>
      <c r="AE595" t="s">
        <v>236</v>
      </c>
      <c r="AF595">
        <v>2</v>
      </c>
      <c r="AG595">
        <v>3</v>
      </c>
      <c r="AH595">
        <v>2</v>
      </c>
      <c r="AI595">
        <v>2</v>
      </c>
      <c r="AJ595">
        <v>2</v>
      </c>
      <c r="AK595">
        <v>2</v>
      </c>
    </row>
    <row r="596" spans="1:38" x14ac:dyDescent="0.25">
      <c r="A596">
        <v>757</v>
      </c>
      <c r="B596" s="13">
        <v>42257.06082175926</v>
      </c>
      <c r="C596" s="13">
        <v>42257.077199074076</v>
      </c>
      <c r="D596">
        <v>70</v>
      </c>
      <c r="E596">
        <v>1</v>
      </c>
      <c r="F596">
        <v>1</v>
      </c>
      <c r="G596">
        <v>2</v>
      </c>
      <c r="H596">
        <v>2</v>
      </c>
      <c r="I596">
        <v>3</v>
      </c>
      <c r="J596">
        <v>2</v>
      </c>
      <c r="K596">
        <v>1</v>
      </c>
      <c r="L596">
        <v>61</v>
      </c>
      <c r="O596" t="s">
        <v>223</v>
      </c>
      <c r="P596" t="s">
        <v>116</v>
      </c>
      <c r="Q596">
        <v>1</v>
      </c>
      <c r="R596">
        <v>4</v>
      </c>
      <c r="S596">
        <v>2</v>
      </c>
      <c r="U596">
        <v>1</v>
      </c>
      <c r="V596">
        <v>2</v>
      </c>
      <c r="W596">
        <v>1</v>
      </c>
      <c r="X596">
        <v>7</v>
      </c>
      <c r="Y596">
        <v>3</v>
      </c>
      <c r="Z596">
        <v>6</v>
      </c>
      <c r="AA596">
        <v>1</v>
      </c>
      <c r="AB596">
        <v>1</v>
      </c>
      <c r="AC596">
        <v>3</v>
      </c>
      <c r="AD596" t="s">
        <v>203</v>
      </c>
      <c r="AE596" t="s">
        <v>236</v>
      </c>
      <c r="AF596">
        <v>2</v>
      </c>
      <c r="AG596">
        <v>2</v>
      </c>
      <c r="AH596">
        <v>2</v>
      </c>
      <c r="AI596">
        <v>5</v>
      </c>
      <c r="AJ596">
        <v>10</v>
      </c>
      <c r="AK596">
        <v>6</v>
      </c>
    </row>
    <row r="597" spans="1:38" x14ac:dyDescent="0.25">
      <c r="A597">
        <v>758</v>
      </c>
      <c r="B597" s="13">
        <v>42257.061608796299</v>
      </c>
      <c r="C597" s="13">
        <v>42257.106307870374</v>
      </c>
      <c r="D597">
        <v>70</v>
      </c>
      <c r="E597">
        <v>3</v>
      </c>
      <c r="F597">
        <v>1</v>
      </c>
      <c r="G597">
        <v>2</v>
      </c>
      <c r="H597">
        <v>4</v>
      </c>
      <c r="I597">
        <v>4</v>
      </c>
      <c r="J597">
        <v>1</v>
      </c>
      <c r="K597">
        <v>3</v>
      </c>
      <c r="M597">
        <v>61</v>
      </c>
      <c r="N597">
        <v>6</v>
      </c>
      <c r="O597" t="s">
        <v>228</v>
      </c>
      <c r="P597" t="s">
        <v>116</v>
      </c>
      <c r="Q597">
        <v>2</v>
      </c>
      <c r="R597">
        <v>4</v>
      </c>
      <c r="V597">
        <v>3</v>
      </c>
      <c r="W597">
        <v>2</v>
      </c>
      <c r="X597">
        <v>9</v>
      </c>
      <c r="Y597">
        <v>4</v>
      </c>
      <c r="Z597">
        <v>0</v>
      </c>
      <c r="AD597" t="s">
        <v>203</v>
      </c>
      <c r="AE597" t="s">
        <v>236</v>
      </c>
      <c r="AF597">
        <v>2</v>
      </c>
      <c r="AG597">
        <v>3</v>
      </c>
      <c r="AH597">
        <v>2</v>
      </c>
      <c r="AI597">
        <v>4</v>
      </c>
      <c r="AJ597">
        <v>10</v>
      </c>
    </row>
    <row r="598" spans="1:38" x14ac:dyDescent="0.25">
      <c r="A598">
        <v>761</v>
      </c>
      <c r="B598" s="13">
        <v>42257.062303240738</v>
      </c>
      <c r="C598" s="13">
        <v>42257.080046296294</v>
      </c>
      <c r="D598">
        <v>70</v>
      </c>
      <c r="E598">
        <v>1</v>
      </c>
      <c r="F598">
        <v>2</v>
      </c>
      <c r="G598">
        <v>1</v>
      </c>
      <c r="I598">
        <v>4</v>
      </c>
      <c r="J598">
        <v>2</v>
      </c>
      <c r="K598">
        <v>1</v>
      </c>
      <c r="L598">
        <v>56</v>
      </c>
      <c r="O598" t="s">
        <v>227</v>
      </c>
      <c r="P598" t="s">
        <v>116</v>
      </c>
      <c r="Q598">
        <v>1</v>
      </c>
      <c r="R598">
        <v>4</v>
      </c>
      <c r="S598">
        <v>2</v>
      </c>
      <c r="U598">
        <v>1</v>
      </c>
      <c r="V598">
        <v>2</v>
      </c>
      <c r="W598">
        <v>2</v>
      </c>
      <c r="X598">
        <v>3</v>
      </c>
      <c r="Y598">
        <v>1</v>
      </c>
      <c r="Z598">
        <v>0</v>
      </c>
      <c r="AA598">
        <v>1</v>
      </c>
      <c r="AB598">
        <v>3</v>
      </c>
      <c r="AC598">
        <v>5</v>
      </c>
      <c r="AD598" t="s">
        <v>203</v>
      </c>
      <c r="AE598" t="s">
        <v>236</v>
      </c>
      <c r="AF598">
        <v>2</v>
      </c>
      <c r="AG598">
        <v>3</v>
      </c>
      <c r="AH598">
        <v>2</v>
      </c>
      <c r="AI598">
        <v>9</v>
      </c>
      <c r="AJ598">
        <v>3</v>
      </c>
      <c r="AK598">
        <v>10</v>
      </c>
    </row>
    <row r="599" spans="1:38" x14ac:dyDescent="0.25">
      <c r="A599">
        <v>762</v>
      </c>
      <c r="B599" s="13">
        <v>42257.062407407408</v>
      </c>
      <c r="C599" s="13">
        <v>42257.078541666669</v>
      </c>
      <c r="D599">
        <v>70</v>
      </c>
      <c r="E599">
        <v>3</v>
      </c>
      <c r="F599">
        <v>1</v>
      </c>
      <c r="G599">
        <v>2</v>
      </c>
      <c r="H599">
        <v>2</v>
      </c>
      <c r="I599">
        <v>4</v>
      </c>
      <c r="J599">
        <v>2</v>
      </c>
      <c r="K599">
        <v>1</v>
      </c>
      <c r="L599">
        <v>64</v>
      </c>
      <c r="O599" t="s">
        <v>221</v>
      </c>
      <c r="P599" t="s">
        <v>116</v>
      </c>
      <c r="Q599">
        <v>1</v>
      </c>
      <c r="R599">
        <v>4</v>
      </c>
      <c r="S599">
        <v>3</v>
      </c>
      <c r="V599">
        <v>3</v>
      </c>
      <c r="W599">
        <v>2</v>
      </c>
      <c r="X599">
        <v>8</v>
      </c>
      <c r="Y599">
        <v>1</v>
      </c>
      <c r="Z599">
        <v>3</v>
      </c>
      <c r="AA599">
        <v>2</v>
      </c>
      <c r="AB599">
        <v>3</v>
      </c>
      <c r="AC599">
        <v>5</v>
      </c>
      <c r="AD599" t="s">
        <v>242</v>
      </c>
      <c r="AE599" t="s">
        <v>236</v>
      </c>
      <c r="AF599">
        <v>2</v>
      </c>
      <c r="AG599">
        <v>3</v>
      </c>
      <c r="AH599">
        <v>1</v>
      </c>
      <c r="AI599">
        <v>4</v>
      </c>
      <c r="AJ599">
        <v>7</v>
      </c>
      <c r="AK599">
        <v>3</v>
      </c>
    </row>
    <row r="600" spans="1:38" x14ac:dyDescent="0.25">
      <c r="A600">
        <v>763</v>
      </c>
      <c r="B600" s="13">
        <v>42257.062418981484</v>
      </c>
      <c r="C600" s="13">
        <v>42257.070879629631</v>
      </c>
      <c r="D600">
        <v>70</v>
      </c>
      <c r="E600">
        <v>1</v>
      </c>
      <c r="F600">
        <v>1</v>
      </c>
      <c r="G600">
        <v>2</v>
      </c>
      <c r="H600">
        <v>4</v>
      </c>
      <c r="I600">
        <v>3</v>
      </c>
      <c r="J600">
        <v>1</v>
      </c>
      <c r="K600">
        <v>1</v>
      </c>
      <c r="L600">
        <v>59</v>
      </c>
      <c r="O600" t="s">
        <v>230</v>
      </c>
      <c r="P600" t="s">
        <v>116</v>
      </c>
      <c r="Q600">
        <v>1</v>
      </c>
      <c r="R600">
        <v>1</v>
      </c>
      <c r="V600">
        <v>3</v>
      </c>
      <c r="W600">
        <v>2</v>
      </c>
      <c r="X600">
        <v>9</v>
      </c>
      <c r="Y600">
        <v>1</v>
      </c>
      <c r="Z600">
        <v>0</v>
      </c>
      <c r="AA600">
        <v>1</v>
      </c>
      <c r="AB600">
        <v>1</v>
      </c>
      <c r="AC600">
        <v>5</v>
      </c>
      <c r="AD600" t="s">
        <v>203</v>
      </c>
      <c r="AE600" t="s">
        <v>236</v>
      </c>
      <c r="AF600">
        <v>4</v>
      </c>
      <c r="AH600">
        <v>2</v>
      </c>
      <c r="AI600">
        <v>4</v>
      </c>
      <c r="AJ600">
        <v>7</v>
      </c>
      <c r="AK600">
        <v>2</v>
      </c>
    </row>
    <row r="601" spans="1:38" x14ac:dyDescent="0.25">
      <c r="A601">
        <v>764</v>
      </c>
      <c r="B601" s="13">
        <v>42257.062789351854</v>
      </c>
      <c r="C601" s="13">
        <v>42257.08697916667</v>
      </c>
      <c r="D601">
        <v>70</v>
      </c>
      <c r="E601">
        <v>3</v>
      </c>
      <c r="F601">
        <v>1</v>
      </c>
      <c r="G601">
        <v>2</v>
      </c>
      <c r="H601">
        <v>3</v>
      </c>
      <c r="I601">
        <v>8</v>
      </c>
      <c r="J601">
        <v>2</v>
      </c>
      <c r="K601">
        <v>1</v>
      </c>
      <c r="L601">
        <v>64</v>
      </c>
      <c r="O601" t="s">
        <v>221</v>
      </c>
      <c r="P601" t="s">
        <v>116</v>
      </c>
      <c r="Q601">
        <v>1</v>
      </c>
      <c r="R601">
        <v>3</v>
      </c>
      <c r="V601">
        <v>3</v>
      </c>
      <c r="W601">
        <v>2</v>
      </c>
      <c r="X601">
        <v>8</v>
      </c>
      <c r="Y601">
        <v>4</v>
      </c>
      <c r="Z601">
        <v>0</v>
      </c>
      <c r="AA601">
        <v>1</v>
      </c>
      <c r="AB601">
        <v>1</v>
      </c>
      <c r="AC601">
        <v>0</v>
      </c>
      <c r="AD601" t="s">
        <v>242</v>
      </c>
      <c r="AE601" t="s">
        <v>236</v>
      </c>
      <c r="AF601">
        <v>1</v>
      </c>
      <c r="AG601">
        <v>3</v>
      </c>
      <c r="AH601">
        <v>3</v>
      </c>
      <c r="AI601">
        <v>3</v>
      </c>
      <c r="AJ601">
        <v>5</v>
      </c>
      <c r="AK601">
        <v>3</v>
      </c>
    </row>
    <row r="602" spans="1:38" x14ac:dyDescent="0.25">
      <c r="A602">
        <v>765</v>
      </c>
      <c r="B602" s="13">
        <v>42257.063506944447</v>
      </c>
      <c r="C602" s="13">
        <v>42257.081261574072</v>
      </c>
      <c r="D602">
        <v>70</v>
      </c>
      <c r="E602">
        <v>1</v>
      </c>
      <c r="F602">
        <v>2</v>
      </c>
      <c r="G602">
        <v>1</v>
      </c>
      <c r="I602">
        <v>3</v>
      </c>
      <c r="J602">
        <v>2</v>
      </c>
      <c r="K602">
        <v>1</v>
      </c>
      <c r="L602">
        <v>60</v>
      </c>
      <c r="O602" t="s">
        <v>227</v>
      </c>
      <c r="P602" t="s">
        <v>116</v>
      </c>
      <c r="Q602">
        <v>1</v>
      </c>
      <c r="R602">
        <v>4</v>
      </c>
      <c r="S602">
        <v>2</v>
      </c>
      <c r="U602">
        <v>1</v>
      </c>
      <c r="V602">
        <v>2</v>
      </c>
      <c r="W602">
        <v>2</v>
      </c>
      <c r="X602">
        <v>6</v>
      </c>
      <c r="Y602">
        <v>2</v>
      </c>
      <c r="Z602">
        <v>0</v>
      </c>
      <c r="AA602">
        <v>1</v>
      </c>
      <c r="AB602">
        <v>2</v>
      </c>
      <c r="AC602">
        <v>0</v>
      </c>
      <c r="AD602" t="s">
        <v>203</v>
      </c>
      <c r="AE602" t="s">
        <v>236</v>
      </c>
      <c r="AF602">
        <v>2</v>
      </c>
      <c r="AG602">
        <v>3</v>
      </c>
      <c r="AH602">
        <v>2</v>
      </c>
      <c r="AI602">
        <v>3</v>
      </c>
      <c r="AJ602">
        <v>6</v>
      </c>
      <c r="AK602">
        <v>3</v>
      </c>
    </row>
    <row r="603" spans="1:38" x14ac:dyDescent="0.25">
      <c r="A603">
        <v>766</v>
      </c>
      <c r="B603" s="13">
        <v>42257.063657407409</v>
      </c>
      <c r="C603" s="13">
        <v>42257.069444444445</v>
      </c>
      <c r="D603">
        <v>70</v>
      </c>
      <c r="E603">
        <v>1</v>
      </c>
      <c r="F603">
        <v>2</v>
      </c>
      <c r="G603">
        <v>5</v>
      </c>
      <c r="I603">
        <v>3</v>
      </c>
      <c r="J603">
        <v>2</v>
      </c>
      <c r="K603">
        <v>1</v>
      </c>
      <c r="L603">
        <v>50</v>
      </c>
      <c r="O603" t="s">
        <v>227</v>
      </c>
      <c r="P603" t="s">
        <v>117</v>
      </c>
      <c r="Q603">
        <v>2</v>
      </c>
      <c r="R603">
        <v>4</v>
      </c>
      <c r="V603">
        <v>3</v>
      </c>
      <c r="W603">
        <v>2</v>
      </c>
      <c r="X603">
        <v>5</v>
      </c>
      <c r="Y603">
        <v>3</v>
      </c>
      <c r="Z603">
        <v>0</v>
      </c>
      <c r="AD603" t="s">
        <v>203</v>
      </c>
      <c r="AE603" t="s">
        <v>236</v>
      </c>
      <c r="AF603">
        <v>4</v>
      </c>
      <c r="AH603">
        <v>1</v>
      </c>
      <c r="AI603">
        <v>2</v>
      </c>
      <c r="AJ603">
        <v>1</v>
      </c>
    </row>
    <row r="604" spans="1:38" x14ac:dyDescent="0.25">
      <c r="A604">
        <v>768</v>
      </c>
      <c r="B604" s="13">
        <v>42257.064722222225</v>
      </c>
      <c r="C604" s="13">
        <v>42257.077928240738</v>
      </c>
      <c r="D604">
        <v>70</v>
      </c>
      <c r="E604">
        <v>1</v>
      </c>
      <c r="F604">
        <v>2</v>
      </c>
      <c r="G604">
        <v>2</v>
      </c>
      <c r="H604">
        <v>3</v>
      </c>
      <c r="I604">
        <v>3</v>
      </c>
      <c r="J604">
        <v>3</v>
      </c>
      <c r="K604">
        <v>3</v>
      </c>
      <c r="M604">
        <v>65</v>
      </c>
      <c r="N604">
        <v>6</v>
      </c>
      <c r="O604" t="s">
        <v>228</v>
      </c>
      <c r="P604" t="s">
        <v>116</v>
      </c>
      <c r="Q604">
        <v>1</v>
      </c>
      <c r="R604">
        <v>4</v>
      </c>
      <c r="S604">
        <v>2</v>
      </c>
      <c r="V604">
        <v>3</v>
      </c>
      <c r="W604">
        <v>1</v>
      </c>
      <c r="X604">
        <v>6</v>
      </c>
      <c r="Y604">
        <v>3</v>
      </c>
      <c r="Z604">
        <v>5</v>
      </c>
      <c r="AA604">
        <v>1</v>
      </c>
      <c r="AB604">
        <v>2</v>
      </c>
      <c r="AC604">
        <v>1</v>
      </c>
      <c r="AD604" t="s">
        <v>203</v>
      </c>
      <c r="AE604" t="s">
        <v>236</v>
      </c>
      <c r="AF604">
        <v>1</v>
      </c>
      <c r="AG604">
        <v>2</v>
      </c>
      <c r="AH604">
        <v>2</v>
      </c>
      <c r="AI604">
        <v>9</v>
      </c>
      <c r="AJ604">
        <v>14</v>
      </c>
      <c r="AK604">
        <v>4</v>
      </c>
    </row>
    <row r="605" spans="1:38" x14ac:dyDescent="0.25">
      <c r="A605">
        <v>770</v>
      </c>
      <c r="B605" s="13">
        <v>42257.06527777778</v>
      </c>
      <c r="C605" s="13">
        <v>42257.080775462964</v>
      </c>
      <c r="D605">
        <v>70</v>
      </c>
      <c r="E605">
        <v>1</v>
      </c>
      <c r="F605">
        <v>1</v>
      </c>
      <c r="G605">
        <v>5</v>
      </c>
      <c r="I605">
        <v>4</v>
      </c>
      <c r="J605">
        <v>1</v>
      </c>
      <c r="K605">
        <v>1</v>
      </c>
      <c r="L605">
        <v>55</v>
      </c>
      <c r="O605" t="s">
        <v>223</v>
      </c>
      <c r="P605" t="s">
        <v>116</v>
      </c>
      <c r="Q605">
        <v>2</v>
      </c>
      <c r="R605">
        <v>4</v>
      </c>
      <c r="V605">
        <v>3</v>
      </c>
      <c r="W605">
        <v>2</v>
      </c>
      <c r="X605">
        <v>7</v>
      </c>
      <c r="Y605">
        <v>3</v>
      </c>
      <c r="Z605">
        <v>0</v>
      </c>
      <c r="AD605" t="s">
        <v>203</v>
      </c>
      <c r="AE605" t="s">
        <v>236</v>
      </c>
      <c r="AF605">
        <v>1</v>
      </c>
      <c r="AG605">
        <v>3</v>
      </c>
      <c r="AH605">
        <v>2</v>
      </c>
      <c r="AI605">
        <v>3</v>
      </c>
      <c r="AJ605">
        <v>6</v>
      </c>
    </row>
    <row r="606" spans="1:38" x14ac:dyDescent="0.25">
      <c r="A606">
        <v>771</v>
      </c>
      <c r="B606" s="13">
        <v>42257.066724537035</v>
      </c>
      <c r="C606" s="13">
        <v>42257.144502314812</v>
      </c>
      <c r="D606">
        <v>70</v>
      </c>
      <c r="E606">
        <v>3</v>
      </c>
      <c r="F606">
        <v>1</v>
      </c>
      <c r="G606">
        <v>2</v>
      </c>
      <c r="H606">
        <v>2</v>
      </c>
      <c r="I606">
        <v>7</v>
      </c>
      <c r="J606">
        <v>2</v>
      </c>
      <c r="K606">
        <v>1</v>
      </c>
      <c r="L606">
        <v>60</v>
      </c>
      <c r="O606" t="s">
        <v>221</v>
      </c>
      <c r="P606" t="s">
        <v>116</v>
      </c>
      <c r="Q606">
        <v>1</v>
      </c>
      <c r="R606">
        <v>4</v>
      </c>
      <c r="S606">
        <v>2</v>
      </c>
      <c r="U606">
        <v>1</v>
      </c>
      <c r="V606">
        <v>2</v>
      </c>
      <c r="W606">
        <v>2</v>
      </c>
      <c r="X606">
        <v>4</v>
      </c>
      <c r="Y606">
        <v>2</v>
      </c>
      <c r="Z606">
        <v>1</v>
      </c>
      <c r="AA606">
        <v>1</v>
      </c>
      <c r="AB606">
        <v>1</v>
      </c>
      <c r="AC606">
        <v>1</v>
      </c>
      <c r="AD606" t="s">
        <v>203</v>
      </c>
      <c r="AE606" t="s">
        <v>236</v>
      </c>
      <c r="AF606">
        <v>4</v>
      </c>
      <c r="AH606">
        <v>2</v>
      </c>
      <c r="AI606">
        <v>2</v>
      </c>
      <c r="AJ606">
        <v>2</v>
      </c>
      <c r="AK606">
        <v>2</v>
      </c>
    </row>
    <row r="607" spans="1:38" x14ac:dyDescent="0.25">
      <c r="A607">
        <v>773</v>
      </c>
      <c r="B607" s="13">
        <v>42257.067175925928</v>
      </c>
      <c r="C607" s="13">
        <v>42257.079606481479</v>
      </c>
      <c r="D607">
        <v>70</v>
      </c>
      <c r="E607">
        <v>1</v>
      </c>
      <c r="F607">
        <v>1</v>
      </c>
      <c r="G607">
        <v>5</v>
      </c>
      <c r="I607">
        <v>4</v>
      </c>
      <c r="J607">
        <v>3</v>
      </c>
      <c r="K607">
        <v>1</v>
      </c>
      <c r="L607">
        <v>61</v>
      </c>
      <c r="O607" t="s">
        <v>223</v>
      </c>
      <c r="P607" t="s">
        <v>117</v>
      </c>
      <c r="Q607">
        <v>1</v>
      </c>
      <c r="R607">
        <v>4</v>
      </c>
      <c r="S607">
        <v>1</v>
      </c>
      <c r="V607">
        <v>3</v>
      </c>
      <c r="W607">
        <v>2</v>
      </c>
      <c r="X607">
        <v>6</v>
      </c>
      <c r="Y607">
        <v>2</v>
      </c>
      <c r="Z607">
        <v>6</v>
      </c>
      <c r="AA607">
        <v>1</v>
      </c>
      <c r="AB607">
        <v>2</v>
      </c>
      <c r="AC607">
        <v>1</v>
      </c>
      <c r="AD607" t="s">
        <v>203</v>
      </c>
      <c r="AE607" t="s">
        <v>236</v>
      </c>
      <c r="AF607">
        <v>2</v>
      </c>
      <c r="AG607">
        <v>3</v>
      </c>
      <c r="AH607">
        <v>2</v>
      </c>
      <c r="AI607">
        <v>3</v>
      </c>
      <c r="AJ607">
        <v>9</v>
      </c>
      <c r="AK607">
        <v>2</v>
      </c>
      <c r="AL607">
        <v>1</v>
      </c>
    </row>
    <row r="608" spans="1:38" x14ac:dyDescent="0.25">
      <c r="A608">
        <v>775</v>
      </c>
      <c r="B608" s="13">
        <v>42257.068541666667</v>
      </c>
      <c r="C608" s="13">
        <v>42257.084513888891</v>
      </c>
      <c r="D608">
        <v>70</v>
      </c>
      <c r="E608">
        <v>1</v>
      </c>
      <c r="F608">
        <v>1</v>
      </c>
      <c r="G608">
        <v>2</v>
      </c>
      <c r="H608">
        <v>2</v>
      </c>
      <c r="I608">
        <v>3</v>
      </c>
      <c r="J608">
        <v>1</v>
      </c>
      <c r="K608">
        <v>1</v>
      </c>
      <c r="L608">
        <v>67</v>
      </c>
      <c r="O608" t="s">
        <v>223</v>
      </c>
      <c r="P608" t="s">
        <v>116</v>
      </c>
      <c r="Q608">
        <v>1</v>
      </c>
      <c r="R608">
        <v>4</v>
      </c>
      <c r="S608">
        <v>3</v>
      </c>
      <c r="V608">
        <v>3</v>
      </c>
      <c r="W608">
        <v>1</v>
      </c>
      <c r="X608">
        <v>5</v>
      </c>
      <c r="Y608">
        <v>3</v>
      </c>
      <c r="Z608">
        <v>0</v>
      </c>
      <c r="AA608">
        <v>1</v>
      </c>
      <c r="AB608">
        <v>2</v>
      </c>
      <c r="AC608">
        <v>0</v>
      </c>
      <c r="AD608" t="s">
        <v>203</v>
      </c>
      <c r="AE608" t="s">
        <v>236</v>
      </c>
      <c r="AF608">
        <v>1</v>
      </c>
      <c r="AG608">
        <v>3</v>
      </c>
      <c r="AH608">
        <v>3</v>
      </c>
      <c r="AI608">
        <v>4</v>
      </c>
      <c r="AJ608">
        <v>6</v>
      </c>
      <c r="AK608">
        <v>6</v>
      </c>
    </row>
    <row r="609" spans="1:38" x14ac:dyDescent="0.25">
      <c r="A609">
        <v>776</v>
      </c>
      <c r="B609" s="13">
        <v>42257.068680555552</v>
      </c>
      <c r="C609" s="13">
        <v>42257.080046296294</v>
      </c>
      <c r="D609">
        <v>70</v>
      </c>
      <c r="E609">
        <v>3</v>
      </c>
      <c r="F609">
        <v>1</v>
      </c>
      <c r="G609">
        <v>2</v>
      </c>
      <c r="I609">
        <v>4</v>
      </c>
      <c r="J609">
        <v>1</v>
      </c>
      <c r="K609">
        <v>4</v>
      </c>
      <c r="M609">
        <v>91</v>
      </c>
      <c r="O609" t="s">
        <v>229</v>
      </c>
      <c r="P609" t="s">
        <v>117</v>
      </c>
      <c r="Q609">
        <v>1</v>
      </c>
      <c r="R609">
        <v>4</v>
      </c>
      <c r="S609">
        <v>2</v>
      </c>
      <c r="V609">
        <v>2</v>
      </c>
      <c r="W609">
        <v>2</v>
      </c>
      <c r="X609">
        <v>1</v>
      </c>
      <c r="Y609">
        <v>5</v>
      </c>
      <c r="Z609">
        <v>1</v>
      </c>
      <c r="AA609">
        <v>2</v>
      </c>
      <c r="AB609">
        <v>3</v>
      </c>
      <c r="AC609">
        <v>1</v>
      </c>
      <c r="AD609" t="s">
        <v>203</v>
      </c>
      <c r="AE609" t="s">
        <v>236</v>
      </c>
      <c r="AF609">
        <v>4</v>
      </c>
      <c r="AH609">
        <v>2</v>
      </c>
      <c r="AI609">
        <v>9</v>
      </c>
      <c r="AJ609">
        <v>14</v>
      </c>
      <c r="AK609">
        <v>6</v>
      </c>
    </row>
    <row r="610" spans="1:38" x14ac:dyDescent="0.25">
      <c r="A610">
        <v>777</v>
      </c>
      <c r="B610" s="13">
        <v>42257.069224537037</v>
      </c>
      <c r="C610" s="13">
        <v>42257.080324074072</v>
      </c>
      <c r="D610">
        <v>70</v>
      </c>
      <c r="E610">
        <v>1</v>
      </c>
      <c r="F610">
        <v>2</v>
      </c>
      <c r="G610">
        <v>3</v>
      </c>
      <c r="I610">
        <v>8</v>
      </c>
      <c r="J610">
        <v>2</v>
      </c>
      <c r="K610">
        <v>1</v>
      </c>
      <c r="L610">
        <v>69</v>
      </c>
      <c r="O610" t="s">
        <v>223</v>
      </c>
      <c r="P610" t="s">
        <v>116</v>
      </c>
      <c r="Q610">
        <v>1</v>
      </c>
      <c r="R610">
        <v>4</v>
      </c>
      <c r="S610">
        <v>2</v>
      </c>
      <c r="U610">
        <v>1</v>
      </c>
      <c r="V610">
        <v>3</v>
      </c>
      <c r="W610">
        <v>2</v>
      </c>
      <c r="X610">
        <v>7</v>
      </c>
      <c r="Y610">
        <v>3</v>
      </c>
      <c r="Z610">
        <v>0</v>
      </c>
      <c r="AA610">
        <v>1</v>
      </c>
      <c r="AB610">
        <v>2</v>
      </c>
      <c r="AC610">
        <v>0</v>
      </c>
      <c r="AD610" t="s">
        <v>203</v>
      </c>
      <c r="AE610" t="s">
        <v>236</v>
      </c>
      <c r="AF610">
        <v>1</v>
      </c>
      <c r="AG610">
        <v>3</v>
      </c>
      <c r="AH610">
        <v>1</v>
      </c>
      <c r="AI610">
        <v>2</v>
      </c>
      <c r="AJ610">
        <v>7</v>
      </c>
      <c r="AK610">
        <v>4</v>
      </c>
    </row>
    <row r="611" spans="1:38" x14ac:dyDescent="0.25">
      <c r="A611">
        <v>780</v>
      </c>
      <c r="B611" s="13">
        <v>42257.070196759261</v>
      </c>
      <c r="C611" s="13">
        <v>42257.087418981479</v>
      </c>
      <c r="D611">
        <v>70</v>
      </c>
      <c r="E611">
        <v>3</v>
      </c>
      <c r="F611">
        <v>1</v>
      </c>
      <c r="G611">
        <v>2</v>
      </c>
      <c r="H611">
        <v>4</v>
      </c>
      <c r="I611">
        <v>8</v>
      </c>
      <c r="J611">
        <v>2</v>
      </c>
      <c r="K611">
        <v>1</v>
      </c>
      <c r="L611">
        <v>66</v>
      </c>
      <c r="O611" t="s">
        <v>221</v>
      </c>
      <c r="P611" t="s">
        <v>116</v>
      </c>
      <c r="Q611">
        <v>1</v>
      </c>
      <c r="R611">
        <v>4</v>
      </c>
      <c r="S611">
        <v>2</v>
      </c>
      <c r="U611">
        <v>2</v>
      </c>
      <c r="V611">
        <v>4</v>
      </c>
      <c r="W611">
        <v>2</v>
      </c>
      <c r="X611">
        <v>7</v>
      </c>
      <c r="Y611">
        <v>3</v>
      </c>
      <c r="Z611">
        <v>1</v>
      </c>
      <c r="AA611">
        <v>1</v>
      </c>
      <c r="AB611">
        <v>1</v>
      </c>
      <c r="AC611">
        <v>1</v>
      </c>
      <c r="AD611" t="s">
        <v>241</v>
      </c>
      <c r="AE611" t="s">
        <v>237</v>
      </c>
      <c r="AF611">
        <v>2</v>
      </c>
      <c r="AG611">
        <v>3</v>
      </c>
      <c r="AH611">
        <v>3</v>
      </c>
      <c r="AI611">
        <v>3</v>
      </c>
      <c r="AJ611">
        <v>5</v>
      </c>
      <c r="AK611">
        <v>4</v>
      </c>
    </row>
    <row r="612" spans="1:38" x14ac:dyDescent="0.25">
      <c r="A612">
        <v>781</v>
      </c>
      <c r="B612" s="13">
        <v>42257.070254629631</v>
      </c>
      <c r="C612" s="13">
        <v>42257.080347222225</v>
      </c>
      <c r="D612">
        <v>70</v>
      </c>
      <c r="E612">
        <v>3</v>
      </c>
      <c r="F612">
        <v>1</v>
      </c>
      <c r="G612">
        <v>2</v>
      </c>
      <c r="H612">
        <v>2</v>
      </c>
      <c r="I612">
        <v>1</v>
      </c>
      <c r="J612">
        <v>2</v>
      </c>
      <c r="K612">
        <v>3</v>
      </c>
      <c r="M612">
        <v>65</v>
      </c>
      <c r="N612">
        <v>5</v>
      </c>
      <c r="O612" t="s">
        <v>228</v>
      </c>
      <c r="P612" t="s">
        <v>116</v>
      </c>
      <c r="Q612">
        <v>1</v>
      </c>
      <c r="R612">
        <v>4</v>
      </c>
      <c r="S612">
        <v>2</v>
      </c>
      <c r="V612">
        <v>3</v>
      </c>
      <c r="W612">
        <v>2</v>
      </c>
      <c r="X612">
        <v>6</v>
      </c>
      <c r="Y612">
        <v>4</v>
      </c>
      <c r="Z612">
        <v>0</v>
      </c>
      <c r="AA612">
        <v>2</v>
      </c>
      <c r="AB612">
        <v>3</v>
      </c>
      <c r="AC612">
        <v>0</v>
      </c>
      <c r="AD612" t="s">
        <v>203</v>
      </c>
      <c r="AE612" t="s">
        <v>236</v>
      </c>
      <c r="AF612">
        <v>1</v>
      </c>
      <c r="AG612">
        <v>3</v>
      </c>
      <c r="AH612">
        <v>2</v>
      </c>
      <c r="AI612">
        <v>4</v>
      </c>
      <c r="AJ612">
        <v>8</v>
      </c>
      <c r="AK612">
        <v>5</v>
      </c>
    </row>
    <row r="613" spans="1:38" x14ac:dyDescent="0.25">
      <c r="A613">
        <v>783</v>
      </c>
      <c r="B613" s="13">
        <v>42257.071064814816</v>
      </c>
      <c r="C613" s="13">
        <v>42257.086319444446</v>
      </c>
      <c r="D613">
        <v>70</v>
      </c>
      <c r="E613">
        <v>1</v>
      </c>
      <c r="F613">
        <v>1</v>
      </c>
      <c r="G613">
        <v>3</v>
      </c>
      <c r="I613">
        <v>4</v>
      </c>
      <c r="J613">
        <v>1</v>
      </c>
      <c r="K613">
        <v>1</v>
      </c>
      <c r="L613">
        <v>67</v>
      </c>
      <c r="O613" t="s">
        <v>221</v>
      </c>
      <c r="P613" t="s">
        <v>116</v>
      </c>
      <c r="Q613">
        <v>1</v>
      </c>
      <c r="R613">
        <v>4</v>
      </c>
      <c r="S613">
        <v>2</v>
      </c>
      <c r="U613">
        <v>1</v>
      </c>
      <c r="V613">
        <v>3</v>
      </c>
      <c r="W613">
        <v>2</v>
      </c>
      <c r="X613">
        <v>8</v>
      </c>
      <c r="Y613">
        <v>2</v>
      </c>
      <c r="Z613">
        <v>5</v>
      </c>
      <c r="AA613">
        <v>1</v>
      </c>
      <c r="AB613">
        <v>3</v>
      </c>
      <c r="AC613">
        <v>1</v>
      </c>
      <c r="AD613" t="s">
        <v>203</v>
      </c>
      <c r="AE613" t="s">
        <v>236</v>
      </c>
      <c r="AF613">
        <v>1</v>
      </c>
      <c r="AG613">
        <v>3</v>
      </c>
      <c r="AH613">
        <v>1</v>
      </c>
      <c r="AI613">
        <v>2</v>
      </c>
      <c r="AJ613">
        <v>6</v>
      </c>
      <c r="AK613">
        <v>4</v>
      </c>
    </row>
    <row r="614" spans="1:38" x14ac:dyDescent="0.25">
      <c r="A614">
        <v>784</v>
      </c>
      <c r="B614" s="13">
        <v>42257.071157407408</v>
      </c>
      <c r="C614" s="13">
        <v>42257.083854166667</v>
      </c>
      <c r="D614">
        <v>70</v>
      </c>
      <c r="E614">
        <v>3</v>
      </c>
      <c r="F614">
        <v>1</v>
      </c>
      <c r="G614">
        <v>2</v>
      </c>
      <c r="H614">
        <v>3</v>
      </c>
      <c r="I614">
        <v>3</v>
      </c>
      <c r="J614">
        <v>1</v>
      </c>
      <c r="K614">
        <v>1</v>
      </c>
      <c r="L614">
        <v>54</v>
      </c>
      <c r="O614" t="s">
        <v>221</v>
      </c>
      <c r="P614" t="s">
        <v>116</v>
      </c>
      <c r="Q614">
        <v>1</v>
      </c>
      <c r="R614">
        <v>2</v>
      </c>
      <c r="V614">
        <v>2</v>
      </c>
      <c r="W614">
        <v>2</v>
      </c>
      <c r="X614">
        <v>7</v>
      </c>
      <c r="Y614">
        <v>2</v>
      </c>
      <c r="Z614">
        <v>7</v>
      </c>
      <c r="AA614">
        <v>1</v>
      </c>
      <c r="AB614">
        <v>1</v>
      </c>
      <c r="AC614">
        <v>7</v>
      </c>
      <c r="AD614" t="s">
        <v>241</v>
      </c>
      <c r="AE614" t="s">
        <v>237</v>
      </c>
      <c r="AF614">
        <v>1</v>
      </c>
      <c r="AG614">
        <v>3</v>
      </c>
      <c r="AH614">
        <v>2</v>
      </c>
      <c r="AI614">
        <v>4</v>
      </c>
      <c r="AJ614">
        <v>9</v>
      </c>
      <c r="AK614">
        <v>3</v>
      </c>
    </row>
    <row r="615" spans="1:38" x14ac:dyDescent="0.25">
      <c r="A615">
        <v>786</v>
      </c>
      <c r="B615" s="13">
        <v>42257.071574074071</v>
      </c>
      <c r="C615" s="13">
        <v>42257.080578703702</v>
      </c>
      <c r="D615">
        <v>70</v>
      </c>
      <c r="E615">
        <v>3</v>
      </c>
      <c r="F615">
        <v>2</v>
      </c>
      <c r="G615">
        <v>2</v>
      </c>
      <c r="H615">
        <v>1</v>
      </c>
      <c r="I615">
        <v>1</v>
      </c>
      <c r="J615">
        <v>3</v>
      </c>
      <c r="K615">
        <v>1</v>
      </c>
      <c r="L615">
        <v>60</v>
      </c>
      <c r="O615" t="s">
        <v>227</v>
      </c>
      <c r="P615" t="s">
        <v>116</v>
      </c>
      <c r="Q615">
        <v>1</v>
      </c>
      <c r="R615">
        <v>4</v>
      </c>
      <c r="S615">
        <v>2</v>
      </c>
      <c r="U615">
        <v>1</v>
      </c>
      <c r="V615">
        <v>3</v>
      </c>
      <c r="W615">
        <v>2</v>
      </c>
      <c r="X615">
        <v>5</v>
      </c>
      <c r="Y615">
        <v>2</v>
      </c>
      <c r="Z615">
        <v>0</v>
      </c>
      <c r="AA615">
        <v>1</v>
      </c>
      <c r="AB615">
        <v>2</v>
      </c>
      <c r="AC615">
        <v>0</v>
      </c>
      <c r="AD615" t="s">
        <v>203</v>
      </c>
      <c r="AE615" t="s">
        <v>236</v>
      </c>
      <c r="AF615">
        <v>2</v>
      </c>
      <c r="AG615">
        <v>3</v>
      </c>
      <c r="AH615">
        <v>2</v>
      </c>
      <c r="AI615">
        <v>3</v>
      </c>
      <c r="AJ615">
        <v>5</v>
      </c>
      <c r="AK615">
        <v>4</v>
      </c>
    </row>
    <row r="616" spans="1:38" x14ac:dyDescent="0.25">
      <c r="A616">
        <v>787</v>
      </c>
      <c r="B616" s="13">
        <v>42257.072314814817</v>
      </c>
      <c r="C616" s="13">
        <v>42257.087685185186</v>
      </c>
      <c r="D616">
        <v>70</v>
      </c>
      <c r="E616">
        <v>3</v>
      </c>
      <c r="F616">
        <v>2</v>
      </c>
      <c r="G616">
        <v>2</v>
      </c>
      <c r="H616">
        <v>2</v>
      </c>
      <c r="I616">
        <v>3</v>
      </c>
      <c r="J616">
        <v>1</v>
      </c>
      <c r="K616">
        <v>2</v>
      </c>
      <c r="M616">
        <v>66</v>
      </c>
      <c r="N616">
        <v>5</v>
      </c>
      <c r="O616" t="s">
        <v>228</v>
      </c>
      <c r="P616" t="s">
        <v>116</v>
      </c>
      <c r="Q616">
        <v>1</v>
      </c>
      <c r="R616">
        <v>4</v>
      </c>
      <c r="S616">
        <v>3</v>
      </c>
      <c r="V616">
        <v>2</v>
      </c>
      <c r="W616">
        <v>1</v>
      </c>
      <c r="X616">
        <v>6</v>
      </c>
      <c r="Y616">
        <v>1</v>
      </c>
      <c r="Z616">
        <v>0</v>
      </c>
      <c r="AA616">
        <v>1</v>
      </c>
      <c r="AB616">
        <v>3</v>
      </c>
      <c r="AC616">
        <v>4</v>
      </c>
      <c r="AD616" t="s">
        <v>203</v>
      </c>
      <c r="AE616" t="s">
        <v>236</v>
      </c>
      <c r="AF616">
        <v>3</v>
      </c>
      <c r="AG616">
        <v>3</v>
      </c>
      <c r="AH616">
        <v>3</v>
      </c>
      <c r="AI616">
        <v>9</v>
      </c>
      <c r="AJ616">
        <v>14</v>
      </c>
      <c r="AK616">
        <v>10</v>
      </c>
    </row>
    <row r="617" spans="1:38" x14ac:dyDescent="0.25">
      <c r="A617">
        <v>788</v>
      </c>
      <c r="B617" s="13">
        <v>42257.072696759256</v>
      </c>
      <c r="C617" s="13">
        <v>42257.088055555556</v>
      </c>
      <c r="D617">
        <v>70</v>
      </c>
      <c r="E617">
        <v>3</v>
      </c>
      <c r="F617">
        <v>2</v>
      </c>
      <c r="G617">
        <v>2</v>
      </c>
      <c r="H617">
        <v>4</v>
      </c>
      <c r="I617">
        <v>4</v>
      </c>
      <c r="J617">
        <v>3</v>
      </c>
      <c r="K617">
        <v>3</v>
      </c>
      <c r="M617">
        <v>76</v>
      </c>
      <c r="N617">
        <v>5</v>
      </c>
      <c r="O617" t="s">
        <v>228</v>
      </c>
      <c r="P617" t="s">
        <v>116</v>
      </c>
      <c r="Q617">
        <v>1</v>
      </c>
      <c r="R617">
        <v>4</v>
      </c>
      <c r="S617">
        <v>2</v>
      </c>
      <c r="V617">
        <v>3</v>
      </c>
      <c r="W617">
        <v>1</v>
      </c>
      <c r="X617">
        <v>8</v>
      </c>
      <c r="Y617">
        <v>4</v>
      </c>
      <c r="Z617">
        <v>0</v>
      </c>
      <c r="AA617">
        <v>1</v>
      </c>
      <c r="AB617">
        <v>2</v>
      </c>
      <c r="AC617">
        <v>0</v>
      </c>
      <c r="AD617" t="s">
        <v>203</v>
      </c>
      <c r="AE617" t="s">
        <v>236</v>
      </c>
      <c r="AF617">
        <v>1</v>
      </c>
      <c r="AG617">
        <v>3</v>
      </c>
      <c r="AH617">
        <v>2</v>
      </c>
      <c r="AI617">
        <v>4</v>
      </c>
      <c r="AJ617">
        <v>10</v>
      </c>
      <c r="AK617">
        <v>8</v>
      </c>
    </row>
    <row r="618" spans="1:38" x14ac:dyDescent="0.25">
      <c r="A618">
        <v>789</v>
      </c>
      <c r="B618" s="13">
        <v>42257.072708333333</v>
      </c>
      <c r="C618" s="13">
        <v>42257.082291666666</v>
      </c>
      <c r="D618">
        <v>70</v>
      </c>
      <c r="E618">
        <v>1</v>
      </c>
      <c r="F618">
        <v>1</v>
      </c>
      <c r="G618">
        <v>2</v>
      </c>
      <c r="I618">
        <v>3</v>
      </c>
      <c r="J618">
        <v>1</v>
      </c>
      <c r="K618">
        <v>1</v>
      </c>
      <c r="L618">
        <v>75</v>
      </c>
      <c r="O618" t="s">
        <v>221</v>
      </c>
      <c r="P618" t="s">
        <v>116</v>
      </c>
      <c r="Q618">
        <v>2</v>
      </c>
      <c r="R618">
        <v>2</v>
      </c>
      <c r="V618">
        <v>3</v>
      </c>
      <c r="W618">
        <v>2</v>
      </c>
      <c r="X618">
        <v>5</v>
      </c>
      <c r="Y618">
        <v>2</v>
      </c>
      <c r="Z618">
        <v>0</v>
      </c>
      <c r="AD618" t="s">
        <v>203</v>
      </c>
      <c r="AE618" t="s">
        <v>236</v>
      </c>
      <c r="AF618">
        <v>4</v>
      </c>
      <c r="AH618">
        <v>2</v>
      </c>
      <c r="AI618">
        <v>4</v>
      </c>
      <c r="AJ618">
        <v>8</v>
      </c>
    </row>
    <row r="619" spans="1:38" x14ac:dyDescent="0.25">
      <c r="A619">
        <v>796</v>
      </c>
      <c r="B619" s="13">
        <v>42257.073784722219</v>
      </c>
      <c r="C619" s="13">
        <v>42257.084050925929</v>
      </c>
      <c r="D619">
        <v>70</v>
      </c>
      <c r="E619">
        <v>3</v>
      </c>
      <c r="F619">
        <v>2</v>
      </c>
      <c r="G619">
        <v>2</v>
      </c>
      <c r="I619">
        <v>3</v>
      </c>
      <c r="J619">
        <v>1</v>
      </c>
      <c r="K619">
        <v>1</v>
      </c>
      <c r="L619">
        <v>65</v>
      </c>
      <c r="O619" t="s">
        <v>223</v>
      </c>
      <c r="P619" t="s">
        <v>116</v>
      </c>
      <c r="Q619">
        <v>1</v>
      </c>
      <c r="R619">
        <v>4</v>
      </c>
      <c r="S619">
        <v>2</v>
      </c>
      <c r="U619">
        <v>1</v>
      </c>
      <c r="V619">
        <v>3</v>
      </c>
      <c r="W619">
        <v>2</v>
      </c>
      <c r="X619">
        <v>8</v>
      </c>
      <c r="Y619">
        <v>2</v>
      </c>
      <c r="Z619">
        <v>0</v>
      </c>
      <c r="AA619">
        <v>1</v>
      </c>
      <c r="AB619">
        <v>1</v>
      </c>
      <c r="AC619">
        <v>5</v>
      </c>
      <c r="AD619" t="s">
        <v>203</v>
      </c>
      <c r="AE619" t="s">
        <v>236</v>
      </c>
      <c r="AF619">
        <v>1</v>
      </c>
      <c r="AG619">
        <v>3</v>
      </c>
      <c r="AH619">
        <v>2</v>
      </c>
      <c r="AI619">
        <v>4</v>
      </c>
      <c r="AJ619">
        <v>12</v>
      </c>
      <c r="AK619">
        <v>6</v>
      </c>
    </row>
    <row r="620" spans="1:38" x14ac:dyDescent="0.25">
      <c r="A620">
        <v>797</v>
      </c>
      <c r="B620" s="13">
        <v>42257.073900462965</v>
      </c>
      <c r="C620" s="13">
        <v>42257.09814814815</v>
      </c>
      <c r="D620">
        <v>70</v>
      </c>
      <c r="E620">
        <v>3</v>
      </c>
      <c r="F620">
        <v>2</v>
      </c>
      <c r="G620">
        <v>2</v>
      </c>
      <c r="H620">
        <v>1</v>
      </c>
      <c r="I620">
        <v>3</v>
      </c>
      <c r="J620">
        <v>3</v>
      </c>
      <c r="K620">
        <v>1</v>
      </c>
      <c r="L620">
        <v>50</v>
      </c>
      <c r="O620" t="s">
        <v>223</v>
      </c>
      <c r="P620" t="s">
        <v>116</v>
      </c>
      <c r="Q620">
        <v>1</v>
      </c>
      <c r="R620">
        <v>4</v>
      </c>
      <c r="S620">
        <v>2</v>
      </c>
      <c r="U620">
        <v>2</v>
      </c>
      <c r="V620">
        <v>3</v>
      </c>
      <c r="W620">
        <v>1</v>
      </c>
      <c r="X620">
        <v>10</v>
      </c>
      <c r="Y620">
        <v>3</v>
      </c>
      <c r="Z620">
        <v>1</v>
      </c>
      <c r="AA620">
        <v>1</v>
      </c>
      <c r="AB620">
        <v>2</v>
      </c>
      <c r="AC620">
        <v>0</v>
      </c>
      <c r="AD620" t="s">
        <v>203</v>
      </c>
      <c r="AE620" t="s">
        <v>236</v>
      </c>
      <c r="AF620">
        <v>4</v>
      </c>
      <c r="AH620">
        <v>2</v>
      </c>
      <c r="AI620">
        <v>4</v>
      </c>
      <c r="AJ620">
        <v>8</v>
      </c>
      <c r="AK620">
        <v>1</v>
      </c>
    </row>
    <row r="621" spans="1:38" x14ac:dyDescent="0.25">
      <c r="A621">
        <v>799</v>
      </c>
      <c r="B621" s="13">
        <v>42257.074328703704</v>
      </c>
      <c r="C621" s="13">
        <v>42257.087916666664</v>
      </c>
      <c r="D621">
        <v>70</v>
      </c>
      <c r="E621">
        <v>3</v>
      </c>
      <c r="F621">
        <v>2</v>
      </c>
      <c r="G621">
        <v>2</v>
      </c>
      <c r="H621">
        <v>3</v>
      </c>
      <c r="I621">
        <v>1</v>
      </c>
      <c r="J621">
        <v>2</v>
      </c>
      <c r="K621">
        <v>1</v>
      </c>
      <c r="L621">
        <v>50</v>
      </c>
      <c r="O621" t="s">
        <v>226</v>
      </c>
      <c r="P621" t="s">
        <v>116</v>
      </c>
      <c r="Q621">
        <v>1</v>
      </c>
      <c r="R621">
        <v>4</v>
      </c>
      <c r="S621">
        <v>1</v>
      </c>
      <c r="V621">
        <v>3</v>
      </c>
      <c r="W621">
        <v>2</v>
      </c>
      <c r="X621">
        <v>8</v>
      </c>
      <c r="Y621">
        <v>3</v>
      </c>
      <c r="Z621">
        <v>9</v>
      </c>
      <c r="AA621">
        <v>2</v>
      </c>
      <c r="AB621">
        <v>3</v>
      </c>
      <c r="AC621">
        <v>3</v>
      </c>
      <c r="AD621" t="s">
        <v>203</v>
      </c>
      <c r="AE621" t="s">
        <v>236</v>
      </c>
      <c r="AF621">
        <v>1</v>
      </c>
      <c r="AG621">
        <v>3</v>
      </c>
      <c r="AH621">
        <v>2</v>
      </c>
      <c r="AI621">
        <v>5</v>
      </c>
      <c r="AJ621">
        <v>8</v>
      </c>
      <c r="AK621">
        <v>7</v>
      </c>
      <c r="AL621">
        <v>1</v>
      </c>
    </row>
    <row r="622" spans="1:38" x14ac:dyDescent="0.25">
      <c r="A622">
        <v>800</v>
      </c>
      <c r="B622" s="13">
        <v>42257.07539351852</v>
      </c>
      <c r="C622" s="13">
        <v>42257.086689814816</v>
      </c>
      <c r="D622">
        <v>70</v>
      </c>
      <c r="E622">
        <v>1</v>
      </c>
      <c r="F622">
        <v>2</v>
      </c>
      <c r="G622">
        <v>3</v>
      </c>
      <c r="I622">
        <v>1</v>
      </c>
      <c r="J622">
        <v>1</v>
      </c>
      <c r="K622">
        <v>1</v>
      </c>
      <c r="L622">
        <v>65</v>
      </c>
      <c r="O622" t="s">
        <v>223</v>
      </c>
      <c r="P622" t="s">
        <v>116</v>
      </c>
      <c r="Q622">
        <v>1</v>
      </c>
      <c r="R622">
        <v>4</v>
      </c>
      <c r="S622">
        <v>2</v>
      </c>
      <c r="U622">
        <v>1</v>
      </c>
      <c r="V622">
        <v>3</v>
      </c>
      <c r="W622">
        <v>2</v>
      </c>
      <c r="X622">
        <v>8</v>
      </c>
      <c r="Y622">
        <v>2</v>
      </c>
      <c r="Z622">
        <v>1</v>
      </c>
      <c r="AA622">
        <v>1</v>
      </c>
      <c r="AB622">
        <v>2</v>
      </c>
      <c r="AC622">
        <v>0</v>
      </c>
      <c r="AD622" t="s">
        <v>242</v>
      </c>
      <c r="AE622" t="s">
        <v>236</v>
      </c>
      <c r="AF622">
        <v>2</v>
      </c>
      <c r="AG622">
        <v>3</v>
      </c>
      <c r="AH622">
        <v>2</v>
      </c>
      <c r="AI622">
        <v>4</v>
      </c>
      <c r="AJ622">
        <v>12</v>
      </c>
      <c r="AK622">
        <v>6</v>
      </c>
    </row>
    <row r="623" spans="1:38" x14ac:dyDescent="0.25">
      <c r="A623">
        <v>801</v>
      </c>
      <c r="B623" s="13">
        <v>42257.075520833336</v>
      </c>
      <c r="C623" s="13">
        <v>42257.083807870367</v>
      </c>
      <c r="D623">
        <v>70</v>
      </c>
      <c r="E623">
        <v>1</v>
      </c>
      <c r="F623">
        <v>2</v>
      </c>
      <c r="G623">
        <v>2</v>
      </c>
      <c r="H623">
        <v>4</v>
      </c>
      <c r="I623">
        <v>1</v>
      </c>
      <c r="J623">
        <v>2</v>
      </c>
      <c r="K623">
        <v>1</v>
      </c>
      <c r="L623">
        <v>55</v>
      </c>
      <c r="O623" t="s">
        <v>221</v>
      </c>
      <c r="P623" t="s">
        <v>117</v>
      </c>
      <c r="Q623">
        <v>1</v>
      </c>
      <c r="R623">
        <v>4</v>
      </c>
      <c r="S623">
        <v>1</v>
      </c>
      <c r="V623">
        <v>3</v>
      </c>
      <c r="W623">
        <v>2</v>
      </c>
      <c r="X623">
        <v>2</v>
      </c>
      <c r="Y623">
        <v>5</v>
      </c>
      <c r="Z623">
        <v>1</v>
      </c>
      <c r="AA623">
        <v>1</v>
      </c>
      <c r="AB623">
        <v>2</v>
      </c>
      <c r="AC623">
        <v>5</v>
      </c>
      <c r="AD623" t="s">
        <v>203</v>
      </c>
      <c r="AE623" t="s">
        <v>236</v>
      </c>
      <c r="AF623">
        <v>2</v>
      </c>
      <c r="AG623">
        <v>3</v>
      </c>
      <c r="AH623">
        <v>2</v>
      </c>
      <c r="AI623">
        <v>3</v>
      </c>
      <c r="AJ623">
        <v>2</v>
      </c>
      <c r="AK623">
        <v>4</v>
      </c>
      <c r="AL623">
        <v>1</v>
      </c>
    </row>
    <row r="624" spans="1:38" x14ac:dyDescent="0.25">
      <c r="A624">
        <v>802</v>
      </c>
      <c r="B624" s="13">
        <v>42257.076145833336</v>
      </c>
      <c r="C624" s="13">
        <v>42257.090092592596</v>
      </c>
      <c r="D624">
        <v>70</v>
      </c>
      <c r="E624">
        <v>1</v>
      </c>
      <c r="F624">
        <v>2</v>
      </c>
      <c r="G624">
        <v>2</v>
      </c>
      <c r="H624">
        <v>2</v>
      </c>
      <c r="I624">
        <v>8</v>
      </c>
      <c r="J624">
        <v>3</v>
      </c>
      <c r="K624">
        <v>1</v>
      </c>
      <c r="L624">
        <v>55</v>
      </c>
      <c r="O624" t="s">
        <v>222</v>
      </c>
      <c r="P624" t="s">
        <v>117</v>
      </c>
      <c r="Q624">
        <v>2</v>
      </c>
      <c r="R624">
        <v>3</v>
      </c>
      <c r="V624">
        <v>5</v>
      </c>
      <c r="W624">
        <v>1</v>
      </c>
      <c r="X624">
        <v>7</v>
      </c>
      <c r="Y624">
        <v>3</v>
      </c>
      <c r="Z624">
        <v>3</v>
      </c>
      <c r="AD624" t="s">
        <v>244</v>
      </c>
      <c r="AE624" t="s">
        <v>237</v>
      </c>
      <c r="AF624">
        <v>1</v>
      </c>
      <c r="AG624">
        <v>2</v>
      </c>
      <c r="AH624">
        <v>1</v>
      </c>
      <c r="AI624">
        <v>3</v>
      </c>
      <c r="AJ624">
        <v>2</v>
      </c>
    </row>
    <row r="625" spans="1:38" x14ac:dyDescent="0.25">
      <c r="A625">
        <v>804</v>
      </c>
      <c r="B625" s="13">
        <v>42257.076967592591</v>
      </c>
      <c r="C625" s="13">
        <v>42257.088449074072</v>
      </c>
      <c r="D625">
        <v>70</v>
      </c>
      <c r="E625">
        <v>3</v>
      </c>
      <c r="F625">
        <v>1</v>
      </c>
      <c r="G625">
        <v>4</v>
      </c>
      <c r="H625">
        <v>1</v>
      </c>
      <c r="I625">
        <v>4</v>
      </c>
      <c r="J625">
        <v>3</v>
      </c>
      <c r="K625">
        <v>1</v>
      </c>
      <c r="L625">
        <v>70</v>
      </c>
      <c r="O625" t="s">
        <v>221</v>
      </c>
      <c r="P625" t="s">
        <v>116</v>
      </c>
      <c r="Q625">
        <v>1</v>
      </c>
      <c r="R625">
        <v>4</v>
      </c>
      <c r="S625">
        <v>1</v>
      </c>
      <c r="V625">
        <v>3</v>
      </c>
      <c r="W625">
        <v>2</v>
      </c>
      <c r="X625">
        <v>5</v>
      </c>
      <c r="Y625">
        <v>3</v>
      </c>
      <c r="Z625">
        <v>10</v>
      </c>
      <c r="AA625">
        <v>1</v>
      </c>
      <c r="AB625">
        <v>1</v>
      </c>
      <c r="AC625">
        <v>7</v>
      </c>
      <c r="AD625" t="s">
        <v>203</v>
      </c>
      <c r="AE625" t="s">
        <v>236</v>
      </c>
      <c r="AF625">
        <v>2</v>
      </c>
      <c r="AG625">
        <v>3</v>
      </c>
      <c r="AH625">
        <v>2</v>
      </c>
      <c r="AI625">
        <v>4</v>
      </c>
      <c r="AJ625">
        <v>4</v>
      </c>
      <c r="AK625">
        <v>5</v>
      </c>
      <c r="AL625">
        <v>1</v>
      </c>
    </row>
    <row r="626" spans="1:38" x14ac:dyDescent="0.25">
      <c r="A626">
        <v>805</v>
      </c>
      <c r="B626" s="13">
        <v>42257.076990740738</v>
      </c>
      <c r="C626" s="13">
        <v>42257.088101851848</v>
      </c>
      <c r="D626">
        <v>70</v>
      </c>
      <c r="E626">
        <v>3</v>
      </c>
      <c r="F626">
        <v>1</v>
      </c>
      <c r="G626">
        <v>2</v>
      </c>
      <c r="H626">
        <v>3</v>
      </c>
      <c r="I626">
        <v>8</v>
      </c>
      <c r="J626">
        <v>1</v>
      </c>
      <c r="K626">
        <v>1</v>
      </c>
      <c r="L626">
        <v>58</v>
      </c>
      <c r="O626" t="s">
        <v>223</v>
      </c>
      <c r="P626" t="s">
        <v>116</v>
      </c>
      <c r="Q626">
        <v>1</v>
      </c>
      <c r="R626">
        <v>4</v>
      </c>
      <c r="S626">
        <v>2</v>
      </c>
      <c r="U626">
        <v>1</v>
      </c>
      <c r="V626">
        <v>2</v>
      </c>
      <c r="W626">
        <v>1</v>
      </c>
      <c r="X626">
        <v>7</v>
      </c>
      <c r="Y626">
        <v>4</v>
      </c>
      <c r="Z626">
        <v>4</v>
      </c>
      <c r="AA626">
        <v>1</v>
      </c>
      <c r="AB626">
        <v>1</v>
      </c>
      <c r="AC626">
        <v>3</v>
      </c>
      <c r="AD626" t="s">
        <v>203</v>
      </c>
      <c r="AE626" t="s">
        <v>236</v>
      </c>
      <c r="AF626">
        <v>1</v>
      </c>
      <c r="AG626">
        <v>3</v>
      </c>
      <c r="AH626">
        <v>3</v>
      </c>
      <c r="AI626">
        <v>4</v>
      </c>
      <c r="AJ626">
        <v>9</v>
      </c>
      <c r="AK626">
        <v>5</v>
      </c>
    </row>
    <row r="627" spans="1:38" x14ac:dyDescent="0.25">
      <c r="A627">
        <v>806</v>
      </c>
      <c r="B627" s="13">
        <v>42257.07707175926</v>
      </c>
      <c r="C627" s="13">
        <v>42257.090879629628</v>
      </c>
      <c r="D627">
        <v>70</v>
      </c>
      <c r="E627">
        <v>1</v>
      </c>
      <c r="F627">
        <v>2</v>
      </c>
      <c r="G627">
        <v>3</v>
      </c>
      <c r="I627">
        <v>4</v>
      </c>
      <c r="J627">
        <v>2</v>
      </c>
      <c r="K627">
        <v>1</v>
      </c>
      <c r="L627">
        <v>64</v>
      </c>
      <c r="O627" t="s">
        <v>221</v>
      </c>
      <c r="P627" t="s">
        <v>117</v>
      </c>
      <c r="Q627">
        <v>2</v>
      </c>
      <c r="R627">
        <v>4</v>
      </c>
      <c r="V627">
        <v>4</v>
      </c>
      <c r="W627">
        <v>2</v>
      </c>
      <c r="X627">
        <v>6</v>
      </c>
      <c r="Y627">
        <v>3</v>
      </c>
      <c r="Z627">
        <v>0</v>
      </c>
      <c r="AD627" t="s">
        <v>203</v>
      </c>
      <c r="AE627" t="s">
        <v>236</v>
      </c>
      <c r="AF627">
        <v>1</v>
      </c>
      <c r="AG627">
        <v>3</v>
      </c>
      <c r="AH627">
        <v>1</v>
      </c>
      <c r="AI627">
        <v>9</v>
      </c>
      <c r="AJ627">
        <v>14</v>
      </c>
    </row>
    <row r="628" spans="1:38" x14ac:dyDescent="0.25">
      <c r="A628">
        <v>807</v>
      </c>
      <c r="B628" s="13">
        <v>42257.07708333333</v>
      </c>
      <c r="C628" s="13">
        <v>42257.095706018517</v>
      </c>
      <c r="D628">
        <v>70</v>
      </c>
      <c r="E628">
        <v>1</v>
      </c>
      <c r="F628">
        <v>2</v>
      </c>
      <c r="G628">
        <v>3</v>
      </c>
      <c r="I628">
        <v>3</v>
      </c>
      <c r="J628">
        <v>1</v>
      </c>
      <c r="K628">
        <v>1</v>
      </c>
      <c r="L628">
        <v>60</v>
      </c>
      <c r="O628" t="s">
        <v>221</v>
      </c>
      <c r="P628" t="s">
        <v>116</v>
      </c>
      <c r="Q628">
        <v>1</v>
      </c>
      <c r="R628">
        <v>1</v>
      </c>
      <c r="V628">
        <v>3</v>
      </c>
      <c r="W628">
        <v>1</v>
      </c>
      <c r="X628">
        <v>6</v>
      </c>
      <c r="Y628">
        <v>4</v>
      </c>
      <c r="Z628">
        <v>0</v>
      </c>
      <c r="AA628">
        <v>1</v>
      </c>
      <c r="AB628">
        <v>3</v>
      </c>
      <c r="AC628">
        <v>0</v>
      </c>
      <c r="AD628" t="s">
        <v>242</v>
      </c>
      <c r="AE628" t="s">
        <v>236</v>
      </c>
      <c r="AF628">
        <v>4</v>
      </c>
      <c r="AH628">
        <v>3</v>
      </c>
      <c r="AI628">
        <v>2</v>
      </c>
      <c r="AJ628">
        <v>14</v>
      </c>
      <c r="AK628">
        <v>10</v>
      </c>
    </row>
    <row r="629" spans="1:38" x14ac:dyDescent="0.25">
      <c r="A629">
        <v>808</v>
      </c>
      <c r="B629" s="13">
        <v>42257.077384259261</v>
      </c>
      <c r="C629" s="13">
        <v>42257.090416666666</v>
      </c>
      <c r="D629">
        <v>70</v>
      </c>
      <c r="E629">
        <v>3</v>
      </c>
      <c r="F629">
        <v>2</v>
      </c>
      <c r="G629">
        <v>2</v>
      </c>
      <c r="H629">
        <v>1</v>
      </c>
      <c r="I629">
        <v>4</v>
      </c>
      <c r="J629">
        <v>2</v>
      </c>
      <c r="K629">
        <v>3</v>
      </c>
      <c r="M629">
        <v>65</v>
      </c>
      <c r="N629">
        <v>3</v>
      </c>
      <c r="O629" t="s">
        <v>228</v>
      </c>
      <c r="P629" t="s">
        <v>117</v>
      </c>
      <c r="Q629">
        <v>1</v>
      </c>
      <c r="R629">
        <v>4</v>
      </c>
      <c r="S629">
        <v>2</v>
      </c>
      <c r="V629">
        <v>2</v>
      </c>
      <c r="W629">
        <v>2</v>
      </c>
      <c r="X629">
        <v>7</v>
      </c>
      <c r="Y629">
        <v>4</v>
      </c>
      <c r="Z629">
        <v>2</v>
      </c>
      <c r="AA629">
        <v>1</v>
      </c>
      <c r="AB629">
        <v>2</v>
      </c>
      <c r="AC629">
        <v>6</v>
      </c>
      <c r="AD629" t="s">
        <v>203</v>
      </c>
      <c r="AE629" t="s">
        <v>236</v>
      </c>
      <c r="AF629">
        <v>2</v>
      </c>
      <c r="AG629">
        <v>3</v>
      </c>
      <c r="AH629">
        <v>2</v>
      </c>
      <c r="AI629">
        <v>9</v>
      </c>
      <c r="AJ629">
        <v>14</v>
      </c>
      <c r="AK629">
        <v>10</v>
      </c>
    </row>
    <row r="630" spans="1:38" x14ac:dyDescent="0.25">
      <c r="A630">
        <v>810</v>
      </c>
      <c r="B630" s="13">
        <v>42257.077407407407</v>
      </c>
      <c r="C630" s="13">
        <v>42257.104259259257</v>
      </c>
      <c r="D630">
        <v>70</v>
      </c>
      <c r="E630">
        <v>1</v>
      </c>
      <c r="F630">
        <v>2</v>
      </c>
      <c r="G630">
        <v>2</v>
      </c>
      <c r="H630">
        <v>2</v>
      </c>
      <c r="I630">
        <v>8</v>
      </c>
      <c r="J630">
        <v>1</v>
      </c>
      <c r="K630">
        <v>2</v>
      </c>
      <c r="M630">
        <v>65</v>
      </c>
      <c r="N630">
        <v>2</v>
      </c>
      <c r="O630" t="s">
        <v>223</v>
      </c>
      <c r="P630" t="s">
        <v>116</v>
      </c>
      <c r="Q630">
        <v>1</v>
      </c>
      <c r="R630">
        <v>2</v>
      </c>
      <c r="V630">
        <v>4</v>
      </c>
      <c r="W630">
        <v>2</v>
      </c>
      <c r="X630">
        <v>9</v>
      </c>
      <c r="Y630">
        <v>3</v>
      </c>
      <c r="Z630">
        <v>5</v>
      </c>
      <c r="AA630">
        <v>1</v>
      </c>
      <c r="AB630">
        <v>1</v>
      </c>
      <c r="AC630">
        <v>8</v>
      </c>
      <c r="AD630" t="s">
        <v>241</v>
      </c>
      <c r="AE630" t="s">
        <v>237</v>
      </c>
      <c r="AF630">
        <v>4</v>
      </c>
      <c r="AH630">
        <v>2</v>
      </c>
      <c r="AI630">
        <v>6</v>
      </c>
      <c r="AJ630">
        <v>9</v>
      </c>
      <c r="AK630">
        <v>4</v>
      </c>
    </row>
    <row r="631" spans="1:38" x14ac:dyDescent="0.25">
      <c r="A631">
        <v>812</v>
      </c>
      <c r="B631" s="13">
        <v>42257.08011574074</v>
      </c>
      <c r="C631" s="13">
        <v>42257.09238425926</v>
      </c>
      <c r="D631">
        <v>70</v>
      </c>
      <c r="E631">
        <v>3</v>
      </c>
      <c r="F631">
        <v>2</v>
      </c>
      <c r="G631">
        <v>2</v>
      </c>
      <c r="H631">
        <v>2</v>
      </c>
      <c r="I631">
        <v>3</v>
      </c>
      <c r="J631">
        <v>3</v>
      </c>
      <c r="K631">
        <v>2</v>
      </c>
      <c r="M631">
        <v>70</v>
      </c>
      <c r="N631">
        <v>4</v>
      </c>
      <c r="O631" t="s">
        <v>228</v>
      </c>
      <c r="P631" t="s">
        <v>116</v>
      </c>
      <c r="Q631">
        <v>1</v>
      </c>
      <c r="R631">
        <v>4</v>
      </c>
      <c r="S631">
        <v>2</v>
      </c>
      <c r="V631">
        <v>3</v>
      </c>
      <c r="W631">
        <v>1</v>
      </c>
      <c r="X631">
        <v>8</v>
      </c>
      <c r="Y631">
        <v>2</v>
      </c>
      <c r="Z631">
        <v>2</v>
      </c>
      <c r="AA631">
        <v>1</v>
      </c>
      <c r="AB631">
        <v>3</v>
      </c>
      <c r="AC631">
        <v>2</v>
      </c>
      <c r="AD631" t="s">
        <v>242</v>
      </c>
      <c r="AE631" t="s">
        <v>236</v>
      </c>
      <c r="AF631">
        <v>1</v>
      </c>
      <c r="AG631">
        <v>3</v>
      </c>
      <c r="AH631">
        <v>2</v>
      </c>
      <c r="AI631">
        <v>7</v>
      </c>
      <c r="AJ631">
        <v>9</v>
      </c>
      <c r="AK631">
        <v>7</v>
      </c>
    </row>
    <row r="632" spans="1:38" x14ac:dyDescent="0.25">
      <c r="A632">
        <v>813</v>
      </c>
      <c r="B632" s="13">
        <v>42257.080763888887</v>
      </c>
      <c r="C632" s="13">
        <v>42257.104641203703</v>
      </c>
      <c r="D632">
        <v>70</v>
      </c>
      <c r="E632">
        <v>1</v>
      </c>
      <c r="F632">
        <v>1</v>
      </c>
      <c r="G632">
        <v>3</v>
      </c>
      <c r="I632">
        <v>3</v>
      </c>
      <c r="J632">
        <v>3</v>
      </c>
      <c r="K632">
        <v>1</v>
      </c>
      <c r="L632">
        <v>60</v>
      </c>
      <c r="O632" t="s">
        <v>221</v>
      </c>
      <c r="P632" t="s">
        <v>116</v>
      </c>
      <c r="Q632">
        <v>1</v>
      </c>
      <c r="R632">
        <v>4</v>
      </c>
      <c r="S632">
        <v>2</v>
      </c>
      <c r="U632">
        <v>1</v>
      </c>
      <c r="V632">
        <v>4</v>
      </c>
      <c r="W632">
        <v>2</v>
      </c>
      <c r="X632">
        <v>10</v>
      </c>
      <c r="Y632">
        <v>1</v>
      </c>
      <c r="Z632">
        <v>0</v>
      </c>
      <c r="AA632">
        <v>1</v>
      </c>
      <c r="AB632">
        <v>1</v>
      </c>
      <c r="AC632">
        <v>0</v>
      </c>
      <c r="AD632" t="s">
        <v>241</v>
      </c>
      <c r="AE632" t="s">
        <v>237</v>
      </c>
      <c r="AF632">
        <v>1</v>
      </c>
      <c r="AG632">
        <v>3</v>
      </c>
      <c r="AH632">
        <v>1</v>
      </c>
      <c r="AI632">
        <v>2</v>
      </c>
      <c r="AJ632">
        <v>6</v>
      </c>
      <c r="AK632">
        <v>2</v>
      </c>
    </row>
    <row r="633" spans="1:38" x14ac:dyDescent="0.25">
      <c r="A633">
        <v>814</v>
      </c>
      <c r="B633" s="13">
        <v>42257.081562500003</v>
      </c>
      <c r="C633" s="13">
        <v>42257.092164351852</v>
      </c>
      <c r="D633">
        <v>70</v>
      </c>
      <c r="E633">
        <v>1</v>
      </c>
      <c r="F633">
        <v>1</v>
      </c>
      <c r="G633">
        <v>2</v>
      </c>
      <c r="H633">
        <v>2</v>
      </c>
      <c r="I633">
        <v>8</v>
      </c>
      <c r="J633">
        <v>1</v>
      </c>
      <c r="K633">
        <v>2</v>
      </c>
      <c r="M633">
        <v>79</v>
      </c>
      <c r="N633">
        <v>2</v>
      </c>
      <c r="O633" t="s">
        <v>229</v>
      </c>
      <c r="P633" t="s">
        <v>116</v>
      </c>
      <c r="Q633">
        <v>1</v>
      </c>
      <c r="R633">
        <v>4</v>
      </c>
      <c r="S633">
        <v>2</v>
      </c>
      <c r="V633">
        <v>4</v>
      </c>
      <c r="W633">
        <v>2</v>
      </c>
      <c r="X633">
        <v>7</v>
      </c>
      <c r="Y633">
        <v>2</v>
      </c>
      <c r="Z633">
        <v>2</v>
      </c>
      <c r="AA633">
        <v>1</v>
      </c>
      <c r="AB633">
        <v>1</v>
      </c>
      <c r="AC633">
        <v>3</v>
      </c>
      <c r="AD633" t="s">
        <v>241</v>
      </c>
      <c r="AE633" t="s">
        <v>237</v>
      </c>
      <c r="AF633">
        <v>1</v>
      </c>
      <c r="AG633">
        <v>2</v>
      </c>
      <c r="AH633">
        <v>3</v>
      </c>
      <c r="AI633">
        <v>3</v>
      </c>
      <c r="AJ633">
        <v>8</v>
      </c>
      <c r="AK633">
        <v>6</v>
      </c>
    </row>
    <row r="634" spans="1:38" x14ac:dyDescent="0.25">
      <c r="A634">
        <v>815</v>
      </c>
      <c r="B634" s="13">
        <v>42257.081678240742</v>
      </c>
      <c r="C634" s="13">
        <v>42257.099849537037</v>
      </c>
      <c r="D634">
        <v>70</v>
      </c>
      <c r="E634">
        <v>3</v>
      </c>
      <c r="F634">
        <v>1</v>
      </c>
      <c r="G634">
        <v>2</v>
      </c>
      <c r="H634">
        <v>4</v>
      </c>
      <c r="I634">
        <v>4</v>
      </c>
      <c r="J634">
        <v>2</v>
      </c>
      <c r="K634">
        <v>1</v>
      </c>
      <c r="L634">
        <v>67</v>
      </c>
      <c r="O634" t="s">
        <v>221</v>
      </c>
      <c r="P634" t="s">
        <v>116</v>
      </c>
      <c r="Q634">
        <v>1</v>
      </c>
      <c r="R634">
        <v>4</v>
      </c>
      <c r="S634">
        <v>3</v>
      </c>
      <c r="V634">
        <v>3</v>
      </c>
      <c r="W634">
        <v>1</v>
      </c>
      <c r="X634">
        <v>7</v>
      </c>
      <c r="Y634">
        <v>3</v>
      </c>
      <c r="Z634">
        <v>5</v>
      </c>
      <c r="AA634">
        <v>1</v>
      </c>
      <c r="AB634">
        <v>1</v>
      </c>
      <c r="AC634">
        <v>0</v>
      </c>
      <c r="AD634" t="s">
        <v>241</v>
      </c>
      <c r="AE634" t="s">
        <v>237</v>
      </c>
      <c r="AF634">
        <v>1</v>
      </c>
      <c r="AG634">
        <v>3</v>
      </c>
      <c r="AH634">
        <v>1</v>
      </c>
      <c r="AI634">
        <v>9</v>
      </c>
      <c r="AJ634">
        <v>14</v>
      </c>
      <c r="AK634">
        <v>10</v>
      </c>
    </row>
    <row r="635" spans="1:38" x14ac:dyDescent="0.25">
      <c r="A635">
        <v>816</v>
      </c>
      <c r="B635" s="13">
        <v>42257.082280092596</v>
      </c>
      <c r="C635" s="13">
        <v>42257.101493055554</v>
      </c>
      <c r="D635">
        <v>70</v>
      </c>
      <c r="E635">
        <v>3</v>
      </c>
      <c r="F635">
        <v>2</v>
      </c>
      <c r="G635">
        <v>2</v>
      </c>
      <c r="H635">
        <v>2</v>
      </c>
      <c r="I635">
        <v>1</v>
      </c>
      <c r="J635">
        <v>2</v>
      </c>
      <c r="K635">
        <v>1</v>
      </c>
      <c r="L635">
        <v>64</v>
      </c>
      <c r="O635" t="s">
        <v>223</v>
      </c>
      <c r="P635" t="s">
        <v>116</v>
      </c>
      <c r="Q635">
        <v>1</v>
      </c>
      <c r="R635">
        <v>4</v>
      </c>
      <c r="S635">
        <v>2</v>
      </c>
      <c r="U635">
        <v>1</v>
      </c>
      <c r="V635">
        <v>3</v>
      </c>
      <c r="W635">
        <v>1</v>
      </c>
      <c r="X635">
        <v>7</v>
      </c>
      <c r="Y635">
        <v>2</v>
      </c>
      <c r="Z635">
        <v>0</v>
      </c>
      <c r="AA635">
        <v>1</v>
      </c>
      <c r="AB635">
        <v>2</v>
      </c>
      <c r="AC635">
        <v>5</v>
      </c>
      <c r="AD635" t="s">
        <v>203</v>
      </c>
      <c r="AE635" t="s">
        <v>236</v>
      </c>
      <c r="AF635">
        <v>4</v>
      </c>
      <c r="AH635">
        <v>2</v>
      </c>
      <c r="AI635">
        <v>9</v>
      </c>
      <c r="AJ635">
        <v>14</v>
      </c>
      <c r="AK635">
        <v>4</v>
      </c>
    </row>
    <row r="636" spans="1:38" x14ac:dyDescent="0.25">
      <c r="A636">
        <v>817</v>
      </c>
      <c r="B636" s="13">
        <v>42257.082326388889</v>
      </c>
      <c r="C636" s="13">
        <v>42257.192974537036</v>
      </c>
      <c r="D636">
        <v>70</v>
      </c>
      <c r="E636">
        <v>3</v>
      </c>
      <c r="F636">
        <v>1</v>
      </c>
      <c r="G636">
        <v>2</v>
      </c>
      <c r="I636">
        <v>3</v>
      </c>
      <c r="J636">
        <v>1</v>
      </c>
      <c r="K636">
        <v>1</v>
      </c>
      <c r="L636">
        <v>67</v>
      </c>
      <c r="O636" t="s">
        <v>221</v>
      </c>
      <c r="P636" t="s">
        <v>116</v>
      </c>
      <c r="Q636">
        <v>2</v>
      </c>
      <c r="R636">
        <v>3</v>
      </c>
      <c r="V636">
        <v>2</v>
      </c>
      <c r="W636">
        <v>2</v>
      </c>
      <c r="X636">
        <v>2</v>
      </c>
      <c r="Y636">
        <v>5</v>
      </c>
      <c r="Z636">
        <v>3</v>
      </c>
      <c r="AD636" t="s">
        <v>241</v>
      </c>
      <c r="AE636" t="s">
        <v>238</v>
      </c>
      <c r="AF636">
        <v>2</v>
      </c>
      <c r="AG636">
        <v>2</v>
      </c>
      <c r="AH636">
        <v>2</v>
      </c>
      <c r="AI636">
        <v>3</v>
      </c>
      <c r="AJ636">
        <v>7</v>
      </c>
    </row>
    <row r="637" spans="1:38" x14ac:dyDescent="0.25">
      <c r="A637">
        <v>818</v>
      </c>
      <c r="B637" s="13">
        <v>42257.082928240743</v>
      </c>
      <c r="C637" s="13">
        <v>42257.089062500003</v>
      </c>
      <c r="D637">
        <v>70</v>
      </c>
      <c r="E637">
        <v>3</v>
      </c>
      <c r="F637">
        <v>1</v>
      </c>
      <c r="G637">
        <v>2</v>
      </c>
      <c r="H637">
        <v>3</v>
      </c>
      <c r="I637">
        <v>1</v>
      </c>
      <c r="J637">
        <v>3</v>
      </c>
      <c r="K637">
        <v>3</v>
      </c>
      <c r="M637">
        <v>70</v>
      </c>
      <c r="N637">
        <v>3</v>
      </c>
      <c r="O637" t="s">
        <v>228</v>
      </c>
      <c r="P637" t="s">
        <v>116</v>
      </c>
      <c r="Q637">
        <v>2</v>
      </c>
      <c r="R637">
        <v>4</v>
      </c>
      <c r="V637">
        <v>3</v>
      </c>
      <c r="W637">
        <v>2</v>
      </c>
      <c r="X637">
        <v>5</v>
      </c>
      <c r="Y637">
        <v>4</v>
      </c>
      <c r="Z637">
        <v>0</v>
      </c>
      <c r="AD637" t="s">
        <v>203</v>
      </c>
      <c r="AE637" t="s">
        <v>236</v>
      </c>
      <c r="AF637">
        <v>4</v>
      </c>
      <c r="AH637">
        <v>2</v>
      </c>
      <c r="AI637">
        <v>4</v>
      </c>
      <c r="AJ637">
        <v>6</v>
      </c>
    </row>
    <row r="638" spans="1:38" x14ac:dyDescent="0.25">
      <c r="A638">
        <v>819</v>
      </c>
      <c r="B638" s="13">
        <v>42257.083078703705</v>
      </c>
      <c r="C638" s="13">
        <v>42257.101111111115</v>
      </c>
      <c r="D638">
        <v>70</v>
      </c>
      <c r="E638">
        <v>1</v>
      </c>
      <c r="F638">
        <v>2</v>
      </c>
      <c r="G638">
        <v>3</v>
      </c>
      <c r="H638">
        <v>1</v>
      </c>
      <c r="I638">
        <v>1</v>
      </c>
      <c r="J638">
        <v>3</v>
      </c>
      <c r="K638">
        <v>1</v>
      </c>
      <c r="L638">
        <v>65</v>
      </c>
      <c r="O638" t="s">
        <v>221</v>
      </c>
      <c r="P638" t="s">
        <v>116</v>
      </c>
      <c r="Q638">
        <v>1</v>
      </c>
      <c r="R638">
        <v>4</v>
      </c>
      <c r="S638">
        <v>3</v>
      </c>
      <c r="V638">
        <v>3</v>
      </c>
      <c r="W638">
        <v>2</v>
      </c>
      <c r="X638">
        <v>2</v>
      </c>
      <c r="Y638">
        <v>4</v>
      </c>
      <c r="Z638">
        <v>1</v>
      </c>
      <c r="AA638">
        <v>1</v>
      </c>
      <c r="AB638">
        <v>2</v>
      </c>
      <c r="AC638">
        <v>1</v>
      </c>
      <c r="AD638" t="s">
        <v>203</v>
      </c>
      <c r="AE638" t="s">
        <v>236</v>
      </c>
      <c r="AF638">
        <v>3</v>
      </c>
      <c r="AG638">
        <v>2</v>
      </c>
      <c r="AH638">
        <v>3</v>
      </c>
      <c r="AI638">
        <v>2</v>
      </c>
      <c r="AJ638">
        <v>5</v>
      </c>
      <c r="AK638">
        <v>2</v>
      </c>
    </row>
    <row r="639" spans="1:38" x14ac:dyDescent="0.25">
      <c r="A639">
        <v>820</v>
      </c>
      <c r="B639" s="13">
        <v>42257.083402777775</v>
      </c>
      <c r="C639" s="13">
        <v>42257.096041666664</v>
      </c>
      <c r="D639">
        <v>70</v>
      </c>
      <c r="E639">
        <v>1</v>
      </c>
      <c r="F639">
        <v>2</v>
      </c>
      <c r="G639">
        <v>3</v>
      </c>
      <c r="I639">
        <v>8</v>
      </c>
      <c r="J639">
        <v>2</v>
      </c>
      <c r="K639">
        <v>1</v>
      </c>
      <c r="L639">
        <v>60</v>
      </c>
      <c r="O639" t="s">
        <v>227</v>
      </c>
      <c r="P639" t="s">
        <v>116</v>
      </c>
      <c r="Q639">
        <v>2</v>
      </c>
      <c r="R639">
        <v>4</v>
      </c>
      <c r="V639">
        <v>3</v>
      </c>
      <c r="W639">
        <v>2</v>
      </c>
      <c r="X639">
        <v>2</v>
      </c>
      <c r="Y639">
        <v>1</v>
      </c>
      <c r="Z639">
        <v>0</v>
      </c>
      <c r="AD639" t="s">
        <v>203</v>
      </c>
      <c r="AE639" t="s">
        <v>236</v>
      </c>
      <c r="AF639">
        <v>2</v>
      </c>
      <c r="AG639">
        <v>3</v>
      </c>
      <c r="AH639">
        <v>2</v>
      </c>
      <c r="AI639">
        <v>1</v>
      </c>
      <c r="AJ639">
        <v>4</v>
      </c>
    </row>
    <row r="640" spans="1:38" x14ac:dyDescent="0.25">
      <c r="A640">
        <v>821</v>
      </c>
      <c r="B640" s="13">
        <v>42257.084039351852</v>
      </c>
      <c r="C640" s="13">
        <v>42257.098067129627</v>
      </c>
      <c r="D640">
        <v>70</v>
      </c>
      <c r="E640">
        <v>3</v>
      </c>
      <c r="F640">
        <v>1</v>
      </c>
      <c r="G640">
        <v>2</v>
      </c>
      <c r="H640">
        <v>2</v>
      </c>
      <c r="I640">
        <v>1</v>
      </c>
      <c r="J640">
        <v>2</v>
      </c>
      <c r="K640">
        <v>1</v>
      </c>
      <c r="L640">
        <v>58</v>
      </c>
      <c r="O640" t="s">
        <v>223</v>
      </c>
      <c r="P640" t="s">
        <v>116</v>
      </c>
      <c r="Q640">
        <v>1</v>
      </c>
      <c r="R640">
        <v>4</v>
      </c>
      <c r="S640">
        <v>3</v>
      </c>
      <c r="V640">
        <v>3</v>
      </c>
      <c r="W640">
        <v>1</v>
      </c>
      <c r="X640">
        <v>8</v>
      </c>
      <c r="Y640">
        <v>2</v>
      </c>
      <c r="Z640">
        <v>2</v>
      </c>
      <c r="AA640">
        <v>1</v>
      </c>
      <c r="AB640">
        <v>2</v>
      </c>
      <c r="AC640">
        <v>2</v>
      </c>
      <c r="AD640" t="s">
        <v>241</v>
      </c>
      <c r="AE640" t="s">
        <v>237</v>
      </c>
      <c r="AF640">
        <v>2</v>
      </c>
      <c r="AG640">
        <v>3</v>
      </c>
      <c r="AH640">
        <v>2</v>
      </c>
      <c r="AI640">
        <v>3</v>
      </c>
      <c r="AJ640">
        <v>9</v>
      </c>
      <c r="AK640">
        <v>5</v>
      </c>
    </row>
    <row r="641" spans="1:38" x14ac:dyDescent="0.25">
      <c r="A641">
        <v>822</v>
      </c>
      <c r="B641" s="13">
        <v>42257.084976851853</v>
      </c>
      <c r="C641" s="13">
        <v>42257.092407407406</v>
      </c>
      <c r="D641">
        <v>70</v>
      </c>
      <c r="E641">
        <v>1</v>
      </c>
      <c r="F641">
        <v>1</v>
      </c>
      <c r="G641">
        <v>5</v>
      </c>
      <c r="I641">
        <v>1</v>
      </c>
      <c r="J641">
        <v>2</v>
      </c>
      <c r="K641">
        <v>3</v>
      </c>
      <c r="M641">
        <v>70</v>
      </c>
      <c r="N641">
        <v>3</v>
      </c>
      <c r="O641" t="s">
        <v>228</v>
      </c>
      <c r="P641" t="s">
        <v>116</v>
      </c>
      <c r="Q641">
        <v>1</v>
      </c>
      <c r="R641">
        <v>4</v>
      </c>
      <c r="S641">
        <v>1</v>
      </c>
      <c r="T641">
        <v>1</v>
      </c>
      <c r="V641">
        <v>2</v>
      </c>
      <c r="W641">
        <v>2</v>
      </c>
      <c r="X641">
        <v>6</v>
      </c>
      <c r="Y641">
        <v>4</v>
      </c>
      <c r="Z641">
        <v>7</v>
      </c>
      <c r="AA641">
        <v>1</v>
      </c>
      <c r="AB641">
        <v>2</v>
      </c>
      <c r="AC641">
        <v>8</v>
      </c>
      <c r="AD641" t="s">
        <v>203</v>
      </c>
      <c r="AE641" t="s">
        <v>236</v>
      </c>
      <c r="AF641">
        <v>3</v>
      </c>
      <c r="AG641">
        <v>3</v>
      </c>
      <c r="AH641">
        <v>2</v>
      </c>
      <c r="AI641">
        <v>4</v>
      </c>
      <c r="AJ641">
        <v>14</v>
      </c>
      <c r="AK641">
        <v>4</v>
      </c>
      <c r="AL641">
        <v>8</v>
      </c>
    </row>
    <row r="642" spans="1:38" x14ac:dyDescent="0.25">
      <c r="A642">
        <v>823</v>
      </c>
      <c r="B642" s="13">
        <v>42257.085856481484</v>
      </c>
      <c r="C642" s="13">
        <v>42257.100706018522</v>
      </c>
      <c r="D642">
        <v>70</v>
      </c>
      <c r="E642">
        <v>1</v>
      </c>
      <c r="F642">
        <v>2</v>
      </c>
      <c r="G642">
        <v>3</v>
      </c>
      <c r="I642">
        <v>4</v>
      </c>
      <c r="J642">
        <v>3</v>
      </c>
      <c r="K642">
        <v>2</v>
      </c>
      <c r="M642">
        <v>91</v>
      </c>
      <c r="O642" t="s">
        <v>221</v>
      </c>
      <c r="P642" t="s">
        <v>116</v>
      </c>
      <c r="Q642">
        <v>1</v>
      </c>
      <c r="R642">
        <v>4</v>
      </c>
      <c r="S642">
        <v>1</v>
      </c>
      <c r="T642">
        <v>1</v>
      </c>
      <c r="V642">
        <v>2</v>
      </c>
      <c r="W642">
        <v>2</v>
      </c>
      <c r="X642">
        <v>7</v>
      </c>
      <c r="Y642">
        <v>3</v>
      </c>
      <c r="Z642">
        <v>10</v>
      </c>
      <c r="AA642">
        <v>1</v>
      </c>
      <c r="AB642">
        <v>2</v>
      </c>
      <c r="AC642">
        <v>5</v>
      </c>
      <c r="AD642" t="s">
        <v>203</v>
      </c>
      <c r="AE642" t="s">
        <v>236</v>
      </c>
      <c r="AF642">
        <v>2</v>
      </c>
      <c r="AG642">
        <v>2</v>
      </c>
      <c r="AH642">
        <v>2</v>
      </c>
      <c r="AI642">
        <v>9</v>
      </c>
      <c r="AJ642">
        <v>14</v>
      </c>
      <c r="AK642">
        <v>10</v>
      </c>
      <c r="AL642">
        <v>1</v>
      </c>
    </row>
    <row r="643" spans="1:38" x14ac:dyDescent="0.25">
      <c r="A643">
        <v>824</v>
      </c>
      <c r="B643" s="13">
        <v>42257.086377314816</v>
      </c>
      <c r="C643" s="13">
        <v>42257.09542824074</v>
      </c>
      <c r="D643">
        <v>70</v>
      </c>
      <c r="E643">
        <v>3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1</v>
      </c>
      <c r="L643">
        <v>53</v>
      </c>
      <c r="O643" t="s">
        <v>223</v>
      </c>
      <c r="P643" t="s">
        <v>116</v>
      </c>
      <c r="Q643">
        <v>1</v>
      </c>
      <c r="R643">
        <v>4</v>
      </c>
      <c r="S643">
        <v>2</v>
      </c>
      <c r="U643">
        <v>2</v>
      </c>
      <c r="V643">
        <v>2</v>
      </c>
      <c r="W643">
        <v>1</v>
      </c>
      <c r="X643">
        <v>6</v>
      </c>
      <c r="Y643">
        <v>4</v>
      </c>
      <c r="Z643">
        <v>0</v>
      </c>
      <c r="AA643">
        <v>1</v>
      </c>
      <c r="AB643">
        <v>2</v>
      </c>
      <c r="AC643">
        <v>0</v>
      </c>
      <c r="AD643" t="s">
        <v>203</v>
      </c>
      <c r="AE643" t="s">
        <v>236</v>
      </c>
      <c r="AF643">
        <v>1</v>
      </c>
      <c r="AG643">
        <v>3</v>
      </c>
      <c r="AH643">
        <v>2</v>
      </c>
      <c r="AI643">
        <v>4</v>
      </c>
      <c r="AJ643">
        <v>14</v>
      </c>
      <c r="AK643">
        <v>6</v>
      </c>
    </row>
    <row r="644" spans="1:38" x14ac:dyDescent="0.25">
      <c r="A644">
        <v>825</v>
      </c>
      <c r="B644" s="13">
        <v>42257.086516203701</v>
      </c>
      <c r="C644" s="13">
        <v>42257.098437499997</v>
      </c>
      <c r="D644">
        <v>70</v>
      </c>
      <c r="E644">
        <v>3</v>
      </c>
      <c r="F644">
        <v>2</v>
      </c>
      <c r="G644">
        <v>2</v>
      </c>
      <c r="I644">
        <v>4</v>
      </c>
      <c r="J644">
        <v>2</v>
      </c>
      <c r="K644">
        <v>1</v>
      </c>
      <c r="L644">
        <v>55</v>
      </c>
      <c r="O644" t="s">
        <v>221</v>
      </c>
      <c r="P644" t="s">
        <v>116</v>
      </c>
      <c r="Q644">
        <v>1</v>
      </c>
      <c r="R644">
        <v>3</v>
      </c>
      <c r="V644">
        <v>2</v>
      </c>
      <c r="W644">
        <v>1</v>
      </c>
      <c r="X644">
        <v>4</v>
      </c>
      <c r="Y644">
        <v>3</v>
      </c>
      <c r="Z644">
        <v>0</v>
      </c>
      <c r="AA644">
        <v>2</v>
      </c>
      <c r="AB644">
        <v>3</v>
      </c>
      <c r="AC644">
        <v>0</v>
      </c>
      <c r="AD644" t="s">
        <v>241</v>
      </c>
      <c r="AE644" t="s">
        <v>237</v>
      </c>
      <c r="AF644">
        <v>4</v>
      </c>
      <c r="AH644">
        <v>2</v>
      </c>
      <c r="AI644">
        <v>2</v>
      </c>
      <c r="AJ644">
        <v>6</v>
      </c>
      <c r="AK644">
        <v>3</v>
      </c>
    </row>
    <row r="645" spans="1:38" x14ac:dyDescent="0.25">
      <c r="A645">
        <v>826</v>
      </c>
      <c r="B645" s="13">
        <v>42257.086736111109</v>
      </c>
      <c r="C645" s="13">
        <v>42257.100474537037</v>
      </c>
      <c r="D645">
        <v>70</v>
      </c>
      <c r="E645">
        <v>1</v>
      </c>
      <c r="F645">
        <v>1</v>
      </c>
      <c r="G645">
        <v>3</v>
      </c>
      <c r="I645">
        <v>8</v>
      </c>
      <c r="J645">
        <v>1</v>
      </c>
      <c r="K645">
        <v>1</v>
      </c>
      <c r="L645">
        <v>60</v>
      </c>
      <c r="O645" t="s">
        <v>223</v>
      </c>
      <c r="P645" t="s">
        <v>116</v>
      </c>
      <c r="Q645">
        <v>1</v>
      </c>
      <c r="R645">
        <v>3</v>
      </c>
      <c r="V645">
        <v>3</v>
      </c>
      <c r="W645">
        <v>2</v>
      </c>
      <c r="X645">
        <v>7</v>
      </c>
      <c r="Y645">
        <v>1</v>
      </c>
      <c r="Z645">
        <v>1</v>
      </c>
      <c r="AA645">
        <v>1</v>
      </c>
      <c r="AB645">
        <v>1</v>
      </c>
      <c r="AC645">
        <v>1</v>
      </c>
      <c r="AD645" t="s">
        <v>203</v>
      </c>
      <c r="AE645" t="s">
        <v>236</v>
      </c>
      <c r="AF645">
        <v>1</v>
      </c>
      <c r="AG645">
        <v>2</v>
      </c>
      <c r="AH645">
        <v>2</v>
      </c>
      <c r="AI645">
        <v>4</v>
      </c>
      <c r="AJ645">
        <v>8</v>
      </c>
      <c r="AK645">
        <v>5</v>
      </c>
    </row>
    <row r="646" spans="1:38" x14ac:dyDescent="0.25">
      <c r="A646">
        <v>827</v>
      </c>
      <c r="B646" s="13">
        <v>42257.086817129632</v>
      </c>
      <c r="C646" s="13">
        <v>42257.099062499998</v>
      </c>
      <c r="D646">
        <v>70</v>
      </c>
      <c r="E646">
        <v>1</v>
      </c>
      <c r="F646">
        <v>1</v>
      </c>
      <c r="G646">
        <v>5</v>
      </c>
      <c r="I646">
        <v>1</v>
      </c>
      <c r="J646">
        <v>3</v>
      </c>
      <c r="K646">
        <v>1</v>
      </c>
      <c r="L646">
        <v>65</v>
      </c>
      <c r="O646" t="s">
        <v>221</v>
      </c>
      <c r="P646" t="s">
        <v>117</v>
      </c>
      <c r="Q646">
        <v>2</v>
      </c>
      <c r="R646">
        <v>4</v>
      </c>
      <c r="V646">
        <v>3</v>
      </c>
      <c r="W646">
        <v>2</v>
      </c>
      <c r="X646">
        <v>1</v>
      </c>
      <c r="Y646">
        <v>1</v>
      </c>
      <c r="Z646">
        <v>1</v>
      </c>
      <c r="AD646" t="s">
        <v>244</v>
      </c>
      <c r="AE646" t="s">
        <v>238</v>
      </c>
      <c r="AF646">
        <v>4</v>
      </c>
      <c r="AH646">
        <v>2</v>
      </c>
      <c r="AI646">
        <v>2</v>
      </c>
      <c r="AJ646">
        <v>3</v>
      </c>
    </row>
    <row r="647" spans="1:38" x14ac:dyDescent="0.25">
      <c r="A647">
        <v>828</v>
      </c>
      <c r="B647" s="13">
        <v>42257.086851851855</v>
      </c>
      <c r="C647" s="13">
        <v>42257.106412037036</v>
      </c>
      <c r="D647">
        <v>70</v>
      </c>
      <c r="E647">
        <v>1</v>
      </c>
      <c r="F647">
        <v>1</v>
      </c>
      <c r="G647">
        <v>2</v>
      </c>
      <c r="H647">
        <v>2</v>
      </c>
      <c r="I647">
        <v>3</v>
      </c>
      <c r="J647">
        <v>2</v>
      </c>
      <c r="K647">
        <v>1</v>
      </c>
      <c r="L647">
        <v>55</v>
      </c>
      <c r="O647" t="s">
        <v>223</v>
      </c>
      <c r="P647" t="s">
        <v>116</v>
      </c>
      <c r="Q647">
        <v>1</v>
      </c>
      <c r="R647">
        <v>3</v>
      </c>
      <c r="V647">
        <v>3</v>
      </c>
      <c r="W647">
        <v>1</v>
      </c>
      <c r="X647">
        <v>7</v>
      </c>
      <c r="Y647">
        <v>4</v>
      </c>
      <c r="Z647">
        <v>1</v>
      </c>
      <c r="AA647">
        <v>1</v>
      </c>
      <c r="AB647">
        <v>3</v>
      </c>
      <c r="AC647">
        <v>1</v>
      </c>
      <c r="AD647" t="s">
        <v>241</v>
      </c>
      <c r="AE647" t="s">
        <v>237</v>
      </c>
      <c r="AF647">
        <v>1</v>
      </c>
      <c r="AG647">
        <v>2</v>
      </c>
      <c r="AH647">
        <v>1</v>
      </c>
      <c r="AI647">
        <v>4</v>
      </c>
      <c r="AJ647">
        <v>9</v>
      </c>
      <c r="AK647">
        <v>5</v>
      </c>
    </row>
    <row r="648" spans="1:38" x14ac:dyDescent="0.25">
      <c r="A648">
        <v>829</v>
      </c>
      <c r="B648" s="13">
        <v>42257.087013888886</v>
      </c>
      <c r="C648" s="13">
        <v>42257.100370370368</v>
      </c>
      <c r="D648">
        <v>70</v>
      </c>
      <c r="E648">
        <v>3</v>
      </c>
      <c r="F648">
        <v>1</v>
      </c>
      <c r="G648">
        <v>2</v>
      </c>
      <c r="H648">
        <v>1</v>
      </c>
      <c r="I648">
        <v>8</v>
      </c>
      <c r="J648">
        <v>1</v>
      </c>
      <c r="K648">
        <v>3</v>
      </c>
      <c r="M648">
        <v>67</v>
      </c>
      <c r="N648">
        <v>3</v>
      </c>
      <c r="O648" t="s">
        <v>228</v>
      </c>
      <c r="P648" t="s">
        <v>116</v>
      </c>
      <c r="Q648">
        <v>1</v>
      </c>
      <c r="R648">
        <v>4</v>
      </c>
      <c r="S648">
        <v>1</v>
      </c>
      <c r="T648">
        <v>1</v>
      </c>
      <c r="V648">
        <v>2</v>
      </c>
      <c r="W648">
        <v>2</v>
      </c>
      <c r="X648">
        <v>4</v>
      </c>
      <c r="Y648">
        <v>5</v>
      </c>
      <c r="Z648">
        <v>4</v>
      </c>
      <c r="AA648">
        <v>1</v>
      </c>
      <c r="AB648">
        <v>2</v>
      </c>
      <c r="AC648">
        <v>5</v>
      </c>
      <c r="AD648" t="s">
        <v>203</v>
      </c>
      <c r="AE648" t="s">
        <v>236</v>
      </c>
      <c r="AF648">
        <v>4</v>
      </c>
      <c r="AH648">
        <v>2</v>
      </c>
      <c r="AI648">
        <v>5</v>
      </c>
      <c r="AJ648">
        <v>6</v>
      </c>
      <c r="AK648">
        <v>3</v>
      </c>
      <c r="AL648">
        <v>2</v>
      </c>
    </row>
    <row r="649" spans="1:38" x14ac:dyDescent="0.25">
      <c r="A649">
        <v>830</v>
      </c>
      <c r="B649" s="13">
        <v>42257.087442129632</v>
      </c>
      <c r="C649" s="13">
        <v>42257.097870370373</v>
      </c>
      <c r="D649">
        <v>70</v>
      </c>
      <c r="E649">
        <v>1</v>
      </c>
      <c r="F649">
        <v>1</v>
      </c>
      <c r="G649">
        <v>1</v>
      </c>
      <c r="I649">
        <v>1</v>
      </c>
      <c r="J649">
        <v>1</v>
      </c>
      <c r="K649">
        <v>4</v>
      </c>
      <c r="M649">
        <v>80</v>
      </c>
      <c r="N649">
        <v>3</v>
      </c>
      <c r="O649" t="s">
        <v>227</v>
      </c>
      <c r="P649" t="s">
        <v>116</v>
      </c>
      <c r="Q649">
        <v>2</v>
      </c>
      <c r="R649">
        <v>4</v>
      </c>
      <c r="V649">
        <v>2</v>
      </c>
      <c r="W649">
        <v>2</v>
      </c>
      <c r="X649">
        <v>3</v>
      </c>
      <c r="Y649">
        <v>5</v>
      </c>
      <c r="Z649">
        <v>0</v>
      </c>
      <c r="AD649" t="s">
        <v>203</v>
      </c>
      <c r="AE649" t="s">
        <v>236</v>
      </c>
      <c r="AF649">
        <v>4</v>
      </c>
      <c r="AH649">
        <v>2</v>
      </c>
      <c r="AI649">
        <v>2</v>
      </c>
      <c r="AJ649">
        <v>2</v>
      </c>
    </row>
    <row r="650" spans="1:38" x14ac:dyDescent="0.25">
      <c r="A650">
        <v>833</v>
      </c>
      <c r="B650" s="13">
        <v>42257.08798611111</v>
      </c>
      <c r="C650" s="13">
        <v>42257.11277777778</v>
      </c>
      <c r="D650">
        <v>70</v>
      </c>
      <c r="E650">
        <v>1</v>
      </c>
      <c r="F650">
        <v>1</v>
      </c>
      <c r="G650">
        <v>2</v>
      </c>
      <c r="H650">
        <v>4</v>
      </c>
      <c r="I650">
        <v>3</v>
      </c>
      <c r="J650">
        <v>2</v>
      </c>
      <c r="K650">
        <v>1</v>
      </c>
      <c r="L650">
        <v>64</v>
      </c>
      <c r="O650" t="s">
        <v>223</v>
      </c>
      <c r="P650" t="s">
        <v>116</v>
      </c>
      <c r="Q650">
        <v>1</v>
      </c>
      <c r="R650">
        <v>4</v>
      </c>
      <c r="S650">
        <v>2</v>
      </c>
      <c r="U650">
        <v>2</v>
      </c>
      <c r="V650">
        <v>4</v>
      </c>
      <c r="W650">
        <v>1</v>
      </c>
      <c r="X650">
        <v>10</v>
      </c>
      <c r="Y650">
        <v>1</v>
      </c>
      <c r="Z650">
        <v>0</v>
      </c>
      <c r="AA650">
        <v>1</v>
      </c>
      <c r="AB650">
        <v>1</v>
      </c>
      <c r="AC650">
        <v>10</v>
      </c>
      <c r="AD650" t="s">
        <v>241</v>
      </c>
      <c r="AE650" t="s">
        <v>237</v>
      </c>
      <c r="AF650">
        <v>2</v>
      </c>
      <c r="AG650">
        <v>3</v>
      </c>
      <c r="AH650">
        <v>2</v>
      </c>
      <c r="AI650">
        <v>3</v>
      </c>
      <c r="AJ650">
        <v>14</v>
      </c>
      <c r="AK650">
        <v>4</v>
      </c>
    </row>
    <row r="651" spans="1:38" x14ac:dyDescent="0.25">
      <c r="A651">
        <v>836</v>
      </c>
      <c r="B651" s="13">
        <v>42257.089259259257</v>
      </c>
      <c r="C651" s="13">
        <v>42257.117442129631</v>
      </c>
      <c r="D651">
        <v>70</v>
      </c>
      <c r="E651">
        <v>3</v>
      </c>
      <c r="F651">
        <v>1</v>
      </c>
      <c r="G651">
        <v>2</v>
      </c>
      <c r="H651">
        <v>4</v>
      </c>
      <c r="I651">
        <v>3</v>
      </c>
      <c r="J651">
        <v>1</v>
      </c>
      <c r="K651">
        <v>2</v>
      </c>
      <c r="M651">
        <v>65</v>
      </c>
      <c r="N651">
        <v>2</v>
      </c>
      <c r="O651" t="s">
        <v>226</v>
      </c>
      <c r="P651" t="s">
        <v>116</v>
      </c>
      <c r="Q651">
        <v>1</v>
      </c>
      <c r="R651">
        <v>4</v>
      </c>
      <c r="S651">
        <v>2</v>
      </c>
      <c r="V651">
        <v>2</v>
      </c>
      <c r="W651">
        <v>2</v>
      </c>
      <c r="X651">
        <v>5</v>
      </c>
      <c r="Y651">
        <v>1</v>
      </c>
      <c r="Z651">
        <v>0</v>
      </c>
      <c r="AA651">
        <v>1</v>
      </c>
      <c r="AB651">
        <v>2</v>
      </c>
      <c r="AC651">
        <v>0</v>
      </c>
      <c r="AD651" t="s">
        <v>203</v>
      </c>
      <c r="AE651" t="s">
        <v>236</v>
      </c>
      <c r="AF651">
        <v>4</v>
      </c>
      <c r="AH651">
        <v>2</v>
      </c>
      <c r="AI651">
        <v>4</v>
      </c>
      <c r="AJ651">
        <v>14</v>
      </c>
      <c r="AK651">
        <v>5</v>
      </c>
    </row>
    <row r="652" spans="1:38" x14ac:dyDescent="0.25">
      <c r="A652">
        <v>837</v>
      </c>
      <c r="B652" s="13">
        <v>42257.090115740742</v>
      </c>
      <c r="C652" s="13">
        <v>42257.102881944447</v>
      </c>
      <c r="D652">
        <v>70</v>
      </c>
      <c r="E652">
        <v>3</v>
      </c>
      <c r="F652">
        <v>2</v>
      </c>
      <c r="G652">
        <v>2</v>
      </c>
      <c r="H652">
        <v>2</v>
      </c>
      <c r="I652">
        <v>1</v>
      </c>
      <c r="J652">
        <v>3</v>
      </c>
      <c r="K652">
        <v>1</v>
      </c>
      <c r="L652">
        <v>64</v>
      </c>
      <c r="O652" t="s">
        <v>227</v>
      </c>
      <c r="P652" t="s">
        <v>117</v>
      </c>
      <c r="Q652">
        <v>1</v>
      </c>
      <c r="R652">
        <v>4</v>
      </c>
      <c r="S652">
        <v>3</v>
      </c>
      <c r="V652">
        <v>2</v>
      </c>
      <c r="W652">
        <v>2</v>
      </c>
      <c r="X652">
        <v>4</v>
      </c>
      <c r="Y652">
        <v>3</v>
      </c>
      <c r="Z652">
        <v>0</v>
      </c>
      <c r="AA652">
        <v>1</v>
      </c>
      <c r="AB652">
        <v>2</v>
      </c>
      <c r="AC652">
        <v>0</v>
      </c>
      <c r="AD652" t="s">
        <v>203</v>
      </c>
      <c r="AE652" t="s">
        <v>236</v>
      </c>
      <c r="AF652">
        <v>4</v>
      </c>
      <c r="AH652">
        <v>2</v>
      </c>
      <c r="AI652">
        <v>3</v>
      </c>
      <c r="AJ652">
        <v>14</v>
      </c>
      <c r="AK652">
        <v>1</v>
      </c>
    </row>
    <row r="653" spans="1:38" x14ac:dyDescent="0.25">
      <c r="A653">
        <v>838</v>
      </c>
      <c r="B653" s="13">
        <v>42257.090231481481</v>
      </c>
      <c r="C653" s="13">
        <v>42257.101770833331</v>
      </c>
      <c r="D653">
        <v>70</v>
      </c>
      <c r="E653">
        <v>3</v>
      </c>
      <c r="F653">
        <v>1</v>
      </c>
      <c r="G653">
        <v>2</v>
      </c>
      <c r="H653">
        <v>2</v>
      </c>
      <c r="I653">
        <v>4</v>
      </c>
      <c r="J653">
        <v>2</v>
      </c>
      <c r="K653">
        <v>4</v>
      </c>
      <c r="M653">
        <v>65</v>
      </c>
      <c r="N653">
        <v>1</v>
      </c>
      <c r="O653" t="s">
        <v>227</v>
      </c>
      <c r="P653" t="s">
        <v>117</v>
      </c>
      <c r="Q653">
        <v>1</v>
      </c>
      <c r="R653">
        <v>4</v>
      </c>
      <c r="S653">
        <v>1</v>
      </c>
      <c r="V653">
        <v>3</v>
      </c>
      <c r="W653">
        <v>2</v>
      </c>
      <c r="X653">
        <v>0</v>
      </c>
      <c r="Y653">
        <v>5</v>
      </c>
      <c r="Z653">
        <v>0</v>
      </c>
      <c r="AA653">
        <v>2</v>
      </c>
      <c r="AB653">
        <v>1</v>
      </c>
      <c r="AC653">
        <v>5</v>
      </c>
      <c r="AD653" t="s">
        <v>203</v>
      </c>
      <c r="AE653" t="s">
        <v>236</v>
      </c>
      <c r="AF653">
        <v>2</v>
      </c>
      <c r="AG653">
        <v>3</v>
      </c>
      <c r="AH653">
        <v>2</v>
      </c>
      <c r="AI653">
        <v>3</v>
      </c>
      <c r="AJ653">
        <v>3</v>
      </c>
      <c r="AK653">
        <v>4</v>
      </c>
      <c r="AL653">
        <v>1</v>
      </c>
    </row>
    <row r="654" spans="1:38" x14ac:dyDescent="0.25">
      <c r="A654">
        <v>839</v>
      </c>
      <c r="B654" s="13">
        <v>42257.09034722222</v>
      </c>
      <c r="C654" s="13">
        <v>42257.103541666664</v>
      </c>
      <c r="D654">
        <v>70</v>
      </c>
      <c r="E654">
        <v>1</v>
      </c>
      <c r="F654">
        <v>1</v>
      </c>
      <c r="G654">
        <v>2</v>
      </c>
      <c r="H654">
        <v>3</v>
      </c>
      <c r="I654">
        <v>4</v>
      </c>
      <c r="J654">
        <v>1</v>
      </c>
      <c r="K654">
        <v>1</v>
      </c>
      <c r="L654">
        <v>64</v>
      </c>
      <c r="O654" t="s">
        <v>221</v>
      </c>
      <c r="P654" t="s">
        <v>116</v>
      </c>
      <c r="Q654">
        <v>1</v>
      </c>
      <c r="R654">
        <v>3</v>
      </c>
      <c r="V654">
        <v>4</v>
      </c>
      <c r="W654">
        <v>2</v>
      </c>
      <c r="X654">
        <v>5</v>
      </c>
      <c r="Y654">
        <v>2</v>
      </c>
      <c r="Z654">
        <v>0</v>
      </c>
      <c r="AA654">
        <v>1</v>
      </c>
      <c r="AB654">
        <v>1</v>
      </c>
      <c r="AC654">
        <v>5</v>
      </c>
      <c r="AD654" t="s">
        <v>241</v>
      </c>
      <c r="AE654" t="s">
        <v>237</v>
      </c>
      <c r="AF654">
        <v>2</v>
      </c>
      <c r="AG654">
        <v>3</v>
      </c>
      <c r="AH654">
        <v>2</v>
      </c>
      <c r="AI654">
        <v>3</v>
      </c>
      <c r="AJ654">
        <v>4</v>
      </c>
      <c r="AK654">
        <v>5</v>
      </c>
    </row>
    <row r="655" spans="1:38" x14ac:dyDescent="0.25">
      <c r="A655">
        <v>840</v>
      </c>
      <c r="B655" s="13">
        <v>42257.091064814813</v>
      </c>
      <c r="C655" s="13">
        <v>42257.101550925923</v>
      </c>
      <c r="D655">
        <v>70</v>
      </c>
      <c r="E655">
        <v>3</v>
      </c>
      <c r="F655">
        <v>1</v>
      </c>
      <c r="G655">
        <v>2</v>
      </c>
      <c r="H655">
        <v>2</v>
      </c>
      <c r="I655">
        <v>1</v>
      </c>
      <c r="J655">
        <v>2</v>
      </c>
      <c r="K655">
        <v>1</v>
      </c>
      <c r="L655">
        <v>69</v>
      </c>
      <c r="O655" t="s">
        <v>221</v>
      </c>
      <c r="P655" t="s">
        <v>116</v>
      </c>
      <c r="Q655">
        <v>1</v>
      </c>
      <c r="R655">
        <v>4</v>
      </c>
      <c r="S655">
        <v>2</v>
      </c>
      <c r="U655">
        <v>1</v>
      </c>
      <c r="V655">
        <v>2</v>
      </c>
      <c r="W655">
        <v>2</v>
      </c>
      <c r="X655">
        <v>4</v>
      </c>
      <c r="Y655">
        <v>4</v>
      </c>
      <c r="Z655">
        <v>0</v>
      </c>
      <c r="AA655">
        <v>2</v>
      </c>
      <c r="AB655">
        <v>2</v>
      </c>
      <c r="AC655">
        <v>7</v>
      </c>
      <c r="AD655" t="s">
        <v>203</v>
      </c>
      <c r="AE655" t="s">
        <v>236</v>
      </c>
      <c r="AF655">
        <v>2</v>
      </c>
      <c r="AG655">
        <v>3</v>
      </c>
      <c r="AH655">
        <v>2</v>
      </c>
      <c r="AI655">
        <v>3</v>
      </c>
      <c r="AJ655">
        <v>6</v>
      </c>
      <c r="AK655">
        <v>3</v>
      </c>
    </row>
    <row r="656" spans="1:38" x14ac:dyDescent="0.25">
      <c r="A656">
        <v>841</v>
      </c>
      <c r="B656" s="13">
        <v>42257.091481481482</v>
      </c>
      <c r="C656" s="13">
        <v>42257.104421296295</v>
      </c>
      <c r="D656">
        <v>70</v>
      </c>
      <c r="E656">
        <v>3</v>
      </c>
      <c r="F656">
        <v>1</v>
      </c>
      <c r="G656">
        <v>2</v>
      </c>
      <c r="H656">
        <v>2</v>
      </c>
      <c r="I656">
        <v>3</v>
      </c>
      <c r="J656">
        <v>1</v>
      </c>
      <c r="K656">
        <v>1</v>
      </c>
      <c r="L656">
        <v>67</v>
      </c>
      <c r="O656" t="s">
        <v>221</v>
      </c>
      <c r="P656" t="s">
        <v>116</v>
      </c>
      <c r="Q656">
        <v>1</v>
      </c>
      <c r="R656">
        <v>4</v>
      </c>
      <c r="S656">
        <v>2</v>
      </c>
      <c r="U656">
        <v>1</v>
      </c>
      <c r="V656">
        <v>2</v>
      </c>
      <c r="W656">
        <v>2</v>
      </c>
      <c r="X656">
        <v>9</v>
      </c>
      <c r="Y656">
        <v>2</v>
      </c>
      <c r="Z656">
        <v>1</v>
      </c>
      <c r="AA656">
        <v>1</v>
      </c>
      <c r="AB656">
        <v>1</v>
      </c>
      <c r="AC656">
        <v>10</v>
      </c>
      <c r="AD656" t="s">
        <v>203</v>
      </c>
      <c r="AE656" t="s">
        <v>236</v>
      </c>
      <c r="AF656">
        <v>1</v>
      </c>
      <c r="AG656">
        <v>3</v>
      </c>
      <c r="AH656">
        <v>2</v>
      </c>
      <c r="AI656">
        <v>1</v>
      </c>
      <c r="AJ656">
        <v>6</v>
      </c>
      <c r="AK656">
        <v>6</v>
      </c>
    </row>
    <row r="657" spans="1:38" x14ac:dyDescent="0.25">
      <c r="A657">
        <v>842</v>
      </c>
      <c r="B657" s="13">
        <v>42257.091817129629</v>
      </c>
      <c r="C657" s="13">
        <v>42257.105995370373</v>
      </c>
      <c r="D657">
        <v>70</v>
      </c>
      <c r="E657">
        <v>1</v>
      </c>
      <c r="F657">
        <v>1</v>
      </c>
      <c r="G657">
        <v>1</v>
      </c>
      <c r="I657">
        <v>1</v>
      </c>
      <c r="J657">
        <v>1</v>
      </c>
      <c r="K657">
        <v>1</v>
      </c>
      <c r="L657">
        <v>67</v>
      </c>
      <c r="O657" t="s">
        <v>221</v>
      </c>
      <c r="P657" t="s">
        <v>116</v>
      </c>
      <c r="Q657">
        <v>1</v>
      </c>
      <c r="R657">
        <v>4</v>
      </c>
      <c r="S657">
        <v>2</v>
      </c>
      <c r="U657">
        <v>1</v>
      </c>
      <c r="V657">
        <v>3</v>
      </c>
      <c r="W657">
        <v>2</v>
      </c>
      <c r="X657">
        <v>6</v>
      </c>
      <c r="Y657">
        <v>1</v>
      </c>
      <c r="Z657">
        <v>7</v>
      </c>
      <c r="AA657">
        <v>2</v>
      </c>
      <c r="AB657">
        <v>3</v>
      </c>
      <c r="AC657">
        <v>7</v>
      </c>
      <c r="AD657" t="s">
        <v>203</v>
      </c>
      <c r="AE657" t="s">
        <v>236</v>
      </c>
      <c r="AF657">
        <v>1</v>
      </c>
      <c r="AG657">
        <v>1</v>
      </c>
      <c r="AH657">
        <v>2</v>
      </c>
      <c r="AI657">
        <v>3</v>
      </c>
      <c r="AJ657">
        <v>4</v>
      </c>
      <c r="AK657">
        <v>4</v>
      </c>
    </row>
    <row r="658" spans="1:38" x14ac:dyDescent="0.25">
      <c r="A658">
        <v>843</v>
      </c>
      <c r="B658" s="13">
        <v>42257.092627314814</v>
      </c>
      <c r="C658" s="13">
        <v>42257.104074074072</v>
      </c>
      <c r="D658">
        <v>70</v>
      </c>
      <c r="E658">
        <v>3</v>
      </c>
      <c r="F658">
        <v>2</v>
      </c>
      <c r="G658">
        <v>2</v>
      </c>
      <c r="H658">
        <v>1</v>
      </c>
      <c r="I658">
        <v>7</v>
      </c>
      <c r="J658">
        <v>2</v>
      </c>
      <c r="K658">
        <v>1</v>
      </c>
      <c r="L658">
        <v>57</v>
      </c>
      <c r="O658" t="s">
        <v>227</v>
      </c>
      <c r="P658" t="s">
        <v>116</v>
      </c>
      <c r="Q658">
        <v>1</v>
      </c>
      <c r="R658">
        <v>4</v>
      </c>
      <c r="S658">
        <v>1</v>
      </c>
      <c r="V658">
        <v>2</v>
      </c>
      <c r="W658">
        <v>2</v>
      </c>
      <c r="X658">
        <v>8</v>
      </c>
      <c r="Y658">
        <v>2</v>
      </c>
      <c r="Z658">
        <v>10</v>
      </c>
      <c r="AA658">
        <v>1</v>
      </c>
      <c r="AB658">
        <v>1</v>
      </c>
      <c r="AC658">
        <v>10</v>
      </c>
      <c r="AD658" t="s">
        <v>203</v>
      </c>
      <c r="AE658" t="s">
        <v>236</v>
      </c>
      <c r="AF658">
        <v>1</v>
      </c>
      <c r="AG658">
        <v>3</v>
      </c>
      <c r="AH658">
        <v>3</v>
      </c>
      <c r="AI658">
        <v>3</v>
      </c>
      <c r="AJ658">
        <v>7</v>
      </c>
      <c r="AK658">
        <v>4</v>
      </c>
      <c r="AL658">
        <v>1</v>
      </c>
    </row>
    <row r="659" spans="1:38" x14ac:dyDescent="0.25">
      <c r="A659">
        <v>846</v>
      </c>
      <c r="B659" s="13">
        <v>42257.093333333331</v>
      </c>
      <c r="C659" s="13">
        <v>42257.108460648145</v>
      </c>
      <c r="D659">
        <v>70</v>
      </c>
      <c r="E659">
        <v>1</v>
      </c>
      <c r="F659">
        <v>1</v>
      </c>
      <c r="G659">
        <v>2</v>
      </c>
      <c r="H659">
        <v>2</v>
      </c>
      <c r="I659">
        <v>3</v>
      </c>
      <c r="J659">
        <v>2</v>
      </c>
      <c r="K659">
        <v>1</v>
      </c>
      <c r="L659">
        <v>63</v>
      </c>
      <c r="O659" t="s">
        <v>223</v>
      </c>
      <c r="P659" t="s">
        <v>116</v>
      </c>
      <c r="Q659">
        <v>1</v>
      </c>
      <c r="R659">
        <v>4</v>
      </c>
      <c r="S659">
        <v>2</v>
      </c>
      <c r="U659">
        <v>1</v>
      </c>
      <c r="V659">
        <v>2</v>
      </c>
      <c r="W659">
        <v>1</v>
      </c>
      <c r="X659">
        <v>7</v>
      </c>
      <c r="Y659">
        <v>3</v>
      </c>
      <c r="Z659">
        <v>5</v>
      </c>
      <c r="AA659">
        <v>1</v>
      </c>
      <c r="AB659">
        <v>3</v>
      </c>
      <c r="AC659">
        <v>2</v>
      </c>
      <c r="AD659" t="s">
        <v>241</v>
      </c>
      <c r="AE659" t="s">
        <v>237</v>
      </c>
      <c r="AF659">
        <v>2</v>
      </c>
      <c r="AG659">
        <v>3</v>
      </c>
      <c r="AH659">
        <v>3</v>
      </c>
      <c r="AI659">
        <v>9</v>
      </c>
      <c r="AJ659">
        <v>10</v>
      </c>
      <c r="AK659">
        <v>6</v>
      </c>
    </row>
    <row r="660" spans="1:38" x14ac:dyDescent="0.25">
      <c r="A660">
        <v>847</v>
      </c>
      <c r="B660" s="13">
        <v>42257.093344907407</v>
      </c>
      <c r="C660" s="13">
        <v>42257.10361111111</v>
      </c>
      <c r="D660">
        <v>70</v>
      </c>
      <c r="E660">
        <v>1</v>
      </c>
      <c r="F660">
        <v>2</v>
      </c>
      <c r="G660">
        <v>3</v>
      </c>
      <c r="I660">
        <v>4</v>
      </c>
      <c r="J660">
        <v>2</v>
      </c>
      <c r="K660">
        <v>3</v>
      </c>
      <c r="M660">
        <v>75</v>
      </c>
      <c r="N660">
        <v>2</v>
      </c>
      <c r="O660" t="s">
        <v>228</v>
      </c>
      <c r="P660" t="s">
        <v>116</v>
      </c>
      <c r="Q660">
        <v>2</v>
      </c>
      <c r="R660">
        <v>3</v>
      </c>
      <c r="V660">
        <v>3</v>
      </c>
      <c r="W660">
        <v>2</v>
      </c>
      <c r="X660">
        <v>9</v>
      </c>
      <c r="Y660">
        <v>2</v>
      </c>
      <c r="Z660">
        <v>5</v>
      </c>
      <c r="AD660" t="s">
        <v>203</v>
      </c>
      <c r="AE660" t="s">
        <v>236</v>
      </c>
      <c r="AF660">
        <v>1</v>
      </c>
      <c r="AG660">
        <v>3</v>
      </c>
      <c r="AH660">
        <v>2</v>
      </c>
      <c r="AI660">
        <v>4</v>
      </c>
      <c r="AJ660">
        <v>5</v>
      </c>
    </row>
    <row r="661" spans="1:38" x14ac:dyDescent="0.25">
      <c r="A661">
        <v>850</v>
      </c>
      <c r="B661" s="13">
        <v>42257.093368055554</v>
      </c>
      <c r="C661" s="13">
        <v>42257.109027777777</v>
      </c>
      <c r="D661">
        <v>70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2</v>
      </c>
      <c r="K661">
        <v>1</v>
      </c>
      <c r="L661">
        <v>64</v>
      </c>
      <c r="O661" t="s">
        <v>223</v>
      </c>
      <c r="P661" t="s">
        <v>116</v>
      </c>
      <c r="Q661">
        <v>1</v>
      </c>
      <c r="R661">
        <v>4</v>
      </c>
      <c r="S661">
        <v>2</v>
      </c>
      <c r="U661">
        <v>1</v>
      </c>
      <c r="V661">
        <v>5</v>
      </c>
      <c r="W661">
        <v>1</v>
      </c>
      <c r="X661">
        <v>9</v>
      </c>
      <c r="Y661">
        <v>2</v>
      </c>
      <c r="Z661">
        <v>8</v>
      </c>
      <c r="AA661">
        <v>1</v>
      </c>
      <c r="AB661">
        <v>2</v>
      </c>
      <c r="AC661">
        <v>2</v>
      </c>
      <c r="AD661" t="s">
        <v>203</v>
      </c>
      <c r="AE661" t="s">
        <v>236</v>
      </c>
      <c r="AF661">
        <v>2</v>
      </c>
      <c r="AG661">
        <v>3</v>
      </c>
      <c r="AH661">
        <v>2</v>
      </c>
      <c r="AI661">
        <v>6</v>
      </c>
      <c r="AJ661">
        <v>13</v>
      </c>
      <c r="AK661">
        <v>5</v>
      </c>
    </row>
    <row r="662" spans="1:38" x14ac:dyDescent="0.25">
      <c r="A662">
        <v>852</v>
      </c>
      <c r="B662" s="13">
        <v>42257.094409722224</v>
      </c>
      <c r="C662" s="13">
        <v>42257.108460648145</v>
      </c>
      <c r="D662">
        <v>70</v>
      </c>
      <c r="E662">
        <v>3</v>
      </c>
      <c r="F662">
        <v>2</v>
      </c>
      <c r="G662">
        <v>2</v>
      </c>
      <c r="H662">
        <v>3</v>
      </c>
      <c r="I662">
        <v>4</v>
      </c>
      <c r="J662">
        <v>2</v>
      </c>
      <c r="K662">
        <v>1</v>
      </c>
      <c r="L662">
        <v>60</v>
      </c>
      <c r="O662" t="s">
        <v>227</v>
      </c>
      <c r="P662" t="s">
        <v>117</v>
      </c>
      <c r="Q662">
        <v>1</v>
      </c>
      <c r="R662">
        <v>4</v>
      </c>
      <c r="S662">
        <v>2</v>
      </c>
      <c r="U662">
        <v>1</v>
      </c>
      <c r="V662">
        <v>4</v>
      </c>
      <c r="W662">
        <v>2</v>
      </c>
      <c r="X662">
        <v>6</v>
      </c>
      <c r="Y662">
        <v>5</v>
      </c>
      <c r="Z662">
        <v>0</v>
      </c>
      <c r="AA662">
        <v>2</v>
      </c>
      <c r="AB662">
        <v>3</v>
      </c>
      <c r="AC662">
        <v>7</v>
      </c>
      <c r="AD662" t="s">
        <v>203</v>
      </c>
      <c r="AE662" t="s">
        <v>236</v>
      </c>
      <c r="AF662">
        <v>2</v>
      </c>
      <c r="AG662">
        <v>3</v>
      </c>
      <c r="AH662">
        <v>2</v>
      </c>
      <c r="AI662">
        <v>2</v>
      </c>
      <c r="AJ662">
        <v>2</v>
      </c>
      <c r="AK662">
        <v>3</v>
      </c>
    </row>
    <row r="663" spans="1:38" x14ac:dyDescent="0.25">
      <c r="A663">
        <v>854</v>
      </c>
      <c r="B663" s="13">
        <v>42257.095775462964</v>
      </c>
      <c r="C663" s="13">
        <v>42257.105034722219</v>
      </c>
      <c r="D663">
        <v>70</v>
      </c>
      <c r="E663">
        <v>1</v>
      </c>
      <c r="F663">
        <v>2</v>
      </c>
      <c r="G663">
        <v>3</v>
      </c>
      <c r="I663">
        <v>3</v>
      </c>
      <c r="J663">
        <v>1</v>
      </c>
      <c r="K663">
        <v>1</v>
      </c>
      <c r="L663">
        <v>55</v>
      </c>
      <c r="O663" t="s">
        <v>221</v>
      </c>
      <c r="P663" t="s">
        <v>116</v>
      </c>
      <c r="Q663">
        <v>1</v>
      </c>
      <c r="R663">
        <v>4</v>
      </c>
      <c r="S663">
        <v>2</v>
      </c>
      <c r="U663">
        <v>1</v>
      </c>
      <c r="V663">
        <v>3</v>
      </c>
      <c r="W663">
        <v>2</v>
      </c>
      <c r="X663">
        <v>8</v>
      </c>
      <c r="Y663">
        <v>3</v>
      </c>
      <c r="Z663">
        <v>8</v>
      </c>
      <c r="AA663">
        <v>1</v>
      </c>
      <c r="AB663">
        <v>1</v>
      </c>
      <c r="AC663">
        <v>5</v>
      </c>
      <c r="AD663" t="s">
        <v>203</v>
      </c>
      <c r="AE663" t="s">
        <v>236</v>
      </c>
      <c r="AF663">
        <v>4</v>
      </c>
      <c r="AH663">
        <v>2</v>
      </c>
      <c r="AI663">
        <v>2</v>
      </c>
      <c r="AJ663">
        <v>5</v>
      </c>
      <c r="AK663">
        <v>3</v>
      </c>
    </row>
    <row r="664" spans="1:38" x14ac:dyDescent="0.25">
      <c r="A664">
        <v>855</v>
      </c>
      <c r="B664" s="13">
        <v>42257.096053240741</v>
      </c>
      <c r="C664" s="13">
        <v>42257.120613425926</v>
      </c>
      <c r="D664">
        <v>70</v>
      </c>
      <c r="E664">
        <v>1</v>
      </c>
      <c r="F664">
        <v>1</v>
      </c>
      <c r="G664">
        <v>1</v>
      </c>
      <c r="I664">
        <v>1</v>
      </c>
      <c r="J664">
        <v>1</v>
      </c>
      <c r="K664">
        <v>1</v>
      </c>
      <c r="L664">
        <v>55</v>
      </c>
      <c r="O664" t="s">
        <v>223</v>
      </c>
      <c r="P664" t="s">
        <v>116</v>
      </c>
      <c r="Q664">
        <v>1</v>
      </c>
      <c r="R664">
        <v>4</v>
      </c>
      <c r="S664">
        <v>2</v>
      </c>
      <c r="U664">
        <v>2</v>
      </c>
      <c r="V664">
        <v>2</v>
      </c>
      <c r="W664">
        <v>2</v>
      </c>
      <c r="X664">
        <v>8</v>
      </c>
      <c r="Y664">
        <v>3</v>
      </c>
      <c r="Z664">
        <v>7</v>
      </c>
      <c r="AA664">
        <v>1</v>
      </c>
      <c r="AB664">
        <v>3</v>
      </c>
      <c r="AC664">
        <v>5</v>
      </c>
      <c r="AD664" t="s">
        <v>203</v>
      </c>
      <c r="AE664" t="s">
        <v>236</v>
      </c>
      <c r="AF664">
        <v>4</v>
      </c>
      <c r="AH664">
        <v>2</v>
      </c>
      <c r="AI664">
        <v>3</v>
      </c>
      <c r="AJ664">
        <v>10</v>
      </c>
      <c r="AK664">
        <v>6</v>
      </c>
    </row>
    <row r="665" spans="1:38" x14ac:dyDescent="0.25">
      <c r="A665">
        <v>858</v>
      </c>
      <c r="B665" s="13">
        <v>42257.098553240743</v>
      </c>
      <c r="C665" s="13">
        <v>42257.113715277781</v>
      </c>
      <c r="D665">
        <v>70</v>
      </c>
      <c r="E665">
        <v>1</v>
      </c>
      <c r="F665">
        <v>1</v>
      </c>
      <c r="G665">
        <v>3</v>
      </c>
      <c r="I665">
        <v>3</v>
      </c>
      <c r="J665">
        <v>3</v>
      </c>
      <c r="K665">
        <v>1</v>
      </c>
      <c r="L665">
        <v>68</v>
      </c>
      <c r="O665" t="s">
        <v>221</v>
      </c>
      <c r="P665" t="s">
        <v>116</v>
      </c>
      <c r="Q665">
        <v>1</v>
      </c>
      <c r="R665">
        <v>4</v>
      </c>
      <c r="S665">
        <v>3</v>
      </c>
      <c r="V665">
        <v>4</v>
      </c>
      <c r="W665">
        <v>2</v>
      </c>
      <c r="X665">
        <v>8</v>
      </c>
      <c r="Y665">
        <v>1</v>
      </c>
      <c r="Z665">
        <v>0</v>
      </c>
      <c r="AA665">
        <v>1</v>
      </c>
      <c r="AB665">
        <v>2</v>
      </c>
      <c r="AC665">
        <v>0</v>
      </c>
      <c r="AD665" t="s">
        <v>241</v>
      </c>
      <c r="AE665" t="s">
        <v>238</v>
      </c>
      <c r="AF665">
        <v>1</v>
      </c>
      <c r="AG665">
        <v>3</v>
      </c>
      <c r="AH665">
        <v>2</v>
      </c>
      <c r="AI665">
        <v>2</v>
      </c>
      <c r="AJ665">
        <v>5</v>
      </c>
      <c r="AK665">
        <v>2</v>
      </c>
    </row>
    <row r="666" spans="1:38" x14ac:dyDescent="0.25">
      <c r="A666">
        <v>859</v>
      </c>
      <c r="B666" s="13">
        <v>42257.09915509259</v>
      </c>
      <c r="C666" s="13">
        <v>42257.112488425926</v>
      </c>
      <c r="D666">
        <v>70</v>
      </c>
      <c r="E666">
        <v>1</v>
      </c>
      <c r="F666">
        <v>2</v>
      </c>
      <c r="G666">
        <v>3</v>
      </c>
      <c r="I666">
        <v>8</v>
      </c>
      <c r="J666">
        <v>1</v>
      </c>
      <c r="K666">
        <v>1</v>
      </c>
      <c r="L666">
        <v>56</v>
      </c>
      <c r="O666" t="s">
        <v>221</v>
      </c>
      <c r="P666" t="s">
        <v>116</v>
      </c>
      <c r="Q666">
        <v>1</v>
      </c>
      <c r="R666">
        <v>4</v>
      </c>
      <c r="S666">
        <v>2</v>
      </c>
      <c r="U666">
        <v>1</v>
      </c>
      <c r="V666">
        <v>3</v>
      </c>
      <c r="W666">
        <v>2</v>
      </c>
      <c r="X666">
        <v>5</v>
      </c>
      <c r="Y666">
        <v>4</v>
      </c>
      <c r="Z666">
        <v>0</v>
      </c>
      <c r="AA666">
        <v>1</v>
      </c>
      <c r="AB666">
        <v>1</v>
      </c>
      <c r="AC666">
        <v>0</v>
      </c>
      <c r="AD666" t="s">
        <v>203</v>
      </c>
      <c r="AE666" t="s">
        <v>236</v>
      </c>
      <c r="AF666">
        <v>1</v>
      </c>
      <c r="AG666">
        <v>3</v>
      </c>
      <c r="AH666">
        <v>2</v>
      </c>
      <c r="AI666">
        <v>1</v>
      </c>
      <c r="AJ666">
        <v>3</v>
      </c>
      <c r="AK666">
        <v>4</v>
      </c>
    </row>
    <row r="667" spans="1:38" x14ac:dyDescent="0.25">
      <c r="A667">
        <v>862</v>
      </c>
      <c r="B667" s="13">
        <v>42257.099537037036</v>
      </c>
      <c r="C667" s="13">
        <v>42257.11440972222</v>
      </c>
      <c r="D667">
        <v>70</v>
      </c>
      <c r="E667">
        <v>1</v>
      </c>
      <c r="F667">
        <v>1</v>
      </c>
      <c r="G667">
        <v>2</v>
      </c>
      <c r="H667">
        <v>4</v>
      </c>
      <c r="I667">
        <v>3</v>
      </c>
      <c r="J667">
        <v>2</v>
      </c>
      <c r="K667">
        <v>1</v>
      </c>
      <c r="L667">
        <v>60</v>
      </c>
      <c r="O667" t="s">
        <v>221</v>
      </c>
      <c r="P667" t="s">
        <v>116</v>
      </c>
      <c r="Q667">
        <v>1</v>
      </c>
      <c r="R667">
        <v>4</v>
      </c>
      <c r="S667">
        <v>2</v>
      </c>
      <c r="U667">
        <v>1</v>
      </c>
      <c r="V667">
        <v>3</v>
      </c>
      <c r="W667">
        <v>2</v>
      </c>
      <c r="X667">
        <v>8</v>
      </c>
      <c r="Y667">
        <v>1</v>
      </c>
      <c r="Z667">
        <v>0</v>
      </c>
      <c r="AA667">
        <v>1</v>
      </c>
      <c r="AB667">
        <v>2</v>
      </c>
      <c r="AC667">
        <v>0</v>
      </c>
      <c r="AD667" t="s">
        <v>242</v>
      </c>
      <c r="AE667" t="s">
        <v>236</v>
      </c>
      <c r="AF667">
        <v>1</v>
      </c>
      <c r="AG667">
        <v>3</v>
      </c>
      <c r="AH667">
        <v>2</v>
      </c>
      <c r="AI667">
        <v>3</v>
      </c>
      <c r="AJ667">
        <v>6</v>
      </c>
      <c r="AK667">
        <v>5</v>
      </c>
    </row>
    <row r="668" spans="1:38" x14ac:dyDescent="0.25">
      <c r="A668">
        <v>863</v>
      </c>
      <c r="B668" s="13">
        <v>42257.100312499999</v>
      </c>
      <c r="C668" s="13">
        <v>42257.115752314814</v>
      </c>
      <c r="D668">
        <v>70</v>
      </c>
      <c r="E668">
        <v>3</v>
      </c>
      <c r="F668">
        <v>1</v>
      </c>
      <c r="G668">
        <v>2</v>
      </c>
      <c r="I668">
        <v>3</v>
      </c>
      <c r="J668">
        <v>3</v>
      </c>
      <c r="K668">
        <v>1</v>
      </c>
      <c r="L668">
        <v>55</v>
      </c>
      <c r="O668" t="s">
        <v>221</v>
      </c>
      <c r="P668" t="s">
        <v>116</v>
      </c>
      <c r="Q668">
        <v>1</v>
      </c>
      <c r="R668">
        <v>4</v>
      </c>
      <c r="S668">
        <v>3</v>
      </c>
      <c r="V668">
        <v>3</v>
      </c>
      <c r="W668">
        <v>2</v>
      </c>
      <c r="X668">
        <v>9</v>
      </c>
      <c r="Y668">
        <v>2</v>
      </c>
      <c r="Z668">
        <v>1</v>
      </c>
      <c r="AA668">
        <v>1</v>
      </c>
      <c r="AB668">
        <v>2</v>
      </c>
      <c r="AC668">
        <v>0</v>
      </c>
      <c r="AD668" t="s">
        <v>241</v>
      </c>
      <c r="AE668" t="s">
        <v>237</v>
      </c>
      <c r="AF668">
        <v>1</v>
      </c>
      <c r="AG668">
        <v>3</v>
      </c>
      <c r="AH668">
        <v>3</v>
      </c>
      <c r="AI668">
        <v>3</v>
      </c>
      <c r="AJ668">
        <v>3</v>
      </c>
      <c r="AK668">
        <v>2</v>
      </c>
    </row>
    <row r="669" spans="1:38" x14ac:dyDescent="0.25">
      <c r="A669">
        <v>865</v>
      </c>
      <c r="B669" s="13">
        <v>42257.101261574076</v>
      </c>
      <c r="C669" s="13">
        <v>42257.116284722222</v>
      </c>
      <c r="D669">
        <v>70</v>
      </c>
      <c r="E669">
        <v>1</v>
      </c>
      <c r="F669">
        <v>2</v>
      </c>
      <c r="G669">
        <v>3</v>
      </c>
      <c r="I669">
        <v>3</v>
      </c>
      <c r="J669">
        <v>2</v>
      </c>
      <c r="K669">
        <v>1</v>
      </c>
      <c r="L669">
        <v>51</v>
      </c>
      <c r="O669" t="s">
        <v>221</v>
      </c>
      <c r="P669" t="s">
        <v>117</v>
      </c>
      <c r="Q669">
        <v>1</v>
      </c>
      <c r="R669">
        <v>4</v>
      </c>
      <c r="S669">
        <v>2</v>
      </c>
      <c r="U669">
        <v>1</v>
      </c>
      <c r="V669">
        <v>4</v>
      </c>
      <c r="W669">
        <v>2</v>
      </c>
      <c r="X669">
        <v>7</v>
      </c>
      <c r="Y669">
        <v>3</v>
      </c>
      <c r="Z669">
        <v>0</v>
      </c>
      <c r="AA669">
        <v>1</v>
      </c>
      <c r="AB669">
        <v>1</v>
      </c>
      <c r="AC669">
        <v>0</v>
      </c>
      <c r="AD669" t="s">
        <v>203</v>
      </c>
      <c r="AE669" t="s">
        <v>236</v>
      </c>
      <c r="AF669">
        <v>2</v>
      </c>
      <c r="AG669">
        <v>3</v>
      </c>
      <c r="AH669">
        <v>2</v>
      </c>
      <c r="AI669">
        <v>2</v>
      </c>
      <c r="AJ669">
        <v>4</v>
      </c>
      <c r="AK669">
        <v>3</v>
      </c>
    </row>
    <row r="670" spans="1:38" x14ac:dyDescent="0.25">
      <c r="A670">
        <v>866</v>
      </c>
      <c r="B670" s="13">
        <v>42257.102141203701</v>
      </c>
      <c r="C670" s="13">
        <v>42257.115937499999</v>
      </c>
      <c r="D670">
        <v>70</v>
      </c>
      <c r="E670">
        <v>3</v>
      </c>
      <c r="F670">
        <v>1</v>
      </c>
      <c r="G670">
        <v>2</v>
      </c>
      <c r="H670">
        <v>3</v>
      </c>
      <c r="I670">
        <v>1</v>
      </c>
      <c r="J670">
        <v>2</v>
      </c>
      <c r="K670">
        <v>1</v>
      </c>
      <c r="L670">
        <v>66</v>
      </c>
      <c r="O670" t="s">
        <v>221</v>
      </c>
      <c r="P670" t="s">
        <v>116</v>
      </c>
      <c r="Q670">
        <v>1</v>
      </c>
      <c r="R670">
        <v>4</v>
      </c>
      <c r="S670">
        <v>2</v>
      </c>
      <c r="U670">
        <v>1</v>
      </c>
      <c r="V670">
        <v>2</v>
      </c>
      <c r="W670">
        <v>2</v>
      </c>
      <c r="X670">
        <v>4</v>
      </c>
      <c r="Y670">
        <v>3</v>
      </c>
      <c r="Z670">
        <v>0</v>
      </c>
      <c r="AA670">
        <v>2</v>
      </c>
      <c r="AB670">
        <v>2</v>
      </c>
      <c r="AC670">
        <v>0</v>
      </c>
      <c r="AD670" t="s">
        <v>203</v>
      </c>
      <c r="AE670" t="s">
        <v>236</v>
      </c>
      <c r="AF670">
        <v>2</v>
      </c>
      <c r="AG670">
        <v>3</v>
      </c>
      <c r="AH670">
        <v>3</v>
      </c>
      <c r="AI670">
        <v>2</v>
      </c>
      <c r="AJ670">
        <v>2</v>
      </c>
      <c r="AK670">
        <v>5</v>
      </c>
    </row>
    <row r="671" spans="1:38" x14ac:dyDescent="0.25">
      <c r="A671">
        <v>867</v>
      </c>
      <c r="B671" s="13">
        <v>42257.102187500001</v>
      </c>
      <c r="C671" s="13">
        <v>42257.113993055558</v>
      </c>
      <c r="D671">
        <v>70</v>
      </c>
      <c r="E671">
        <v>1</v>
      </c>
      <c r="F671">
        <v>1</v>
      </c>
      <c r="G671">
        <v>5</v>
      </c>
      <c r="I671">
        <v>3</v>
      </c>
      <c r="J671">
        <v>2</v>
      </c>
      <c r="K671">
        <v>1</v>
      </c>
      <c r="L671">
        <v>51</v>
      </c>
      <c r="O671" t="s">
        <v>221</v>
      </c>
      <c r="P671" t="s">
        <v>116</v>
      </c>
      <c r="Q671">
        <v>1</v>
      </c>
      <c r="R671">
        <v>4</v>
      </c>
      <c r="S671">
        <v>2</v>
      </c>
      <c r="U671">
        <v>2</v>
      </c>
      <c r="V671">
        <v>3</v>
      </c>
      <c r="W671">
        <v>1</v>
      </c>
      <c r="X671">
        <v>9</v>
      </c>
      <c r="Y671">
        <v>1</v>
      </c>
      <c r="Z671">
        <v>2</v>
      </c>
      <c r="AA671">
        <v>2</v>
      </c>
      <c r="AB671">
        <v>1</v>
      </c>
      <c r="AC671">
        <v>1</v>
      </c>
      <c r="AD671" t="s">
        <v>203</v>
      </c>
      <c r="AE671" t="s">
        <v>236</v>
      </c>
      <c r="AF671">
        <v>2</v>
      </c>
      <c r="AG671">
        <v>3</v>
      </c>
      <c r="AH671">
        <v>1</v>
      </c>
      <c r="AI671">
        <v>2</v>
      </c>
      <c r="AJ671">
        <v>6</v>
      </c>
      <c r="AK671">
        <v>3</v>
      </c>
    </row>
    <row r="672" spans="1:38" x14ac:dyDescent="0.25">
      <c r="A672">
        <v>868</v>
      </c>
      <c r="B672" s="13">
        <v>42257.103009259263</v>
      </c>
      <c r="C672" s="13">
        <v>42257.115763888891</v>
      </c>
      <c r="D672">
        <v>70</v>
      </c>
      <c r="E672">
        <v>1</v>
      </c>
      <c r="F672">
        <v>1</v>
      </c>
      <c r="G672">
        <v>2</v>
      </c>
      <c r="H672">
        <v>2</v>
      </c>
      <c r="I672">
        <v>4</v>
      </c>
      <c r="J672">
        <v>1</v>
      </c>
      <c r="K672">
        <v>1</v>
      </c>
      <c r="L672">
        <v>73</v>
      </c>
      <c r="O672" t="s">
        <v>223</v>
      </c>
      <c r="P672" t="s">
        <v>116</v>
      </c>
      <c r="Q672">
        <v>1</v>
      </c>
      <c r="R672">
        <v>4</v>
      </c>
      <c r="S672">
        <v>2</v>
      </c>
      <c r="U672">
        <v>1</v>
      </c>
      <c r="V672">
        <v>2</v>
      </c>
      <c r="W672">
        <v>1</v>
      </c>
      <c r="X672">
        <v>8</v>
      </c>
      <c r="Y672">
        <v>4</v>
      </c>
      <c r="Z672">
        <v>10</v>
      </c>
      <c r="AA672">
        <v>1</v>
      </c>
      <c r="AB672">
        <v>3</v>
      </c>
      <c r="AC672">
        <v>8</v>
      </c>
      <c r="AD672" t="s">
        <v>242</v>
      </c>
      <c r="AE672" t="s">
        <v>236</v>
      </c>
      <c r="AF672">
        <v>1</v>
      </c>
      <c r="AG672">
        <v>3</v>
      </c>
      <c r="AH672">
        <v>3</v>
      </c>
      <c r="AI672">
        <v>1</v>
      </c>
      <c r="AJ672">
        <v>9</v>
      </c>
      <c r="AK672">
        <v>7</v>
      </c>
    </row>
    <row r="673" spans="1:38" x14ac:dyDescent="0.25">
      <c r="A673">
        <v>869</v>
      </c>
      <c r="B673" s="13">
        <v>42257.103391203702</v>
      </c>
      <c r="C673" s="13">
        <v>42257.120949074073</v>
      </c>
      <c r="D673">
        <v>70</v>
      </c>
      <c r="E673">
        <v>3</v>
      </c>
      <c r="F673">
        <v>2</v>
      </c>
      <c r="G673">
        <v>2</v>
      </c>
      <c r="H673">
        <v>2</v>
      </c>
      <c r="I673">
        <v>3</v>
      </c>
      <c r="J673">
        <v>2</v>
      </c>
      <c r="K673">
        <v>1</v>
      </c>
      <c r="L673">
        <v>61</v>
      </c>
      <c r="O673" t="s">
        <v>221</v>
      </c>
      <c r="P673" t="s">
        <v>116</v>
      </c>
      <c r="Q673">
        <v>1</v>
      </c>
      <c r="R673">
        <v>4</v>
      </c>
      <c r="S673">
        <v>2</v>
      </c>
      <c r="U673">
        <v>1</v>
      </c>
      <c r="V673">
        <v>2</v>
      </c>
      <c r="W673">
        <v>2</v>
      </c>
      <c r="X673">
        <v>0</v>
      </c>
      <c r="Y673">
        <v>4</v>
      </c>
      <c r="Z673">
        <v>1</v>
      </c>
      <c r="AA673">
        <v>1</v>
      </c>
      <c r="AB673">
        <v>1</v>
      </c>
      <c r="AC673">
        <v>10</v>
      </c>
      <c r="AD673" t="s">
        <v>203</v>
      </c>
      <c r="AE673" t="s">
        <v>236</v>
      </c>
      <c r="AF673">
        <v>1</v>
      </c>
      <c r="AG673">
        <v>1</v>
      </c>
      <c r="AH673">
        <v>2</v>
      </c>
      <c r="AI673">
        <v>2</v>
      </c>
      <c r="AJ673">
        <v>4</v>
      </c>
      <c r="AK673">
        <v>5</v>
      </c>
    </row>
    <row r="674" spans="1:38" x14ac:dyDescent="0.25">
      <c r="A674">
        <v>870</v>
      </c>
      <c r="B674" s="13">
        <v>42257.104097222225</v>
      </c>
      <c r="C674" s="13">
        <v>42257.109942129631</v>
      </c>
      <c r="D674">
        <v>70</v>
      </c>
      <c r="E674">
        <v>1</v>
      </c>
      <c r="F674">
        <v>2</v>
      </c>
      <c r="G674">
        <v>5</v>
      </c>
      <c r="I674">
        <v>8</v>
      </c>
      <c r="J674">
        <v>2</v>
      </c>
      <c r="K674">
        <v>1</v>
      </c>
      <c r="L674">
        <v>60</v>
      </c>
      <c r="O674" t="s">
        <v>221</v>
      </c>
      <c r="P674" t="s">
        <v>116</v>
      </c>
      <c r="Q674">
        <v>2</v>
      </c>
      <c r="R674">
        <v>3</v>
      </c>
      <c r="V674">
        <v>2</v>
      </c>
      <c r="W674">
        <v>2</v>
      </c>
      <c r="X674">
        <v>7</v>
      </c>
      <c r="Y674">
        <v>4</v>
      </c>
      <c r="Z674">
        <v>0</v>
      </c>
      <c r="AD674" t="s">
        <v>203</v>
      </c>
      <c r="AE674" t="s">
        <v>236</v>
      </c>
      <c r="AF674">
        <v>4</v>
      </c>
      <c r="AH674">
        <v>2</v>
      </c>
      <c r="AI674">
        <v>1</v>
      </c>
      <c r="AJ674">
        <v>3</v>
      </c>
    </row>
    <row r="675" spans="1:38" x14ac:dyDescent="0.25">
      <c r="A675">
        <v>871</v>
      </c>
      <c r="B675" s="13">
        <v>42257.104270833333</v>
      </c>
      <c r="C675" s="13">
        <v>42257.114930555559</v>
      </c>
      <c r="D675">
        <v>70</v>
      </c>
      <c r="E675">
        <v>3</v>
      </c>
      <c r="F675">
        <v>2</v>
      </c>
      <c r="G675">
        <v>2</v>
      </c>
      <c r="H675">
        <v>3</v>
      </c>
      <c r="I675">
        <v>4</v>
      </c>
      <c r="J675">
        <v>2</v>
      </c>
      <c r="K675">
        <v>1</v>
      </c>
      <c r="L675">
        <v>52</v>
      </c>
      <c r="O675" t="s">
        <v>227</v>
      </c>
      <c r="P675" t="s">
        <v>117</v>
      </c>
      <c r="Q675">
        <v>2</v>
      </c>
      <c r="R675">
        <v>3</v>
      </c>
      <c r="V675">
        <v>3</v>
      </c>
      <c r="W675">
        <v>2</v>
      </c>
      <c r="X675">
        <v>0</v>
      </c>
      <c r="Y675">
        <v>5</v>
      </c>
      <c r="Z675">
        <v>0</v>
      </c>
      <c r="AD675" t="s">
        <v>203</v>
      </c>
      <c r="AE675" t="s">
        <v>236</v>
      </c>
      <c r="AF675">
        <v>3</v>
      </c>
      <c r="AG675">
        <v>3</v>
      </c>
      <c r="AH675">
        <v>1</v>
      </c>
      <c r="AI675">
        <v>2</v>
      </c>
      <c r="AJ675">
        <v>2</v>
      </c>
    </row>
    <row r="676" spans="1:38" x14ac:dyDescent="0.25">
      <c r="A676">
        <v>872</v>
      </c>
      <c r="B676" s="13">
        <v>42257.10429398148</v>
      </c>
      <c r="C676" s="13">
        <v>42257.125555555554</v>
      </c>
      <c r="D676">
        <v>70</v>
      </c>
      <c r="E676">
        <v>3</v>
      </c>
      <c r="F676">
        <v>1</v>
      </c>
      <c r="G676">
        <v>2</v>
      </c>
      <c r="H676">
        <v>2</v>
      </c>
      <c r="I676">
        <v>1</v>
      </c>
      <c r="J676">
        <v>1</v>
      </c>
      <c r="K676">
        <v>1</v>
      </c>
      <c r="L676">
        <v>60</v>
      </c>
      <c r="O676" t="s">
        <v>223</v>
      </c>
      <c r="P676" t="s">
        <v>116</v>
      </c>
      <c r="Q676">
        <v>1</v>
      </c>
      <c r="R676">
        <v>4</v>
      </c>
      <c r="S676">
        <v>2</v>
      </c>
      <c r="U676">
        <v>1</v>
      </c>
      <c r="V676">
        <v>3</v>
      </c>
      <c r="W676">
        <v>1</v>
      </c>
      <c r="X676">
        <v>7</v>
      </c>
      <c r="Y676">
        <v>2</v>
      </c>
      <c r="Z676">
        <v>2</v>
      </c>
      <c r="AA676">
        <v>1</v>
      </c>
      <c r="AB676">
        <v>3</v>
      </c>
      <c r="AC676">
        <v>5</v>
      </c>
      <c r="AD676" t="s">
        <v>203</v>
      </c>
      <c r="AE676" t="s">
        <v>236</v>
      </c>
      <c r="AF676">
        <v>1</v>
      </c>
      <c r="AG676">
        <v>3</v>
      </c>
      <c r="AH676">
        <v>2</v>
      </c>
      <c r="AI676">
        <v>3</v>
      </c>
      <c r="AJ676">
        <v>8</v>
      </c>
      <c r="AK676">
        <v>6</v>
      </c>
    </row>
    <row r="677" spans="1:38" x14ac:dyDescent="0.25">
      <c r="A677">
        <v>874</v>
      </c>
      <c r="B677" s="13">
        <v>42257.105787037035</v>
      </c>
      <c r="C677" s="13">
        <v>42257.118587962963</v>
      </c>
      <c r="D677">
        <v>70</v>
      </c>
      <c r="E677">
        <v>1</v>
      </c>
      <c r="F677">
        <v>1</v>
      </c>
      <c r="G677">
        <v>2</v>
      </c>
      <c r="H677">
        <v>2</v>
      </c>
      <c r="I677">
        <v>7</v>
      </c>
      <c r="J677">
        <v>1</v>
      </c>
      <c r="K677">
        <v>1</v>
      </c>
      <c r="L677">
        <v>50</v>
      </c>
      <c r="O677" t="s">
        <v>221</v>
      </c>
      <c r="P677" t="s">
        <v>116</v>
      </c>
      <c r="Q677">
        <v>1</v>
      </c>
      <c r="R677">
        <v>4</v>
      </c>
      <c r="S677">
        <v>1</v>
      </c>
      <c r="V677">
        <v>2</v>
      </c>
      <c r="W677">
        <v>2</v>
      </c>
      <c r="X677">
        <v>7</v>
      </c>
      <c r="Y677">
        <v>2</v>
      </c>
      <c r="Z677">
        <v>7</v>
      </c>
      <c r="AA677">
        <v>1</v>
      </c>
      <c r="AB677">
        <v>2</v>
      </c>
      <c r="AC677">
        <v>7</v>
      </c>
      <c r="AD677" t="s">
        <v>203</v>
      </c>
      <c r="AE677" t="s">
        <v>236</v>
      </c>
      <c r="AF677">
        <v>1</v>
      </c>
      <c r="AG677">
        <v>2</v>
      </c>
      <c r="AH677">
        <v>3</v>
      </c>
      <c r="AI677">
        <v>3</v>
      </c>
      <c r="AJ677">
        <v>2</v>
      </c>
      <c r="AK677">
        <v>3</v>
      </c>
      <c r="AL677">
        <v>2</v>
      </c>
    </row>
    <row r="678" spans="1:38" x14ac:dyDescent="0.25">
      <c r="A678">
        <v>875</v>
      </c>
      <c r="B678" s="13">
        <v>42257.106041666666</v>
      </c>
      <c r="C678" s="13">
        <v>42257.123124999998</v>
      </c>
      <c r="D678">
        <v>70</v>
      </c>
      <c r="E678">
        <v>3</v>
      </c>
      <c r="F678">
        <v>1</v>
      </c>
      <c r="G678">
        <v>2</v>
      </c>
      <c r="H678">
        <v>2</v>
      </c>
      <c r="I678">
        <v>8</v>
      </c>
      <c r="J678">
        <v>1</v>
      </c>
      <c r="K678">
        <v>1</v>
      </c>
      <c r="L678">
        <v>65</v>
      </c>
      <c r="O678" t="s">
        <v>223</v>
      </c>
      <c r="P678" t="s">
        <v>116</v>
      </c>
      <c r="Q678">
        <v>1</v>
      </c>
      <c r="R678">
        <v>4</v>
      </c>
      <c r="S678">
        <v>2</v>
      </c>
      <c r="U678">
        <v>1</v>
      </c>
      <c r="V678">
        <v>2</v>
      </c>
      <c r="W678">
        <v>2</v>
      </c>
      <c r="X678">
        <v>7</v>
      </c>
      <c r="Y678">
        <v>2</v>
      </c>
      <c r="Z678">
        <v>0</v>
      </c>
      <c r="AA678">
        <v>1</v>
      </c>
      <c r="AB678">
        <v>1</v>
      </c>
      <c r="AC678">
        <v>1</v>
      </c>
      <c r="AD678" t="s">
        <v>241</v>
      </c>
      <c r="AE678" t="s">
        <v>238</v>
      </c>
      <c r="AF678">
        <v>2</v>
      </c>
      <c r="AG678">
        <v>3</v>
      </c>
      <c r="AH678">
        <v>2</v>
      </c>
      <c r="AI678">
        <v>4</v>
      </c>
      <c r="AJ678">
        <v>9</v>
      </c>
      <c r="AK678">
        <v>6</v>
      </c>
    </row>
    <row r="679" spans="1:38" x14ac:dyDescent="0.25">
      <c r="A679">
        <v>876</v>
      </c>
      <c r="B679" s="13">
        <v>42257.106435185182</v>
      </c>
      <c r="C679" s="13">
        <v>42257.129907407405</v>
      </c>
      <c r="D679">
        <v>70</v>
      </c>
      <c r="E679">
        <v>3</v>
      </c>
      <c r="F679">
        <v>2</v>
      </c>
      <c r="G679">
        <v>2</v>
      </c>
      <c r="H679">
        <v>2</v>
      </c>
      <c r="I679">
        <v>8</v>
      </c>
      <c r="J679">
        <v>2</v>
      </c>
      <c r="K679">
        <v>1</v>
      </c>
      <c r="L679">
        <v>59</v>
      </c>
      <c r="O679" t="s">
        <v>229</v>
      </c>
      <c r="P679" t="s">
        <v>116</v>
      </c>
      <c r="Q679">
        <v>1</v>
      </c>
      <c r="R679">
        <v>4</v>
      </c>
      <c r="S679">
        <v>2</v>
      </c>
      <c r="U679">
        <v>1</v>
      </c>
      <c r="V679">
        <v>3</v>
      </c>
      <c r="W679">
        <v>2</v>
      </c>
      <c r="X679">
        <v>8</v>
      </c>
      <c r="Y679">
        <v>3</v>
      </c>
      <c r="Z679">
        <v>5</v>
      </c>
      <c r="AA679">
        <v>1</v>
      </c>
      <c r="AB679">
        <v>1</v>
      </c>
      <c r="AC679">
        <v>2</v>
      </c>
      <c r="AD679" t="s">
        <v>203</v>
      </c>
      <c r="AE679" t="s">
        <v>236</v>
      </c>
      <c r="AF679">
        <v>1</v>
      </c>
      <c r="AG679">
        <v>3</v>
      </c>
      <c r="AH679">
        <v>2</v>
      </c>
      <c r="AI679">
        <v>5</v>
      </c>
      <c r="AJ679">
        <v>14</v>
      </c>
      <c r="AK679">
        <v>6</v>
      </c>
    </row>
    <row r="680" spans="1:38" x14ac:dyDescent="0.25">
      <c r="A680">
        <v>877</v>
      </c>
      <c r="B680" s="13">
        <v>42257.107048611113</v>
      </c>
      <c r="C680" s="13">
        <v>42257.118877314817</v>
      </c>
      <c r="D680">
        <v>70</v>
      </c>
      <c r="E680">
        <v>1</v>
      </c>
      <c r="F680">
        <v>1</v>
      </c>
      <c r="G680">
        <v>2</v>
      </c>
      <c r="H680">
        <v>2</v>
      </c>
      <c r="I680">
        <v>1</v>
      </c>
      <c r="J680">
        <v>2</v>
      </c>
      <c r="K680">
        <v>1</v>
      </c>
      <c r="L680">
        <v>55</v>
      </c>
      <c r="O680" t="s">
        <v>223</v>
      </c>
      <c r="P680" t="s">
        <v>116</v>
      </c>
      <c r="Q680">
        <v>1</v>
      </c>
      <c r="R680">
        <v>4</v>
      </c>
      <c r="S680">
        <v>2</v>
      </c>
      <c r="U680">
        <v>1</v>
      </c>
      <c r="V680">
        <v>3</v>
      </c>
      <c r="W680">
        <v>1</v>
      </c>
      <c r="X680">
        <v>7</v>
      </c>
      <c r="Y680">
        <v>2</v>
      </c>
      <c r="Z680">
        <v>6</v>
      </c>
      <c r="AA680">
        <v>1</v>
      </c>
      <c r="AB680">
        <v>2</v>
      </c>
      <c r="AC680">
        <v>6</v>
      </c>
      <c r="AD680" t="s">
        <v>203</v>
      </c>
      <c r="AE680" t="s">
        <v>236</v>
      </c>
      <c r="AF680">
        <v>2</v>
      </c>
      <c r="AG680">
        <v>3</v>
      </c>
      <c r="AH680">
        <v>2</v>
      </c>
      <c r="AI680">
        <v>4</v>
      </c>
      <c r="AJ680">
        <v>9</v>
      </c>
      <c r="AK680">
        <v>4</v>
      </c>
    </row>
    <row r="681" spans="1:38" x14ac:dyDescent="0.25">
      <c r="A681">
        <v>878</v>
      </c>
      <c r="B681" s="13">
        <v>42257.107164351852</v>
      </c>
      <c r="C681" s="13">
        <v>42257.114733796298</v>
      </c>
      <c r="D681">
        <v>70</v>
      </c>
      <c r="E681">
        <v>3</v>
      </c>
      <c r="F681">
        <v>1</v>
      </c>
      <c r="G681">
        <v>2</v>
      </c>
      <c r="H681">
        <v>2</v>
      </c>
      <c r="I681">
        <v>4</v>
      </c>
      <c r="J681">
        <v>2</v>
      </c>
      <c r="K681">
        <v>1</v>
      </c>
      <c r="L681">
        <v>64</v>
      </c>
      <c r="O681" t="s">
        <v>221</v>
      </c>
      <c r="P681" t="s">
        <v>116</v>
      </c>
      <c r="Q681">
        <v>1</v>
      </c>
      <c r="R681">
        <v>4</v>
      </c>
      <c r="S681">
        <v>2</v>
      </c>
      <c r="U681">
        <v>1</v>
      </c>
      <c r="V681">
        <v>2</v>
      </c>
      <c r="W681">
        <v>1</v>
      </c>
      <c r="X681">
        <v>10</v>
      </c>
      <c r="Y681">
        <v>2</v>
      </c>
      <c r="Z681">
        <v>0</v>
      </c>
      <c r="AA681">
        <v>1</v>
      </c>
      <c r="AB681">
        <v>1</v>
      </c>
      <c r="AC681">
        <v>0</v>
      </c>
      <c r="AD681" t="s">
        <v>203</v>
      </c>
      <c r="AE681" t="s">
        <v>236</v>
      </c>
      <c r="AF681">
        <v>2</v>
      </c>
      <c r="AG681">
        <v>3</v>
      </c>
      <c r="AH681">
        <v>2</v>
      </c>
      <c r="AI681">
        <v>2</v>
      </c>
      <c r="AJ681">
        <v>11</v>
      </c>
      <c r="AK681">
        <v>4</v>
      </c>
    </row>
    <row r="682" spans="1:38" x14ac:dyDescent="0.25">
      <c r="A682">
        <v>879</v>
      </c>
      <c r="B682" s="13">
        <v>42257.107685185183</v>
      </c>
      <c r="C682" s="13">
        <v>42257.125138888892</v>
      </c>
      <c r="D682">
        <v>70</v>
      </c>
      <c r="E682">
        <v>3</v>
      </c>
      <c r="F682">
        <v>1</v>
      </c>
      <c r="G682">
        <v>2</v>
      </c>
      <c r="H682">
        <v>4</v>
      </c>
      <c r="I682">
        <v>4</v>
      </c>
      <c r="J682">
        <v>3</v>
      </c>
      <c r="K682">
        <v>1</v>
      </c>
      <c r="L682">
        <v>64</v>
      </c>
      <c r="O682" t="s">
        <v>221</v>
      </c>
      <c r="P682" t="s">
        <v>116</v>
      </c>
      <c r="Q682">
        <v>1</v>
      </c>
      <c r="R682">
        <v>4</v>
      </c>
      <c r="S682">
        <v>1</v>
      </c>
      <c r="V682">
        <v>3</v>
      </c>
      <c r="W682">
        <v>2</v>
      </c>
      <c r="X682">
        <v>5</v>
      </c>
      <c r="Y682">
        <v>4</v>
      </c>
      <c r="Z682">
        <v>5</v>
      </c>
      <c r="AA682">
        <v>1</v>
      </c>
      <c r="AB682">
        <v>1</v>
      </c>
      <c r="AC682">
        <v>8</v>
      </c>
      <c r="AD682" t="s">
        <v>241</v>
      </c>
      <c r="AE682" t="s">
        <v>238</v>
      </c>
      <c r="AF682">
        <v>1</v>
      </c>
      <c r="AG682">
        <v>2</v>
      </c>
      <c r="AH682">
        <v>2</v>
      </c>
      <c r="AI682">
        <v>3</v>
      </c>
      <c r="AJ682">
        <v>1</v>
      </c>
      <c r="AK682">
        <v>3</v>
      </c>
      <c r="AL682">
        <v>1</v>
      </c>
    </row>
    <row r="683" spans="1:38" x14ac:dyDescent="0.25">
      <c r="A683">
        <v>880</v>
      </c>
      <c r="B683" s="13">
        <v>42257.107812499999</v>
      </c>
      <c r="C683" s="13">
        <v>42257.116956018515</v>
      </c>
      <c r="D683">
        <v>70</v>
      </c>
      <c r="E683">
        <v>3</v>
      </c>
      <c r="F683">
        <v>2</v>
      </c>
      <c r="G683">
        <v>4</v>
      </c>
      <c r="H683">
        <v>2</v>
      </c>
      <c r="I683">
        <v>3</v>
      </c>
      <c r="J683">
        <v>3</v>
      </c>
      <c r="K683">
        <v>3</v>
      </c>
      <c r="M683">
        <v>66</v>
      </c>
      <c r="N683">
        <v>1</v>
      </c>
      <c r="O683" t="s">
        <v>227</v>
      </c>
      <c r="P683" t="s">
        <v>117</v>
      </c>
      <c r="Q683">
        <v>3</v>
      </c>
      <c r="R683">
        <v>3</v>
      </c>
      <c r="V683">
        <v>2</v>
      </c>
      <c r="W683">
        <v>2</v>
      </c>
      <c r="X683">
        <v>5</v>
      </c>
      <c r="Y683">
        <v>3</v>
      </c>
      <c r="Z683">
        <v>5</v>
      </c>
      <c r="AD683" t="s">
        <v>203</v>
      </c>
      <c r="AE683" t="s">
        <v>236</v>
      </c>
      <c r="AF683">
        <v>4</v>
      </c>
      <c r="AH683">
        <v>1</v>
      </c>
      <c r="AI683">
        <v>4</v>
      </c>
      <c r="AJ683">
        <v>14</v>
      </c>
    </row>
    <row r="684" spans="1:38" x14ac:dyDescent="0.25">
      <c r="A684">
        <v>883</v>
      </c>
      <c r="B684" s="13">
        <v>42257.10864583333</v>
      </c>
      <c r="C684" s="13">
        <v>42257.123067129629</v>
      </c>
      <c r="D684">
        <v>70</v>
      </c>
      <c r="E684">
        <v>1</v>
      </c>
      <c r="F684">
        <v>2</v>
      </c>
      <c r="G684">
        <v>3</v>
      </c>
      <c r="I684">
        <v>3</v>
      </c>
      <c r="J684">
        <v>2</v>
      </c>
      <c r="K684">
        <v>2</v>
      </c>
      <c r="M684">
        <v>69</v>
      </c>
      <c r="N684">
        <v>3</v>
      </c>
      <c r="O684" t="s">
        <v>228</v>
      </c>
      <c r="P684" t="s">
        <v>117</v>
      </c>
      <c r="Q684">
        <v>1</v>
      </c>
      <c r="R684">
        <v>4</v>
      </c>
      <c r="S684">
        <v>2</v>
      </c>
      <c r="V684">
        <v>3</v>
      </c>
      <c r="W684">
        <v>2</v>
      </c>
      <c r="X684">
        <v>8</v>
      </c>
      <c r="Y684">
        <v>3</v>
      </c>
      <c r="Z684">
        <v>2</v>
      </c>
      <c r="AA684">
        <v>1</v>
      </c>
      <c r="AB684">
        <v>2</v>
      </c>
      <c r="AC684">
        <v>6</v>
      </c>
      <c r="AD684" t="s">
        <v>203</v>
      </c>
      <c r="AE684" t="s">
        <v>236</v>
      </c>
      <c r="AF684">
        <v>2</v>
      </c>
      <c r="AG684">
        <v>3</v>
      </c>
      <c r="AH684">
        <v>2</v>
      </c>
      <c r="AI684">
        <v>9</v>
      </c>
      <c r="AJ684">
        <v>10</v>
      </c>
      <c r="AK684">
        <v>5</v>
      </c>
    </row>
    <row r="685" spans="1:38" x14ac:dyDescent="0.25">
      <c r="A685">
        <v>886</v>
      </c>
      <c r="B685" s="13">
        <v>42257.109155092592</v>
      </c>
      <c r="C685" s="13">
        <v>42257.123506944445</v>
      </c>
      <c r="D685">
        <v>70</v>
      </c>
      <c r="E685">
        <v>1</v>
      </c>
      <c r="F685">
        <v>2</v>
      </c>
      <c r="G685">
        <v>2</v>
      </c>
      <c r="H685">
        <v>3</v>
      </c>
      <c r="I685">
        <v>4</v>
      </c>
      <c r="J685">
        <v>1</v>
      </c>
      <c r="K685">
        <v>2</v>
      </c>
      <c r="M685">
        <v>75</v>
      </c>
      <c r="N685">
        <v>2</v>
      </c>
      <c r="O685" t="s">
        <v>221</v>
      </c>
      <c r="P685" t="s">
        <v>116</v>
      </c>
      <c r="Q685">
        <v>1</v>
      </c>
      <c r="R685">
        <v>4</v>
      </c>
      <c r="S685">
        <v>2</v>
      </c>
      <c r="V685">
        <v>2</v>
      </c>
      <c r="W685">
        <v>2</v>
      </c>
      <c r="X685">
        <v>5</v>
      </c>
      <c r="Y685">
        <v>4</v>
      </c>
      <c r="Z685">
        <v>5</v>
      </c>
      <c r="AA685">
        <v>1</v>
      </c>
      <c r="AB685">
        <v>3</v>
      </c>
      <c r="AC685">
        <v>0</v>
      </c>
      <c r="AD685" t="s">
        <v>241</v>
      </c>
      <c r="AE685" t="s">
        <v>237</v>
      </c>
      <c r="AF685">
        <v>2</v>
      </c>
      <c r="AG685">
        <v>3</v>
      </c>
      <c r="AH685">
        <v>3</v>
      </c>
      <c r="AI685">
        <v>4</v>
      </c>
      <c r="AJ685">
        <v>2</v>
      </c>
      <c r="AK685">
        <v>4</v>
      </c>
    </row>
    <row r="686" spans="1:38" x14ac:dyDescent="0.25">
      <c r="A686">
        <v>888</v>
      </c>
      <c r="B686" s="13">
        <v>42257.109537037039</v>
      </c>
      <c r="C686" s="13">
        <v>42257.128750000003</v>
      </c>
      <c r="D686">
        <v>70</v>
      </c>
      <c r="E686">
        <v>3</v>
      </c>
      <c r="F686">
        <v>2</v>
      </c>
      <c r="G686">
        <v>2</v>
      </c>
      <c r="H686">
        <v>4</v>
      </c>
      <c r="I686">
        <v>8</v>
      </c>
      <c r="J686">
        <v>1</v>
      </c>
      <c r="K686">
        <v>1</v>
      </c>
      <c r="L686">
        <v>55</v>
      </c>
      <c r="O686" t="s">
        <v>221</v>
      </c>
      <c r="P686" t="s">
        <v>116</v>
      </c>
      <c r="Q686">
        <v>1</v>
      </c>
      <c r="R686">
        <v>4</v>
      </c>
      <c r="S686">
        <v>2</v>
      </c>
      <c r="U686">
        <v>1</v>
      </c>
      <c r="V686">
        <v>3</v>
      </c>
      <c r="W686">
        <v>2</v>
      </c>
      <c r="X686">
        <v>8</v>
      </c>
      <c r="Y686">
        <v>3</v>
      </c>
      <c r="Z686">
        <v>0</v>
      </c>
      <c r="AA686">
        <v>1</v>
      </c>
      <c r="AB686">
        <v>1</v>
      </c>
      <c r="AC686">
        <v>0</v>
      </c>
      <c r="AD686" t="s">
        <v>241</v>
      </c>
      <c r="AE686" t="s">
        <v>238</v>
      </c>
      <c r="AF686">
        <v>4</v>
      </c>
      <c r="AH686">
        <v>2</v>
      </c>
      <c r="AI686">
        <v>2</v>
      </c>
      <c r="AJ686">
        <v>5</v>
      </c>
      <c r="AK686">
        <v>3</v>
      </c>
    </row>
    <row r="687" spans="1:38" x14ac:dyDescent="0.25">
      <c r="A687">
        <v>889</v>
      </c>
      <c r="B687" s="13">
        <v>42257.110439814816</v>
      </c>
      <c r="C687" s="13">
        <v>42257.130532407406</v>
      </c>
      <c r="D687">
        <v>70</v>
      </c>
      <c r="E687">
        <v>1</v>
      </c>
      <c r="F687">
        <v>2</v>
      </c>
      <c r="G687">
        <v>5</v>
      </c>
      <c r="H687">
        <v>2</v>
      </c>
      <c r="I687">
        <v>3</v>
      </c>
      <c r="J687">
        <v>2</v>
      </c>
      <c r="K687">
        <v>1</v>
      </c>
      <c r="L687">
        <v>59</v>
      </c>
      <c r="O687" t="s">
        <v>221</v>
      </c>
      <c r="P687" t="s">
        <v>116</v>
      </c>
      <c r="Q687">
        <v>1</v>
      </c>
      <c r="R687">
        <v>4</v>
      </c>
      <c r="S687">
        <v>3</v>
      </c>
      <c r="V687">
        <v>5</v>
      </c>
      <c r="W687">
        <v>1</v>
      </c>
      <c r="X687">
        <v>5</v>
      </c>
      <c r="Y687">
        <v>3</v>
      </c>
      <c r="Z687">
        <v>5</v>
      </c>
      <c r="AA687">
        <v>1</v>
      </c>
      <c r="AB687">
        <v>3</v>
      </c>
      <c r="AC687">
        <v>0</v>
      </c>
      <c r="AD687" t="s">
        <v>203</v>
      </c>
      <c r="AE687" t="s">
        <v>236</v>
      </c>
      <c r="AF687">
        <v>1</v>
      </c>
      <c r="AG687">
        <v>3</v>
      </c>
      <c r="AH687">
        <v>1</v>
      </c>
      <c r="AI687">
        <v>2</v>
      </c>
      <c r="AJ687">
        <v>4</v>
      </c>
      <c r="AK687">
        <v>2</v>
      </c>
    </row>
    <row r="688" spans="1:38" x14ac:dyDescent="0.25">
      <c r="A688">
        <v>891</v>
      </c>
      <c r="B688" s="13">
        <v>42257.111261574071</v>
      </c>
      <c r="C688" s="13">
        <v>42257.137569444443</v>
      </c>
      <c r="D688">
        <v>70</v>
      </c>
      <c r="E688">
        <v>3</v>
      </c>
      <c r="F688">
        <v>1</v>
      </c>
      <c r="G688">
        <v>2</v>
      </c>
      <c r="H688">
        <v>2</v>
      </c>
      <c r="I688">
        <v>3</v>
      </c>
      <c r="J688">
        <v>2</v>
      </c>
      <c r="K688">
        <v>3</v>
      </c>
      <c r="M688">
        <v>64</v>
      </c>
      <c r="N688">
        <v>6</v>
      </c>
      <c r="O688" t="s">
        <v>228</v>
      </c>
      <c r="P688" t="s">
        <v>117</v>
      </c>
      <c r="Q688">
        <v>1</v>
      </c>
      <c r="R688">
        <v>4</v>
      </c>
      <c r="S688">
        <v>2</v>
      </c>
      <c r="V688">
        <v>2</v>
      </c>
      <c r="W688">
        <v>2</v>
      </c>
      <c r="X688">
        <v>8</v>
      </c>
      <c r="Y688">
        <v>3</v>
      </c>
      <c r="Z688">
        <v>0</v>
      </c>
      <c r="AA688">
        <v>1</v>
      </c>
      <c r="AB688">
        <v>3</v>
      </c>
      <c r="AC688">
        <v>5</v>
      </c>
      <c r="AD688" t="s">
        <v>242</v>
      </c>
      <c r="AE688" t="s">
        <v>236</v>
      </c>
      <c r="AF688">
        <v>1</v>
      </c>
      <c r="AG688">
        <v>3</v>
      </c>
      <c r="AH688">
        <v>2</v>
      </c>
      <c r="AI688">
        <v>3</v>
      </c>
      <c r="AJ688">
        <v>5</v>
      </c>
      <c r="AK688">
        <v>4</v>
      </c>
    </row>
    <row r="689" spans="1:38" x14ac:dyDescent="0.25">
      <c r="A689">
        <v>892</v>
      </c>
      <c r="B689" s="13">
        <v>42257.11141203704</v>
      </c>
      <c r="C689" s="13">
        <v>42257.128240740742</v>
      </c>
      <c r="D689">
        <v>70</v>
      </c>
      <c r="E689">
        <v>1</v>
      </c>
      <c r="F689">
        <v>2</v>
      </c>
      <c r="G689">
        <v>5</v>
      </c>
      <c r="H689">
        <v>4</v>
      </c>
      <c r="I689">
        <v>3</v>
      </c>
      <c r="J689">
        <v>1</v>
      </c>
      <c r="K689">
        <v>1</v>
      </c>
      <c r="L689">
        <v>64</v>
      </c>
      <c r="O689" t="s">
        <v>227</v>
      </c>
      <c r="P689" t="s">
        <v>116</v>
      </c>
      <c r="Q689">
        <v>1</v>
      </c>
      <c r="R689">
        <v>4</v>
      </c>
      <c r="S689">
        <v>2</v>
      </c>
      <c r="U689">
        <v>1</v>
      </c>
      <c r="V689">
        <v>4</v>
      </c>
      <c r="W689">
        <v>2</v>
      </c>
      <c r="X689">
        <v>5</v>
      </c>
      <c r="Y689">
        <v>2</v>
      </c>
      <c r="Z689">
        <v>5</v>
      </c>
      <c r="AA689">
        <v>2</v>
      </c>
      <c r="AB689">
        <v>3</v>
      </c>
      <c r="AC689">
        <v>0</v>
      </c>
      <c r="AD689" t="s">
        <v>203</v>
      </c>
      <c r="AE689" t="s">
        <v>236</v>
      </c>
      <c r="AF689">
        <v>1</v>
      </c>
      <c r="AG689">
        <v>3</v>
      </c>
      <c r="AH689">
        <v>3</v>
      </c>
      <c r="AI689">
        <v>2</v>
      </c>
      <c r="AJ689">
        <v>2</v>
      </c>
      <c r="AK689">
        <v>2</v>
      </c>
    </row>
    <row r="690" spans="1:38" x14ac:dyDescent="0.25">
      <c r="A690">
        <v>893</v>
      </c>
      <c r="B690" s="13">
        <v>42257.112060185187</v>
      </c>
      <c r="C690" s="13">
        <v>42257.122511574074</v>
      </c>
      <c r="D690">
        <v>70</v>
      </c>
      <c r="E690">
        <v>3</v>
      </c>
      <c r="F690">
        <v>1</v>
      </c>
      <c r="G690">
        <v>2</v>
      </c>
      <c r="H690">
        <v>3</v>
      </c>
      <c r="I690">
        <v>1</v>
      </c>
      <c r="J690">
        <v>3</v>
      </c>
      <c r="K690">
        <v>4</v>
      </c>
      <c r="M690">
        <v>65</v>
      </c>
      <c r="N690">
        <v>6</v>
      </c>
      <c r="O690" t="s">
        <v>227</v>
      </c>
      <c r="P690" t="s">
        <v>117</v>
      </c>
      <c r="Q690">
        <v>1</v>
      </c>
      <c r="R690">
        <v>4</v>
      </c>
      <c r="S690">
        <v>1</v>
      </c>
      <c r="V690">
        <v>2</v>
      </c>
      <c r="W690">
        <v>2</v>
      </c>
      <c r="X690">
        <v>0</v>
      </c>
      <c r="Y690">
        <v>5</v>
      </c>
      <c r="Z690">
        <v>0</v>
      </c>
      <c r="AA690">
        <v>2</v>
      </c>
      <c r="AB690">
        <v>3</v>
      </c>
      <c r="AC690">
        <v>2</v>
      </c>
      <c r="AD690" t="s">
        <v>203</v>
      </c>
      <c r="AE690" t="s">
        <v>236</v>
      </c>
      <c r="AF690">
        <v>4</v>
      </c>
      <c r="AH690">
        <v>2</v>
      </c>
      <c r="AI690">
        <v>3</v>
      </c>
      <c r="AJ690">
        <v>1</v>
      </c>
      <c r="AK690">
        <v>2</v>
      </c>
      <c r="AL690">
        <v>2</v>
      </c>
    </row>
    <row r="691" spans="1:38" x14ac:dyDescent="0.25">
      <c r="A691">
        <v>894</v>
      </c>
      <c r="B691" s="13">
        <v>42257.112268518518</v>
      </c>
      <c r="C691" s="13">
        <v>42257.134895833333</v>
      </c>
      <c r="D691">
        <v>70</v>
      </c>
      <c r="E691">
        <v>1</v>
      </c>
      <c r="F691">
        <v>1</v>
      </c>
      <c r="G691">
        <v>1</v>
      </c>
      <c r="I691">
        <v>1</v>
      </c>
      <c r="J691">
        <v>2</v>
      </c>
      <c r="K691">
        <v>4</v>
      </c>
      <c r="M691">
        <v>91</v>
      </c>
      <c r="O691" t="s">
        <v>227</v>
      </c>
      <c r="P691" t="s">
        <v>116</v>
      </c>
      <c r="Q691">
        <v>1</v>
      </c>
      <c r="R691">
        <v>4</v>
      </c>
      <c r="S691">
        <v>3</v>
      </c>
      <c r="V691">
        <v>1</v>
      </c>
      <c r="W691">
        <v>1</v>
      </c>
      <c r="X691">
        <v>5</v>
      </c>
      <c r="Y691">
        <v>4</v>
      </c>
      <c r="Z691">
        <v>1</v>
      </c>
      <c r="AA691">
        <v>1</v>
      </c>
      <c r="AB691">
        <v>3</v>
      </c>
      <c r="AC691">
        <v>5</v>
      </c>
      <c r="AD691" t="s">
        <v>203</v>
      </c>
      <c r="AE691" t="s">
        <v>236</v>
      </c>
      <c r="AF691">
        <v>4</v>
      </c>
      <c r="AH691">
        <v>2</v>
      </c>
      <c r="AI691">
        <v>1</v>
      </c>
      <c r="AJ691">
        <v>7</v>
      </c>
      <c r="AK691">
        <v>2</v>
      </c>
    </row>
    <row r="692" spans="1:38" x14ac:dyDescent="0.25">
      <c r="A692">
        <v>895</v>
      </c>
      <c r="B692" s="13">
        <v>42257.112303240741</v>
      </c>
      <c r="C692" s="13">
        <v>42257.127430555556</v>
      </c>
      <c r="D692">
        <v>70</v>
      </c>
      <c r="E692">
        <v>1</v>
      </c>
      <c r="F692">
        <v>2</v>
      </c>
      <c r="G692">
        <v>5</v>
      </c>
      <c r="H692">
        <v>3</v>
      </c>
      <c r="I692">
        <v>1</v>
      </c>
      <c r="J692">
        <v>3</v>
      </c>
      <c r="K692">
        <v>1</v>
      </c>
      <c r="L692">
        <v>62</v>
      </c>
      <c r="O692" t="s">
        <v>227</v>
      </c>
      <c r="P692" t="s">
        <v>116</v>
      </c>
      <c r="Q692">
        <v>2</v>
      </c>
      <c r="R692">
        <v>4</v>
      </c>
      <c r="V692">
        <v>3</v>
      </c>
      <c r="W692">
        <v>2</v>
      </c>
      <c r="X692">
        <v>5</v>
      </c>
      <c r="Y692">
        <v>4</v>
      </c>
      <c r="Z692">
        <v>5</v>
      </c>
      <c r="AD692" t="s">
        <v>203</v>
      </c>
      <c r="AE692" t="s">
        <v>236</v>
      </c>
      <c r="AF692">
        <v>2</v>
      </c>
      <c r="AG692">
        <v>3</v>
      </c>
      <c r="AH692">
        <v>2</v>
      </c>
      <c r="AI692">
        <v>4</v>
      </c>
      <c r="AJ692">
        <v>7</v>
      </c>
    </row>
    <row r="693" spans="1:38" x14ac:dyDescent="0.25">
      <c r="A693">
        <v>896</v>
      </c>
      <c r="B693" s="13">
        <v>42257.112638888888</v>
      </c>
      <c r="C693" s="13">
        <v>42257.125277777777</v>
      </c>
      <c r="D693">
        <v>70</v>
      </c>
      <c r="E693">
        <v>3</v>
      </c>
      <c r="F693">
        <v>2</v>
      </c>
      <c r="G693">
        <v>2</v>
      </c>
      <c r="H693">
        <v>2</v>
      </c>
      <c r="I693">
        <v>4</v>
      </c>
      <c r="J693">
        <v>2</v>
      </c>
      <c r="K693">
        <v>1</v>
      </c>
      <c r="L693">
        <v>65</v>
      </c>
      <c r="O693" t="s">
        <v>221</v>
      </c>
      <c r="P693" t="s">
        <v>116</v>
      </c>
      <c r="Q693">
        <v>1</v>
      </c>
      <c r="R693">
        <v>4</v>
      </c>
      <c r="S693">
        <v>2</v>
      </c>
      <c r="U693">
        <v>1</v>
      </c>
      <c r="V693">
        <v>3</v>
      </c>
      <c r="W693">
        <v>1</v>
      </c>
      <c r="X693">
        <v>8</v>
      </c>
      <c r="Y693">
        <v>2</v>
      </c>
      <c r="Z693">
        <v>1</v>
      </c>
      <c r="AA693">
        <v>1</v>
      </c>
      <c r="AB693">
        <v>3</v>
      </c>
      <c r="AC693">
        <v>1</v>
      </c>
      <c r="AD693" t="s">
        <v>203</v>
      </c>
      <c r="AE693" t="s">
        <v>236</v>
      </c>
      <c r="AF693">
        <v>2</v>
      </c>
      <c r="AG693">
        <v>3</v>
      </c>
      <c r="AH693">
        <v>3</v>
      </c>
      <c r="AI693">
        <v>4</v>
      </c>
      <c r="AJ693">
        <v>8</v>
      </c>
      <c r="AK693">
        <v>3</v>
      </c>
    </row>
    <row r="694" spans="1:38" x14ac:dyDescent="0.25">
      <c r="A694">
        <v>897</v>
      </c>
      <c r="B694" s="13">
        <v>42257.112835648149</v>
      </c>
      <c r="C694" s="13">
        <v>42257.279409722221</v>
      </c>
      <c r="D694">
        <v>70</v>
      </c>
      <c r="E694">
        <v>3</v>
      </c>
      <c r="F694">
        <v>1</v>
      </c>
      <c r="G694">
        <v>2</v>
      </c>
      <c r="H694">
        <v>2</v>
      </c>
      <c r="I694">
        <v>7</v>
      </c>
      <c r="J694">
        <v>2</v>
      </c>
      <c r="K694">
        <v>1</v>
      </c>
      <c r="L694">
        <v>62</v>
      </c>
      <c r="O694" t="s">
        <v>223</v>
      </c>
      <c r="P694" t="s">
        <v>116</v>
      </c>
      <c r="Q694">
        <v>1</v>
      </c>
      <c r="R694">
        <v>4</v>
      </c>
      <c r="S694">
        <v>1</v>
      </c>
      <c r="V694">
        <v>2</v>
      </c>
      <c r="W694">
        <v>1</v>
      </c>
      <c r="X694">
        <v>8</v>
      </c>
      <c r="Y694">
        <v>3</v>
      </c>
      <c r="Z694">
        <v>4</v>
      </c>
      <c r="AA694">
        <v>1</v>
      </c>
      <c r="AB694">
        <v>2</v>
      </c>
      <c r="AC694">
        <v>2</v>
      </c>
      <c r="AD694" t="s">
        <v>241</v>
      </c>
      <c r="AE694" t="s">
        <v>237</v>
      </c>
      <c r="AF694">
        <v>2</v>
      </c>
      <c r="AG694">
        <v>3</v>
      </c>
      <c r="AH694">
        <v>2</v>
      </c>
      <c r="AI694">
        <v>4</v>
      </c>
      <c r="AJ694">
        <v>8</v>
      </c>
      <c r="AK694">
        <v>5</v>
      </c>
      <c r="AL694">
        <v>1</v>
      </c>
    </row>
    <row r="695" spans="1:38" x14ac:dyDescent="0.25">
      <c r="A695">
        <v>898</v>
      </c>
      <c r="B695" s="13">
        <v>42257.113252314812</v>
      </c>
      <c r="C695" s="13">
        <v>42257.131608796299</v>
      </c>
      <c r="D695">
        <v>70</v>
      </c>
      <c r="E695">
        <v>1</v>
      </c>
      <c r="F695">
        <v>2</v>
      </c>
      <c r="G695">
        <v>3</v>
      </c>
      <c r="I695">
        <v>2</v>
      </c>
      <c r="J695">
        <v>1</v>
      </c>
      <c r="K695">
        <v>1</v>
      </c>
      <c r="L695">
        <v>74</v>
      </c>
      <c r="O695" t="s">
        <v>221</v>
      </c>
      <c r="P695" t="s">
        <v>117</v>
      </c>
      <c r="Q695">
        <v>1</v>
      </c>
      <c r="R695">
        <v>4</v>
      </c>
      <c r="S695">
        <v>2</v>
      </c>
      <c r="U695">
        <v>1</v>
      </c>
      <c r="V695">
        <v>3</v>
      </c>
      <c r="W695">
        <v>2</v>
      </c>
      <c r="X695">
        <v>4</v>
      </c>
      <c r="Y695">
        <v>4</v>
      </c>
      <c r="Z695">
        <v>3</v>
      </c>
      <c r="AA695">
        <v>1</v>
      </c>
      <c r="AB695">
        <v>1</v>
      </c>
      <c r="AC695">
        <v>1</v>
      </c>
      <c r="AD695" t="s">
        <v>203</v>
      </c>
      <c r="AE695" t="s">
        <v>236</v>
      </c>
      <c r="AF695">
        <v>1</v>
      </c>
      <c r="AG695">
        <v>3</v>
      </c>
      <c r="AH695">
        <v>2</v>
      </c>
      <c r="AI695">
        <v>2</v>
      </c>
      <c r="AJ695">
        <v>1</v>
      </c>
      <c r="AK695">
        <v>3</v>
      </c>
    </row>
    <row r="696" spans="1:38" x14ac:dyDescent="0.25">
      <c r="A696">
        <v>900</v>
      </c>
      <c r="B696" s="13">
        <v>42257.113425925927</v>
      </c>
      <c r="C696" s="13">
        <v>42257.130960648145</v>
      </c>
      <c r="D696">
        <v>70</v>
      </c>
      <c r="E696">
        <v>1</v>
      </c>
      <c r="F696">
        <v>2</v>
      </c>
      <c r="G696">
        <v>5</v>
      </c>
      <c r="I696">
        <v>1</v>
      </c>
      <c r="J696">
        <v>1</v>
      </c>
      <c r="K696">
        <v>1</v>
      </c>
      <c r="L696">
        <v>65</v>
      </c>
      <c r="O696" t="s">
        <v>221</v>
      </c>
      <c r="P696" t="s">
        <v>116</v>
      </c>
      <c r="Q696">
        <v>1</v>
      </c>
      <c r="R696">
        <v>4</v>
      </c>
      <c r="S696">
        <v>2</v>
      </c>
      <c r="U696">
        <v>1</v>
      </c>
      <c r="V696">
        <v>3</v>
      </c>
      <c r="W696">
        <v>1</v>
      </c>
      <c r="X696">
        <v>8</v>
      </c>
      <c r="Y696">
        <v>4</v>
      </c>
      <c r="Z696">
        <v>5</v>
      </c>
      <c r="AA696">
        <v>1</v>
      </c>
      <c r="AB696">
        <v>2</v>
      </c>
      <c r="AC696">
        <v>6</v>
      </c>
      <c r="AD696" t="s">
        <v>242</v>
      </c>
      <c r="AE696" t="s">
        <v>236</v>
      </c>
      <c r="AF696">
        <v>2</v>
      </c>
      <c r="AG696">
        <v>2</v>
      </c>
      <c r="AH696">
        <v>1</v>
      </c>
      <c r="AI696">
        <v>3</v>
      </c>
      <c r="AJ696">
        <v>7</v>
      </c>
      <c r="AK696">
        <v>6</v>
      </c>
    </row>
    <row r="697" spans="1:38" x14ac:dyDescent="0.25">
      <c r="A697">
        <v>902</v>
      </c>
      <c r="B697" s="13">
        <v>42257.114386574074</v>
      </c>
      <c r="C697" s="13">
        <v>42257.130219907405</v>
      </c>
      <c r="D697">
        <v>70</v>
      </c>
      <c r="E697">
        <v>1</v>
      </c>
      <c r="F697">
        <v>1</v>
      </c>
      <c r="G697">
        <v>2</v>
      </c>
      <c r="H697">
        <v>4</v>
      </c>
      <c r="I697">
        <v>3</v>
      </c>
      <c r="J697">
        <v>1</v>
      </c>
      <c r="K697">
        <v>1</v>
      </c>
      <c r="L697">
        <v>66</v>
      </c>
      <c r="O697" t="s">
        <v>223</v>
      </c>
      <c r="P697" t="s">
        <v>116</v>
      </c>
      <c r="Q697">
        <v>1</v>
      </c>
      <c r="R697">
        <v>4</v>
      </c>
      <c r="S697">
        <v>2</v>
      </c>
      <c r="U697">
        <v>1</v>
      </c>
      <c r="V697">
        <v>3</v>
      </c>
      <c r="W697">
        <v>1</v>
      </c>
      <c r="X697">
        <v>8</v>
      </c>
      <c r="Y697">
        <v>1</v>
      </c>
      <c r="Z697">
        <v>3</v>
      </c>
      <c r="AA697">
        <v>1</v>
      </c>
      <c r="AB697">
        <v>2</v>
      </c>
      <c r="AC697">
        <v>3</v>
      </c>
      <c r="AD697" t="s">
        <v>203</v>
      </c>
      <c r="AE697" t="s">
        <v>236</v>
      </c>
      <c r="AF697">
        <v>1</v>
      </c>
      <c r="AG697">
        <v>3</v>
      </c>
      <c r="AH697">
        <v>3</v>
      </c>
      <c r="AI697">
        <v>4</v>
      </c>
      <c r="AJ697">
        <v>12</v>
      </c>
      <c r="AK697">
        <v>7</v>
      </c>
    </row>
    <row r="698" spans="1:38" x14ac:dyDescent="0.25">
      <c r="A698">
        <v>903</v>
      </c>
      <c r="B698" s="13">
        <v>42257.114594907405</v>
      </c>
      <c r="C698" s="13">
        <v>42257.604166666664</v>
      </c>
      <c r="D698">
        <v>70</v>
      </c>
      <c r="E698">
        <v>1</v>
      </c>
      <c r="F698">
        <v>1</v>
      </c>
      <c r="G698">
        <v>5</v>
      </c>
      <c r="H698">
        <v>3</v>
      </c>
      <c r="I698">
        <v>7</v>
      </c>
      <c r="J698">
        <v>1</v>
      </c>
      <c r="K698">
        <v>3</v>
      </c>
      <c r="M698">
        <v>91</v>
      </c>
      <c r="O698" t="s">
        <v>228</v>
      </c>
      <c r="P698" t="s">
        <v>116</v>
      </c>
      <c r="Q698">
        <v>1</v>
      </c>
      <c r="R698">
        <v>4</v>
      </c>
      <c r="S698">
        <v>1</v>
      </c>
      <c r="T698">
        <v>2</v>
      </c>
      <c r="V698">
        <v>2</v>
      </c>
      <c r="W698">
        <v>2</v>
      </c>
      <c r="X698">
        <v>0</v>
      </c>
      <c r="Y698">
        <v>5</v>
      </c>
      <c r="Z698">
        <v>5</v>
      </c>
      <c r="AA698">
        <v>1</v>
      </c>
      <c r="AB698">
        <v>2</v>
      </c>
      <c r="AC698">
        <v>8</v>
      </c>
      <c r="AD698" t="s">
        <v>203</v>
      </c>
      <c r="AE698" t="s">
        <v>236</v>
      </c>
      <c r="AF698">
        <v>2</v>
      </c>
      <c r="AG698">
        <v>2</v>
      </c>
      <c r="AH698">
        <v>2</v>
      </c>
      <c r="AI698">
        <v>4</v>
      </c>
      <c r="AJ698">
        <v>2</v>
      </c>
      <c r="AK698">
        <v>3</v>
      </c>
      <c r="AL698">
        <v>2</v>
      </c>
    </row>
    <row r="699" spans="1:38" x14ac:dyDescent="0.25">
      <c r="A699">
        <v>904</v>
      </c>
      <c r="B699" s="13">
        <v>42257.114791666667</v>
      </c>
      <c r="C699" s="13">
        <v>42257.130648148152</v>
      </c>
      <c r="D699">
        <v>70</v>
      </c>
      <c r="E699">
        <v>1</v>
      </c>
      <c r="F699">
        <v>1</v>
      </c>
      <c r="G699">
        <v>2</v>
      </c>
      <c r="H699">
        <v>2</v>
      </c>
      <c r="I699">
        <v>1</v>
      </c>
      <c r="J699">
        <v>3</v>
      </c>
      <c r="K699">
        <v>1</v>
      </c>
      <c r="L699">
        <v>64</v>
      </c>
      <c r="O699" t="s">
        <v>223</v>
      </c>
      <c r="P699" t="s">
        <v>117</v>
      </c>
      <c r="Q699">
        <v>1</v>
      </c>
      <c r="R699">
        <v>4</v>
      </c>
      <c r="S699">
        <v>2</v>
      </c>
      <c r="U699">
        <v>1</v>
      </c>
      <c r="V699">
        <v>3</v>
      </c>
      <c r="W699">
        <v>1</v>
      </c>
      <c r="X699">
        <v>7</v>
      </c>
      <c r="Y699">
        <v>2</v>
      </c>
      <c r="Z699">
        <v>8</v>
      </c>
      <c r="AA699">
        <v>1</v>
      </c>
      <c r="AB699">
        <v>1</v>
      </c>
      <c r="AC699">
        <v>2</v>
      </c>
      <c r="AD699" t="s">
        <v>203</v>
      </c>
      <c r="AE699" t="s">
        <v>236</v>
      </c>
      <c r="AF699">
        <v>1</v>
      </c>
      <c r="AG699">
        <v>3</v>
      </c>
      <c r="AH699">
        <v>2</v>
      </c>
      <c r="AI699">
        <v>4</v>
      </c>
      <c r="AJ699">
        <v>11</v>
      </c>
      <c r="AK699">
        <v>4</v>
      </c>
    </row>
    <row r="700" spans="1:38" x14ac:dyDescent="0.25">
      <c r="A700">
        <v>905</v>
      </c>
      <c r="B700" s="13">
        <v>42257.116631944446</v>
      </c>
      <c r="C700" s="13">
        <v>42257.147569444445</v>
      </c>
      <c r="D700">
        <v>70</v>
      </c>
      <c r="E700">
        <v>3</v>
      </c>
      <c r="F700">
        <v>2</v>
      </c>
      <c r="G700">
        <v>2</v>
      </c>
      <c r="H700">
        <v>1</v>
      </c>
      <c r="I700">
        <v>3</v>
      </c>
      <c r="J700">
        <v>3</v>
      </c>
      <c r="K700">
        <v>1</v>
      </c>
      <c r="L700">
        <v>58</v>
      </c>
      <c r="O700" t="s">
        <v>229</v>
      </c>
      <c r="P700" t="s">
        <v>117</v>
      </c>
      <c r="Q700">
        <v>1</v>
      </c>
      <c r="R700">
        <v>4</v>
      </c>
      <c r="S700">
        <v>2</v>
      </c>
      <c r="U700">
        <v>1</v>
      </c>
      <c r="V700">
        <v>3</v>
      </c>
      <c r="W700">
        <v>2</v>
      </c>
      <c r="X700">
        <v>5</v>
      </c>
      <c r="Y700">
        <v>3</v>
      </c>
      <c r="Z700">
        <v>0</v>
      </c>
      <c r="AA700">
        <v>2</v>
      </c>
      <c r="AB700">
        <v>3</v>
      </c>
      <c r="AC700">
        <v>0</v>
      </c>
      <c r="AD700" t="s">
        <v>203</v>
      </c>
      <c r="AE700" t="s">
        <v>236</v>
      </c>
      <c r="AF700">
        <v>2</v>
      </c>
      <c r="AG700">
        <v>3</v>
      </c>
      <c r="AH700">
        <v>1</v>
      </c>
      <c r="AI700">
        <v>2</v>
      </c>
      <c r="AJ700">
        <v>5</v>
      </c>
      <c r="AK700">
        <v>4</v>
      </c>
    </row>
    <row r="701" spans="1:38" x14ac:dyDescent="0.25">
      <c r="A701">
        <v>906</v>
      </c>
      <c r="B701" s="13">
        <v>42257.116678240738</v>
      </c>
      <c r="C701" s="13">
        <v>42257.128576388888</v>
      </c>
      <c r="D701">
        <v>70</v>
      </c>
      <c r="E701">
        <v>1</v>
      </c>
      <c r="F701">
        <v>1</v>
      </c>
      <c r="G701">
        <v>2</v>
      </c>
      <c r="H701">
        <v>4</v>
      </c>
      <c r="I701">
        <v>1</v>
      </c>
      <c r="J701">
        <v>3</v>
      </c>
      <c r="K701">
        <v>2</v>
      </c>
      <c r="M701">
        <v>91</v>
      </c>
      <c r="O701" t="s">
        <v>223</v>
      </c>
      <c r="P701" t="s">
        <v>116</v>
      </c>
      <c r="Q701">
        <v>1</v>
      </c>
      <c r="R701">
        <v>4</v>
      </c>
      <c r="S701">
        <v>2</v>
      </c>
      <c r="V701">
        <v>2</v>
      </c>
      <c r="W701">
        <v>2</v>
      </c>
      <c r="X701">
        <v>8</v>
      </c>
      <c r="Y701">
        <v>2</v>
      </c>
      <c r="Z701">
        <v>1</v>
      </c>
      <c r="AA701">
        <v>1</v>
      </c>
      <c r="AB701">
        <v>3</v>
      </c>
      <c r="AC701">
        <v>3</v>
      </c>
      <c r="AD701" t="s">
        <v>203</v>
      </c>
      <c r="AE701" t="s">
        <v>236</v>
      </c>
      <c r="AF701">
        <v>2</v>
      </c>
      <c r="AG701">
        <v>3</v>
      </c>
      <c r="AH701">
        <v>2</v>
      </c>
      <c r="AI701">
        <v>4</v>
      </c>
      <c r="AJ701">
        <v>14</v>
      </c>
      <c r="AK701">
        <v>2</v>
      </c>
    </row>
    <row r="702" spans="1:38" x14ac:dyDescent="0.25">
      <c r="A702">
        <v>907</v>
      </c>
      <c r="B702" s="13">
        <v>42257.118055555555</v>
      </c>
      <c r="C702" s="13">
        <v>42257.130497685182</v>
      </c>
      <c r="D702">
        <v>70</v>
      </c>
      <c r="E702">
        <v>3</v>
      </c>
      <c r="F702">
        <v>1</v>
      </c>
      <c r="G702">
        <v>2</v>
      </c>
      <c r="H702">
        <v>2</v>
      </c>
      <c r="I702">
        <v>3</v>
      </c>
      <c r="J702">
        <v>2</v>
      </c>
      <c r="K702">
        <v>1</v>
      </c>
      <c r="L702">
        <v>60</v>
      </c>
      <c r="O702" t="s">
        <v>221</v>
      </c>
      <c r="P702" t="s">
        <v>116</v>
      </c>
      <c r="Q702">
        <v>1</v>
      </c>
      <c r="R702">
        <v>4</v>
      </c>
      <c r="S702">
        <v>2</v>
      </c>
      <c r="U702">
        <v>1</v>
      </c>
      <c r="V702">
        <v>2</v>
      </c>
      <c r="W702">
        <v>2</v>
      </c>
      <c r="X702">
        <v>10</v>
      </c>
      <c r="Y702">
        <v>3</v>
      </c>
      <c r="Z702">
        <v>0</v>
      </c>
      <c r="AA702">
        <v>1</v>
      </c>
      <c r="AB702">
        <v>1</v>
      </c>
      <c r="AC702">
        <v>0</v>
      </c>
      <c r="AD702" t="s">
        <v>242</v>
      </c>
      <c r="AE702" t="s">
        <v>236</v>
      </c>
      <c r="AF702">
        <v>4</v>
      </c>
      <c r="AH702">
        <v>2</v>
      </c>
      <c r="AI702">
        <v>4</v>
      </c>
      <c r="AJ702">
        <v>9</v>
      </c>
      <c r="AK702">
        <v>4</v>
      </c>
    </row>
    <row r="703" spans="1:38" x14ac:dyDescent="0.25">
      <c r="A703">
        <v>908</v>
      </c>
      <c r="B703" s="13">
        <v>42257.119108796294</v>
      </c>
      <c r="C703" s="13">
        <v>42257.136921296296</v>
      </c>
      <c r="D703">
        <v>70</v>
      </c>
      <c r="E703">
        <v>3</v>
      </c>
      <c r="F703">
        <v>2</v>
      </c>
      <c r="G703">
        <v>2</v>
      </c>
      <c r="H703">
        <v>2</v>
      </c>
      <c r="I703">
        <v>3</v>
      </c>
      <c r="J703">
        <v>2</v>
      </c>
      <c r="K703">
        <v>1</v>
      </c>
      <c r="L703">
        <v>58</v>
      </c>
      <c r="O703" t="s">
        <v>223</v>
      </c>
      <c r="P703" t="s">
        <v>116</v>
      </c>
      <c r="Q703">
        <v>1</v>
      </c>
      <c r="R703">
        <v>4</v>
      </c>
      <c r="S703">
        <v>2</v>
      </c>
      <c r="U703">
        <v>1</v>
      </c>
      <c r="V703">
        <v>2</v>
      </c>
      <c r="W703">
        <v>2</v>
      </c>
      <c r="X703">
        <v>7</v>
      </c>
      <c r="Y703">
        <v>3</v>
      </c>
      <c r="Z703">
        <v>0</v>
      </c>
      <c r="AA703">
        <v>1</v>
      </c>
      <c r="AB703">
        <v>1</v>
      </c>
      <c r="AC703">
        <v>0</v>
      </c>
      <c r="AD703" t="s">
        <v>242</v>
      </c>
      <c r="AE703" t="s">
        <v>236</v>
      </c>
      <c r="AF703">
        <v>2</v>
      </c>
      <c r="AG703">
        <v>3</v>
      </c>
      <c r="AH703">
        <v>2</v>
      </c>
      <c r="AI703">
        <v>3</v>
      </c>
      <c r="AJ703">
        <v>10</v>
      </c>
      <c r="AK703">
        <v>4</v>
      </c>
    </row>
    <row r="704" spans="1:38" x14ac:dyDescent="0.25">
      <c r="A704">
        <v>909</v>
      </c>
      <c r="B704" s="13">
        <v>42257.12023148148</v>
      </c>
      <c r="C704" s="13">
        <v>42257.132777777777</v>
      </c>
      <c r="D704">
        <v>70</v>
      </c>
      <c r="E704">
        <v>1</v>
      </c>
      <c r="F704">
        <v>1</v>
      </c>
      <c r="G704">
        <v>1</v>
      </c>
      <c r="I704">
        <v>4</v>
      </c>
      <c r="J704">
        <v>2</v>
      </c>
      <c r="K704">
        <v>2</v>
      </c>
      <c r="M704">
        <v>91</v>
      </c>
      <c r="O704" t="s">
        <v>221</v>
      </c>
      <c r="P704" t="s">
        <v>116</v>
      </c>
      <c r="Q704">
        <v>2</v>
      </c>
      <c r="R704">
        <v>4</v>
      </c>
      <c r="V704">
        <v>2</v>
      </c>
      <c r="W704">
        <v>2</v>
      </c>
      <c r="X704">
        <v>5</v>
      </c>
      <c r="Y704">
        <v>2</v>
      </c>
      <c r="Z704">
        <v>6</v>
      </c>
      <c r="AD704" t="s">
        <v>203</v>
      </c>
      <c r="AE704" t="s">
        <v>236</v>
      </c>
      <c r="AF704">
        <v>2</v>
      </c>
      <c r="AG704">
        <v>3</v>
      </c>
      <c r="AH704">
        <v>2</v>
      </c>
      <c r="AI704">
        <v>2</v>
      </c>
      <c r="AJ704">
        <v>2</v>
      </c>
    </row>
    <row r="705" spans="1:38" x14ac:dyDescent="0.25">
      <c r="A705">
        <v>910</v>
      </c>
      <c r="B705" s="13">
        <v>42257.120729166665</v>
      </c>
      <c r="C705" s="13">
        <v>42257.132719907408</v>
      </c>
      <c r="D705">
        <v>70</v>
      </c>
      <c r="E705">
        <v>1</v>
      </c>
      <c r="F705">
        <v>1</v>
      </c>
      <c r="G705">
        <v>2</v>
      </c>
      <c r="H705">
        <v>2</v>
      </c>
      <c r="I705">
        <v>3</v>
      </c>
      <c r="J705">
        <v>2</v>
      </c>
      <c r="K705">
        <v>1</v>
      </c>
      <c r="L705">
        <v>61</v>
      </c>
      <c r="O705" t="s">
        <v>223</v>
      </c>
      <c r="P705" t="s">
        <v>117</v>
      </c>
      <c r="Q705">
        <v>1</v>
      </c>
      <c r="R705">
        <v>4</v>
      </c>
      <c r="S705">
        <v>2</v>
      </c>
      <c r="U705">
        <v>1</v>
      </c>
      <c r="V705">
        <v>3</v>
      </c>
      <c r="W705">
        <v>1</v>
      </c>
      <c r="X705">
        <v>9</v>
      </c>
      <c r="Y705">
        <v>2</v>
      </c>
      <c r="Z705">
        <v>0</v>
      </c>
      <c r="AA705">
        <v>1</v>
      </c>
      <c r="AB705">
        <v>3</v>
      </c>
      <c r="AC705">
        <v>1</v>
      </c>
      <c r="AD705" t="s">
        <v>242</v>
      </c>
      <c r="AE705" t="s">
        <v>236</v>
      </c>
      <c r="AF705">
        <v>4</v>
      </c>
      <c r="AH705">
        <v>2</v>
      </c>
      <c r="AI705">
        <v>6</v>
      </c>
      <c r="AJ705">
        <v>13</v>
      </c>
      <c r="AK705">
        <v>10</v>
      </c>
    </row>
    <row r="706" spans="1:38" x14ac:dyDescent="0.25">
      <c r="A706">
        <v>911</v>
      </c>
      <c r="B706" s="13">
        <v>42257.121412037035</v>
      </c>
      <c r="C706" s="13">
        <v>42257.136574074073</v>
      </c>
      <c r="D706">
        <v>70</v>
      </c>
      <c r="E706">
        <v>1</v>
      </c>
      <c r="F706">
        <v>2</v>
      </c>
      <c r="G706">
        <v>5</v>
      </c>
      <c r="I706">
        <v>7</v>
      </c>
      <c r="J706">
        <v>1</v>
      </c>
      <c r="K706">
        <v>1</v>
      </c>
      <c r="L706">
        <v>60</v>
      </c>
      <c r="O706" t="s">
        <v>223</v>
      </c>
      <c r="P706" t="s">
        <v>116</v>
      </c>
      <c r="Q706">
        <v>2</v>
      </c>
      <c r="R706">
        <v>3</v>
      </c>
      <c r="V706">
        <v>2</v>
      </c>
      <c r="W706">
        <v>2</v>
      </c>
      <c r="X706">
        <v>5</v>
      </c>
      <c r="Y706">
        <v>4</v>
      </c>
      <c r="Z706">
        <v>4</v>
      </c>
      <c r="AD706" t="s">
        <v>203</v>
      </c>
      <c r="AE706" t="s">
        <v>236</v>
      </c>
      <c r="AF706">
        <v>1</v>
      </c>
      <c r="AG706">
        <v>3</v>
      </c>
      <c r="AH706">
        <v>2</v>
      </c>
      <c r="AI706">
        <v>2</v>
      </c>
      <c r="AJ706">
        <v>4</v>
      </c>
    </row>
    <row r="707" spans="1:38" x14ac:dyDescent="0.25">
      <c r="A707">
        <v>912</v>
      </c>
      <c r="B707" s="13">
        <v>42257.121423611112</v>
      </c>
      <c r="C707" s="13">
        <v>42257.156469907408</v>
      </c>
      <c r="D707">
        <v>70</v>
      </c>
      <c r="E707">
        <v>1</v>
      </c>
      <c r="F707">
        <v>1</v>
      </c>
      <c r="G707">
        <v>4</v>
      </c>
      <c r="H707">
        <v>3</v>
      </c>
      <c r="I707">
        <v>1</v>
      </c>
      <c r="J707">
        <v>3</v>
      </c>
      <c r="K707">
        <v>1</v>
      </c>
      <c r="L707">
        <v>53</v>
      </c>
      <c r="O707" t="s">
        <v>227</v>
      </c>
      <c r="P707" t="s">
        <v>117</v>
      </c>
      <c r="Q707">
        <v>2</v>
      </c>
      <c r="R707">
        <v>4</v>
      </c>
      <c r="V707">
        <v>1</v>
      </c>
      <c r="W707">
        <v>2</v>
      </c>
      <c r="X707">
        <v>1</v>
      </c>
      <c r="Y707">
        <v>5</v>
      </c>
      <c r="Z707">
        <v>0</v>
      </c>
      <c r="AD707" t="s">
        <v>203</v>
      </c>
      <c r="AE707" t="s">
        <v>236</v>
      </c>
      <c r="AF707">
        <v>1</v>
      </c>
      <c r="AG707">
        <v>3</v>
      </c>
      <c r="AH707">
        <v>2</v>
      </c>
      <c r="AI707">
        <v>2</v>
      </c>
      <c r="AJ707">
        <v>1</v>
      </c>
    </row>
    <row r="708" spans="1:38" x14ac:dyDescent="0.25">
      <c r="A708">
        <v>914</v>
      </c>
      <c r="B708" s="13">
        <v>42257.121574074074</v>
      </c>
      <c r="C708" s="13">
        <v>42257.186412037037</v>
      </c>
      <c r="D708">
        <v>70</v>
      </c>
      <c r="E708">
        <v>3</v>
      </c>
      <c r="F708">
        <v>2</v>
      </c>
      <c r="G708">
        <v>2</v>
      </c>
      <c r="H708">
        <v>2</v>
      </c>
      <c r="I708">
        <v>1</v>
      </c>
      <c r="J708">
        <v>1</v>
      </c>
      <c r="K708">
        <v>1</v>
      </c>
      <c r="L708">
        <v>65</v>
      </c>
      <c r="O708" t="s">
        <v>221</v>
      </c>
      <c r="P708" t="s">
        <v>116</v>
      </c>
      <c r="Q708">
        <v>1</v>
      </c>
      <c r="R708">
        <v>4</v>
      </c>
      <c r="S708">
        <v>2</v>
      </c>
      <c r="U708">
        <v>1</v>
      </c>
      <c r="V708">
        <v>2</v>
      </c>
      <c r="W708">
        <v>2</v>
      </c>
      <c r="X708">
        <v>7</v>
      </c>
      <c r="Y708">
        <v>2</v>
      </c>
      <c r="Z708">
        <v>1</v>
      </c>
      <c r="AA708">
        <v>1</v>
      </c>
      <c r="AB708">
        <v>2</v>
      </c>
      <c r="AC708">
        <v>2</v>
      </c>
      <c r="AD708" t="s">
        <v>203</v>
      </c>
      <c r="AE708" t="s">
        <v>236</v>
      </c>
      <c r="AF708">
        <v>4</v>
      </c>
      <c r="AH708">
        <v>2</v>
      </c>
      <c r="AI708">
        <v>9</v>
      </c>
      <c r="AJ708">
        <v>14</v>
      </c>
      <c r="AK708">
        <v>10</v>
      </c>
    </row>
    <row r="709" spans="1:38" x14ac:dyDescent="0.25">
      <c r="A709">
        <v>915</v>
      </c>
      <c r="B709" s="13">
        <v>42257.12158564815</v>
      </c>
      <c r="C709" s="13">
        <v>42257.138483796298</v>
      </c>
      <c r="D709">
        <v>70</v>
      </c>
      <c r="E709">
        <v>1</v>
      </c>
      <c r="F709">
        <v>2</v>
      </c>
      <c r="G709">
        <v>3</v>
      </c>
      <c r="I709">
        <v>1</v>
      </c>
      <c r="J709">
        <v>3</v>
      </c>
      <c r="K709">
        <v>1</v>
      </c>
      <c r="L709">
        <v>54</v>
      </c>
      <c r="O709" t="s">
        <v>227</v>
      </c>
      <c r="P709" t="s">
        <v>117</v>
      </c>
      <c r="Q709">
        <v>1</v>
      </c>
      <c r="R709">
        <v>4</v>
      </c>
      <c r="S709">
        <v>1</v>
      </c>
      <c r="V709">
        <v>2</v>
      </c>
      <c r="W709">
        <v>2</v>
      </c>
      <c r="X709">
        <v>8</v>
      </c>
      <c r="Y709">
        <v>2</v>
      </c>
      <c r="Z709">
        <v>8</v>
      </c>
      <c r="AA709">
        <v>1</v>
      </c>
      <c r="AB709">
        <v>2</v>
      </c>
      <c r="AC709">
        <v>3</v>
      </c>
      <c r="AD709" t="s">
        <v>203</v>
      </c>
      <c r="AE709" t="s">
        <v>236</v>
      </c>
      <c r="AF709">
        <v>2</v>
      </c>
      <c r="AG709">
        <v>3</v>
      </c>
      <c r="AH709">
        <v>3</v>
      </c>
      <c r="AI709">
        <v>2</v>
      </c>
      <c r="AJ709">
        <v>6</v>
      </c>
      <c r="AK709">
        <v>2</v>
      </c>
      <c r="AL709">
        <v>1</v>
      </c>
    </row>
    <row r="710" spans="1:38" x14ac:dyDescent="0.25">
      <c r="A710">
        <v>916</v>
      </c>
      <c r="B710" s="13">
        <v>42257.121967592589</v>
      </c>
      <c r="C710" s="13">
        <v>42257.134293981479</v>
      </c>
      <c r="D710">
        <v>70</v>
      </c>
      <c r="E710">
        <v>3</v>
      </c>
      <c r="F710">
        <v>1</v>
      </c>
      <c r="G710">
        <v>2</v>
      </c>
      <c r="H710">
        <v>2</v>
      </c>
      <c r="I710">
        <v>4</v>
      </c>
      <c r="J710">
        <v>1</v>
      </c>
      <c r="K710">
        <v>1</v>
      </c>
      <c r="L710">
        <v>55</v>
      </c>
      <c r="O710" t="s">
        <v>223</v>
      </c>
      <c r="P710" t="s">
        <v>116</v>
      </c>
      <c r="Q710">
        <v>1</v>
      </c>
      <c r="R710">
        <v>1</v>
      </c>
      <c r="V710">
        <v>3</v>
      </c>
      <c r="W710">
        <v>1</v>
      </c>
      <c r="X710">
        <v>5</v>
      </c>
      <c r="Y710">
        <v>5</v>
      </c>
      <c r="Z710">
        <v>1</v>
      </c>
      <c r="AA710">
        <v>1</v>
      </c>
      <c r="AB710">
        <v>1</v>
      </c>
      <c r="AC710">
        <v>0</v>
      </c>
      <c r="AD710" t="s">
        <v>241</v>
      </c>
      <c r="AE710" t="s">
        <v>237</v>
      </c>
      <c r="AF710">
        <v>1</v>
      </c>
      <c r="AG710">
        <v>3</v>
      </c>
      <c r="AH710">
        <v>2</v>
      </c>
      <c r="AI710">
        <v>3</v>
      </c>
      <c r="AJ710">
        <v>8</v>
      </c>
      <c r="AK710">
        <v>2</v>
      </c>
    </row>
    <row r="711" spans="1:38" x14ac:dyDescent="0.25">
      <c r="A711">
        <v>917</v>
      </c>
      <c r="B711" s="13">
        <v>42257.122233796297</v>
      </c>
      <c r="C711" s="13">
        <v>42257.17491898148</v>
      </c>
      <c r="D711">
        <v>70</v>
      </c>
      <c r="E711">
        <v>3</v>
      </c>
      <c r="F711">
        <v>1</v>
      </c>
      <c r="G711">
        <v>2</v>
      </c>
      <c r="I711">
        <v>4</v>
      </c>
      <c r="J711">
        <v>1</v>
      </c>
      <c r="K711">
        <v>1</v>
      </c>
      <c r="L711">
        <v>61</v>
      </c>
      <c r="O711" t="s">
        <v>221</v>
      </c>
      <c r="P711" t="s">
        <v>116</v>
      </c>
      <c r="Q711">
        <v>1</v>
      </c>
      <c r="R711">
        <v>4</v>
      </c>
      <c r="S711">
        <v>3</v>
      </c>
      <c r="V711">
        <v>2</v>
      </c>
      <c r="W711">
        <v>2</v>
      </c>
      <c r="X711">
        <v>6</v>
      </c>
      <c r="Y711">
        <v>4</v>
      </c>
      <c r="Z711">
        <v>0</v>
      </c>
      <c r="AA711">
        <v>1</v>
      </c>
      <c r="AB711">
        <v>2</v>
      </c>
      <c r="AC711">
        <v>0</v>
      </c>
      <c r="AD711" t="s">
        <v>241</v>
      </c>
      <c r="AE711" t="s">
        <v>237</v>
      </c>
      <c r="AF711">
        <v>1</v>
      </c>
      <c r="AG711">
        <v>3</v>
      </c>
      <c r="AH711">
        <v>2</v>
      </c>
      <c r="AI711">
        <v>3</v>
      </c>
      <c r="AJ711">
        <v>7</v>
      </c>
      <c r="AK711">
        <v>4</v>
      </c>
    </row>
    <row r="712" spans="1:38" x14ac:dyDescent="0.25">
      <c r="A712">
        <v>918</v>
      </c>
      <c r="B712" s="13">
        <v>42257.122291666667</v>
      </c>
      <c r="C712" s="13">
        <v>42257.131354166668</v>
      </c>
      <c r="D712">
        <v>70</v>
      </c>
      <c r="E712">
        <v>1</v>
      </c>
      <c r="F712">
        <v>1</v>
      </c>
      <c r="G712">
        <v>5</v>
      </c>
      <c r="I712">
        <v>1</v>
      </c>
      <c r="J712">
        <v>2</v>
      </c>
      <c r="K712">
        <v>3</v>
      </c>
      <c r="M712">
        <v>65</v>
      </c>
      <c r="N712">
        <v>4</v>
      </c>
      <c r="O712" t="s">
        <v>229</v>
      </c>
      <c r="P712" t="s">
        <v>116</v>
      </c>
      <c r="Q712">
        <v>2</v>
      </c>
      <c r="R712">
        <v>4</v>
      </c>
      <c r="V712">
        <v>3</v>
      </c>
      <c r="W712">
        <v>2</v>
      </c>
      <c r="X712">
        <v>8</v>
      </c>
      <c r="Y712">
        <v>5</v>
      </c>
      <c r="Z712">
        <v>2</v>
      </c>
      <c r="AD712" t="s">
        <v>203</v>
      </c>
      <c r="AE712" t="s">
        <v>236</v>
      </c>
      <c r="AF712">
        <v>1</v>
      </c>
      <c r="AG712">
        <v>3</v>
      </c>
      <c r="AH712">
        <v>2</v>
      </c>
      <c r="AI712">
        <v>4</v>
      </c>
      <c r="AJ712">
        <v>5</v>
      </c>
    </row>
    <row r="713" spans="1:38" x14ac:dyDescent="0.25">
      <c r="A713">
        <v>921</v>
      </c>
      <c r="B713" s="13">
        <v>42257.123530092591</v>
      </c>
      <c r="C713" s="13">
        <v>42257.136504629627</v>
      </c>
      <c r="D713">
        <v>70</v>
      </c>
      <c r="E713">
        <v>1</v>
      </c>
      <c r="F713">
        <v>1</v>
      </c>
      <c r="G713">
        <v>2</v>
      </c>
      <c r="H713">
        <v>1</v>
      </c>
      <c r="I713">
        <v>4</v>
      </c>
      <c r="J713">
        <v>2</v>
      </c>
      <c r="K713">
        <v>1</v>
      </c>
      <c r="L713">
        <v>55</v>
      </c>
      <c r="O713" t="s">
        <v>223</v>
      </c>
      <c r="P713" t="s">
        <v>117</v>
      </c>
      <c r="Q713">
        <v>1</v>
      </c>
      <c r="R713">
        <v>3</v>
      </c>
      <c r="V713">
        <v>5</v>
      </c>
      <c r="W713">
        <v>2</v>
      </c>
      <c r="X713">
        <v>10</v>
      </c>
      <c r="Y713">
        <v>1</v>
      </c>
      <c r="Z713">
        <v>0</v>
      </c>
      <c r="AA713">
        <v>1</v>
      </c>
      <c r="AB713">
        <v>1</v>
      </c>
      <c r="AC713">
        <v>1</v>
      </c>
      <c r="AD713" t="s">
        <v>203</v>
      </c>
      <c r="AE713" t="s">
        <v>236</v>
      </c>
      <c r="AF713">
        <v>1</v>
      </c>
      <c r="AG713">
        <v>3</v>
      </c>
      <c r="AH713">
        <v>2</v>
      </c>
      <c r="AI713">
        <v>4</v>
      </c>
      <c r="AJ713">
        <v>11</v>
      </c>
      <c r="AK713">
        <v>4</v>
      </c>
    </row>
    <row r="714" spans="1:38" x14ac:dyDescent="0.25">
      <c r="A714">
        <v>922</v>
      </c>
      <c r="B714" s="13">
        <v>42257.123738425929</v>
      </c>
      <c r="C714" s="13">
        <v>42257.142141203702</v>
      </c>
      <c r="D714">
        <v>70</v>
      </c>
      <c r="E714">
        <v>1</v>
      </c>
      <c r="F714">
        <v>2</v>
      </c>
      <c r="G714">
        <v>5</v>
      </c>
      <c r="I714">
        <v>1</v>
      </c>
      <c r="J714">
        <v>3</v>
      </c>
      <c r="K714">
        <v>2</v>
      </c>
      <c r="M714">
        <v>91</v>
      </c>
      <c r="O714" t="s">
        <v>221</v>
      </c>
      <c r="P714" t="s">
        <v>116</v>
      </c>
      <c r="Q714">
        <v>2</v>
      </c>
      <c r="R714">
        <v>4</v>
      </c>
      <c r="V714">
        <v>5</v>
      </c>
      <c r="W714">
        <v>2</v>
      </c>
      <c r="X714">
        <v>1</v>
      </c>
      <c r="Y714">
        <v>5</v>
      </c>
      <c r="Z714">
        <v>1</v>
      </c>
      <c r="AD714" t="s">
        <v>244</v>
      </c>
      <c r="AE714" t="s">
        <v>238</v>
      </c>
      <c r="AF714">
        <v>1</v>
      </c>
      <c r="AG714">
        <v>3</v>
      </c>
      <c r="AH714">
        <v>1</v>
      </c>
      <c r="AI714">
        <v>9</v>
      </c>
      <c r="AJ714">
        <v>14</v>
      </c>
    </row>
    <row r="715" spans="1:38" x14ac:dyDescent="0.25">
      <c r="A715">
        <v>923</v>
      </c>
      <c r="B715" s="13">
        <v>42257.123854166668</v>
      </c>
      <c r="C715" s="13">
        <v>42257.153599537036</v>
      </c>
      <c r="D715">
        <v>70</v>
      </c>
      <c r="E715">
        <v>1</v>
      </c>
      <c r="F715">
        <v>1</v>
      </c>
      <c r="G715">
        <v>2</v>
      </c>
      <c r="H715">
        <v>3</v>
      </c>
      <c r="I715">
        <v>2</v>
      </c>
      <c r="J715">
        <v>1</v>
      </c>
      <c r="K715">
        <v>2</v>
      </c>
      <c r="M715">
        <v>68</v>
      </c>
      <c r="N715">
        <v>3</v>
      </c>
      <c r="O715" t="s">
        <v>223</v>
      </c>
      <c r="P715" t="s">
        <v>116</v>
      </c>
      <c r="Q715">
        <v>1</v>
      </c>
      <c r="R715">
        <v>4</v>
      </c>
      <c r="S715">
        <v>2</v>
      </c>
      <c r="V715">
        <v>2</v>
      </c>
      <c r="W715">
        <v>2</v>
      </c>
      <c r="X715">
        <v>7</v>
      </c>
      <c r="Y715">
        <v>2</v>
      </c>
      <c r="Z715">
        <v>3</v>
      </c>
      <c r="AA715">
        <v>1</v>
      </c>
      <c r="AB715">
        <v>2</v>
      </c>
      <c r="AC715">
        <v>1</v>
      </c>
      <c r="AD715" t="s">
        <v>203</v>
      </c>
      <c r="AE715" t="s">
        <v>236</v>
      </c>
      <c r="AF715">
        <v>1</v>
      </c>
      <c r="AG715">
        <v>3</v>
      </c>
      <c r="AH715">
        <v>1</v>
      </c>
      <c r="AI715">
        <v>8</v>
      </c>
      <c r="AJ715">
        <v>13</v>
      </c>
      <c r="AK715">
        <v>6</v>
      </c>
    </row>
    <row r="716" spans="1:38" x14ac:dyDescent="0.25">
      <c r="A716">
        <v>924</v>
      </c>
      <c r="B716" s="13">
        <v>42257.124016203707</v>
      </c>
      <c r="C716" s="13">
        <v>42257.146898148145</v>
      </c>
      <c r="D716">
        <v>70</v>
      </c>
      <c r="E716">
        <v>1</v>
      </c>
      <c r="F716">
        <v>2</v>
      </c>
      <c r="G716">
        <v>2</v>
      </c>
      <c r="H716">
        <v>2</v>
      </c>
      <c r="I716">
        <v>6</v>
      </c>
      <c r="J716">
        <v>2</v>
      </c>
      <c r="K716">
        <v>2</v>
      </c>
      <c r="M716">
        <v>66</v>
      </c>
      <c r="N716">
        <v>5</v>
      </c>
      <c r="O716" t="s">
        <v>228</v>
      </c>
      <c r="P716" t="s">
        <v>117</v>
      </c>
      <c r="Q716">
        <v>1</v>
      </c>
      <c r="R716">
        <v>4</v>
      </c>
      <c r="S716">
        <v>2</v>
      </c>
      <c r="V716">
        <v>3</v>
      </c>
      <c r="W716">
        <v>2</v>
      </c>
      <c r="X716">
        <v>5</v>
      </c>
      <c r="Y716">
        <v>5</v>
      </c>
      <c r="Z716">
        <v>0</v>
      </c>
      <c r="AA716">
        <v>1</v>
      </c>
      <c r="AB716">
        <v>2</v>
      </c>
      <c r="AC716">
        <v>0</v>
      </c>
      <c r="AD716" t="s">
        <v>241</v>
      </c>
      <c r="AE716" t="s">
        <v>238</v>
      </c>
      <c r="AF716">
        <v>2</v>
      </c>
      <c r="AG716">
        <v>3</v>
      </c>
      <c r="AH716">
        <v>2</v>
      </c>
      <c r="AI716">
        <v>2</v>
      </c>
      <c r="AJ716">
        <v>1</v>
      </c>
      <c r="AK716">
        <v>2</v>
      </c>
    </row>
    <row r="717" spans="1:38" x14ac:dyDescent="0.25">
      <c r="A717">
        <v>926</v>
      </c>
      <c r="B717" s="13">
        <v>42257.124421296299</v>
      </c>
      <c r="C717" s="13">
        <v>42257.138020833336</v>
      </c>
      <c r="D717">
        <v>70</v>
      </c>
      <c r="E717">
        <v>3</v>
      </c>
      <c r="F717">
        <v>2</v>
      </c>
      <c r="G717">
        <v>2</v>
      </c>
      <c r="H717">
        <v>3</v>
      </c>
      <c r="I717">
        <v>3</v>
      </c>
      <c r="J717">
        <v>1</v>
      </c>
      <c r="K717">
        <v>1</v>
      </c>
      <c r="L717">
        <v>55</v>
      </c>
      <c r="O717" t="s">
        <v>223</v>
      </c>
      <c r="P717" t="s">
        <v>116</v>
      </c>
      <c r="Q717">
        <v>1</v>
      </c>
      <c r="R717">
        <v>4</v>
      </c>
      <c r="S717">
        <v>2</v>
      </c>
      <c r="U717">
        <v>1</v>
      </c>
      <c r="V717">
        <v>3</v>
      </c>
      <c r="W717">
        <v>1</v>
      </c>
      <c r="X717">
        <v>10</v>
      </c>
      <c r="Y717">
        <v>2</v>
      </c>
      <c r="Z717">
        <v>0</v>
      </c>
      <c r="AA717">
        <v>1</v>
      </c>
      <c r="AB717">
        <v>2</v>
      </c>
      <c r="AC717">
        <v>0</v>
      </c>
      <c r="AD717" t="s">
        <v>203</v>
      </c>
      <c r="AE717" t="s">
        <v>236</v>
      </c>
      <c r="AF717">
        <v>2</v>
      </c>
      <c r="AG717">
        <v>3</v>
      </c>
      <c r="AH717">
        <v>2</v>
      </c>
      <c r="AI717">
        <v>4</v>
      </c>
      <c r="AJ717">
        <v>8</v>
      </c>
      <c r="AK717">
        <v>5</v>
      </c>
    </row>
    <row r="718" spans="1:38" x14ac:dyDescent="0.25">
      <c r="A718">
        <v>927</v>
      </c>
      <c r="B718" s="13">
        <v>42257.124780092592</v>
      </c>
      <c r="C718" s="13">
        <v>42257.134062500001</v>
      </c>
      <c r="D718">
        <v>70</v>
      </c>
      <c r="E718">
        <v>3</v>
      </c>
      <c r="F718">
        <v>2</v>
      </c>
      <c r="G718">
        <v>2</v>
      </c>
      <c r="H718">
        <v>4</v>
      </c>
      <c r="I718">
        <v>1</v>
      </c>
      <c r="J718">
        <v>3</v>
      </c>
      <c r="K718">
        <v>1</v>
      </c>
      <c r="L718">
        <v>60</v>
      </c>
      <c r="O718" t="s">
        <v>227</v>
      </c>
      <c r="P718" t="s">
        <v>116</v>
      </c>
      <c r="Q718">
        <v>1</v>
      </c>
      <c r="R718">
        <v>4</v>
      </c>
      <c r="S718">
        <v>1</v>
      </c>
      <c r="V718">
        <v>3</v>
      </c>
      <c r="W718">
        <v>2</v>
      </c>
      <c r="X718">
        <v>7</v>
      </c>
      <c r="Y718">
        <v>2</v>
      </c>
      <c r="Z718">
        <v>8</v>
      </c>
      <c r="AA718">
        <v>1</v>
      </c>
      <c r="AB718">
        <v>1</v>
      </c>
      <c r="AC718">
        <v>8</v>
      </c>
      <c r="AD718" t="s">
        <v>203</v>
      </c>
      <c r="AE718" t="s">
        <v>236</v>
      </c>
      <c r="AF718">
        <v>4</v>
      </c>
      <c r="AH718">
        <v>2</v>
      </c>
      <c r="AI718">
        <v>3</v>
      </c>
      <c r="AJ718">
        <v>6</v>
      </c>
      <c r="AK718">
        <v>1</v>
      </c>
      <c r="AL718">
        <v>1</v>
      </c>
    </row>
    <row r="719" spans="1:38" x14ac:dyDescent="0.25">
      <c r="A719">
        <v>928</v>
      </c>
      <c r="B719" s="13">
        <v>42257.1249537037</v>
      </c>
      <c r="C719" s="13">
        <v>42257.142488425925</v>
      </c>
      <c r="D719">
        <v>70</v>
      </c>
      <c r="E719">
        <v>1</v>
      </c>
      <c r="F719">
        <v>2</v>
      </c>
      <c r="G719">
        <v>3</v>
      </c>
      <c r="H719">
        <v>1</v>
      </c>
      <c r="I719">
        <v>1</v>
      </c>
      <c r="J719">
        <v>3</v>
      </c>
      <c r="K719">
        <v>1</v>
      </c>
      <c r="L719">
        <v>65</v>
      </c>
      <c r="O719" t="s">
        <v>221</v>
      </c>
      <c r="P719" t="s">
        <v>116</v>
      </c>
      <c r="Q719">
        <v>1</v>
      </c>
      <c r="R719">
        <v>4</v>
      </c>
      <c r="S719">
        <v>1</v>
      </c>
      <c r="V719">
        <v>4</v>
      </c>
      <c r="W719">
        <v>2</v>
      </c>
      <c r="X719">
        <v>4</v>
      </c>
      <c r="Y719">
        <v>4</v>
      </c>
      <c r="Z719">
        <v>5</v>
      </c>
      <c r="AA719">
        <v>1</v>
      </c>
      <c r="AB719">
        <v>1</v>
      </c>
      <c r="AC719">
        <v>3</v>
      </c>
      <c r="AD719" t="s">
        <v>203</v>
      </c>
      <c r="AE719" t="s">
        <v>236</v>
      </c>
      <c r="AF719">
        <v>4</v>
      </c>
      <c r="AH719">
        <v>2</v>
      </c>
      <c r="AI719">
        <v>2</v>
      </c>
      <c r="AJ719">
        <v>1</v>
      </c>
      <c r="AK719">
        <v>4</v>
      </c>
      <c r="AL719">
        <v>2</v>
      </c>
    </row>
    <row r="720" spans="1:38" x14ac:dyDescent="0.25">
      <c r="A720">
        <v>929</v>
      </c>
      <c r="B720" s="13">
        <v>42257.125104166669</v>
      </c>
      <c r="C720" s="13">
        <v>42257.132337962961</v>
      </c>
      <c r="D720">
        <v>70</v>
      </c>
      <c r="E720">
        <v>3</v>
      </c>
      <c r="F720">
        <v>1</v>
      </c>
      <c r="G720">
        <v>2</v>
      </c>
      <c r="H720">
        <v>3</v>
      </c>
      <c r="I720">
        <v>3</v>
      </c>
      <c r="J720">
        <v>2</v>
      </c>
      <c r="K720">
        <v>2</v>
      </c>
      <c r="M720">
        <v>91</v>
      </c>
      <c r="O720" t="s">
        <v>231</v>
      </c>
      <c r="P720" t="s">
        <v>116</v>
      </c>
      <c r="Q720">
        <v>1</v>
      </c>
      <c r="R720">
        <v>4</v>
      </c>
      <c r="S720">
        <v>2</v>
      </c>
      <c r="V720">
        <v>4</v>
      </c>
      <c r="W720">
        <v>1</v>
      </c>
      <c r="X720">
        <v>9</v>
      </c>
      <c r="Y720">
        <v>2</v>
      </c>
      <c r="Z720">
        <v>0</v>
      </c>
      <c r="AA720">
        <v>1</v>
      </c>
      <c r="AB720">
        <v>2</v>
      </c>
      <c r="AC720">
        <v>5</v>
      </c>
      <c r="AD720" t="s">
        <v>203</v>
      </c>
      <c r="AE720" t="s">
        <v>236</v>
      </c>
      <c r="AF720">
        <v>1</v>
      </c>
      <c r="AG720">
        <v>3</v>
      </c>
      <c r="AH720">
        <v>2</v>
      </c>
      <c r="AI720">
        <v>4</v>
      </c>
      <c r="AJ720">
        <v>12</v>
      </c>
      <c r="AK720">
        <v>3</v>
      </c>
    </row>
    <row r="721" spans="1:38" x14ac:dyDescent="0.25">
      <c r="A721">
        <v>931</v>
      </c>
      <c r="B721" s="13">
        <v>42257.125648148147</v>
      </c>
      <c r="C721" s="13">
        <v>42257.134745370371</v>
      </c>
      <c r="D721">
        <v>70</v>
      </c>
      <c r="E721">
        <v>1</v>
      </c>
      <c r="F721">
        <v>1</v>
      </c>
      <c r="G721">
        <v>2</v>
      </c>
      <c r="I721">
        <v>8</v>
      </c>
      <c r="J721">
        <v>2</v>
      </c>
      <c r="K721">
        <v>1</v>
      </c>
      <c r="L721">
        <v>61</v>
      </c>
      <c r="O721" t="s">
        <v>229</v>
      </c>
      <c r="P721" t="s">
        <v>116</v>
      </c>
      <c r="Q721">
        <v>1</v>
      </c>
      <c r="R721">
        <v>4</v>
      </c>
      <c r="S721">
        <v>2</v>
      </c>
      <c r="U721">
        <v>1</v>
      </c>
      <c r="V721">
        <v>5</v>
      </c>
      <c r="W721">
        <v>2</v>
      </c>
      <c r="X721">
        <v>9</v>
      </c>
      <c r="Y721">
        <v>1</v>
      </c>
      <c r="Z721">
        <v>0</v>
      </c>
      <c r="AA721">
        <v>1</v>
      </c>
      <c r="AB721">
        <v>1</v>
      </c>
      <c r="AC721">
        <v>0</v>
      </c>
      <c r="AD721" t="s">
        <v>203</v>
      </c>
      <c r="AE721" t="s">
        <v>236</v>
      </c>
      <c r="AF721">
        <v>1</v>
      </c>
      <c r="AG721">
        <v>3</v>
      </c>
      <c r="AH721">
        <v>1</v>
      </c>
      <c r="AI721">
        <v>9</v>
      </c>
      <c r="AJ721">
        <v>14</v>
      </c>
      <c r="AK721">
        <v>10</v>
      </c>
    </row>
    <row r="722" spans="1:38" x14ac:dyDescent="0.25">
      <c r="A722">
        <v>932</v>
      </c>
      <c r="B722" s="13">
        <v>42257.125694444447</v>
      </c>
      <c r="C722" s="13">
        <v>42257.14199074074</v>
      </c>
      <c r="D722">
        <v>70</v>
      </c>
      <c r="E722">
        <v>1</v>
      </c>
      <c r="F722">
        <v>2</v>
      </c>
      <c r="G722">
        <v>3</v>
      </c>
      <c r="I722">
        <v>3</v>
      </c>
      <c r="J722">
        <v>3</v>
      </c>
      <c r="K722">
        <v>1</v>
      </c>
      <c r="L722">
        <v>60</v>
      </c>
      <c r="O722" t="s">
        <v>221</v>
      </c>
      <c r="P722" t="s">
        <v>116</v>
      </c>
      <c r="Q722">
        <v>1</v>
      </c>
      <c r="R722">
        <v>4</v>
      </c>
      <c r="S722">
        <v>3</v>
      </c>
      <c r="V722">
        <v>3</v>
      </c>
      <c r="W722">
        <v>1</v>
      </c>
      <c r="X722">
        <v>7</v>
      </c>
      <c r="Y722">
        <v>2</v>
      </c>
      <c r="Z722">
        <v>0</v>
      </c>
      <c r="AA722">
        <v>1</v>
      </c>
      <c r="AB722">
        <v>1</v>
      </c>
      <c r="AC722">
        <v>0</v>
      </c>
      <c r="AD722" t="s">
        <v>241</v>
      </c>
      <c r="AE722" t="s">
        <v>238</v>
      </c>
      <c r="AF722">
        <v>1</v>
      </c>
      <c r="AG722">
        <v>3</v>
      </c>
      <c r="AH722">
        <v>3</v>
      </c>
      <c r="AI722">
        <v>1</v>
      </c>
      <c r="AJ722">
        <v>5</v>
      </c>
      <c r="AK722">
        <v>6</v>
      </c>
    </row>
    <row r="723" spans="1:38" x14ac:dyDescent="0.25">
      <c r="A723">
        <v>934</v>
      </c>
      <c r="B723" s="13">
        <v>42257.12636574074</v>
      </c>
      <c r="C723" s="13">
        <v>42257.138495370367</v>
      </c>
      <c r="D723">
        <v>70</v>
      </c>
      <c r="E723">
        <v>1</v>
      </c>
      <c r="F723">
        <v>2</v>
      </c>
      <c r="G723">
        <v>5</v>
      </c>
      <c r="I723">
        <v>3</v>
      </c>
      <c r="J723">
        <v>2</v>
      </c>
      <c r="K723">
        <v>4</v>
      </c>
      <c r="M723">
        <v>65</v>
      </c>
      <c r="N723">
        <v>1</v>
      </c>
      <c r="O723" t="s">
        <v>226</v>
      </c>
      <c r="P723" t="s">
        <v>117</v>
      </c>
      <c r="Q723">
        <v>1</v>
      </c>
      <c r="R723">
        <v>4</v>
      </c>
      <c r="S723">
        <v>3</v>
      </c>
      <c r="V723">
        <v>3</v>
      </c>
      <c r="W723">
        <v>2</v>
      </c>
      <c r="X723">
        <v>0</v>
      </c>
      <c r="Y723">
        <v>4</v>
      </c>
      <c r="Z723">
        <v>0</v>
      </c>
      <c r="AA723">
        <v>2</v>
      </c>
      <c r="AB723">
        <v>3</v>
      </c>
      <c r="AC723">
        <v>6</v>
      </c>
      <c r="AD723" t="s">
        <v>203</v>
      </c>
      <c r="AE723" t="s">
        <v>236</v>
      </c>
      <c r="AF723">
        <v>2</v>
      </c>
      <c r="AG723">
        <v>1</v>
      </c>
      <c r="AH723">
        <v>3</v>
      </c>
      <c r="AI723">
        <v>1</v>
      </c>
      <c r="AJ723">
        <v>1</v>
      </c>
      <c r="AK723">
        <v>2</v>
      </c>
    </row>
    <row r="724" spans="1:38" x14ac:dyDescent="0.25">
      <c r="A724">
        <v>935</v>
      </c>
      <c r="B724" s="13">
        <v>42257.12667824074</v>
      </c>
      <c r="C724" s="13">
        <v>42257.138148148151</v>
      </c>
      <c r="D724">
        <v>70</v>
      </c>
      <c r="E724">
        <v>1</v>
      </c>
      <c r="F724">
        <v>1</v>
      </c>
      <c r="G724">
        <v>2</v>
      </c>
      <c r="H724">
        <v>3</v>
      </c>
      <c r="I724">
        <v>7</v>
      </c>
      <c r="J724">
        <v>1</v>
      </c>
      <c r="K724">
        <v>1</v>
      </c>
      <c r="L724">
        <v>59</v>
      </c>
      <c r="O724" t="s">
        <v>229</v>
      </c>
      <c r="P724" t="s">
        <v>116</v>
      </c>
      <c r="Q724">
        <v>1</v>
      </c>
      <c r="R724">
        <v>4</v>
      </c>
      <c r="S724">
        <v>2</v>
      </c>
      <c r="U724">
        <v>1</v>
      </c>
      <c r="V724">
        <v>3</v>
      </c>
      <c r="W724">
        <v>2</v>
      </c>
      <c r="X724">
        <v>10</v>
      </c>
      <c r="Y724">
        <v>1</v>
      </c>
      <c r="Z724">
        <v>0</v>
      </c>
      <c r="AA724">
        <v>1</v>
      </c>
      <c r="AB724">
        <v>1</v>
      </c>
      <c r="AC724">
        <v>0</v>
      </c>
      <c r="AD724" t="s">
        <v>242</v>
      </c>
      <c r="AE724" t="s">
        <v>236</v>
      </c>
      <c r="AF724">
        <v>2</v>
      </c>
      <c r="AG724">
        <v>3</v>
      </c>
      <c r="AH724">
        <v>1</v>
      </c>
      <c r="AI724">
        <v>9</v>
      </c>
      <c r="AJ724">
        <v>14</v>
      </c>
      <c r="AK724">
        <v>5</v>
      </c>
    </row>
    <row r="725" spans="1:38" x14ac:dyDescent="0.25">
      <c r="A725">
        <v>936</v>
      </c>
      <c r="B725" s="13">
        <v>42257.126840277779</v>
      </c>
      <c r="C725" s="13">
        <v>42257.137962962966</v>
      </c>
      <c r="D725">
        <v>70</v>
      </c>
      <c r="E725">
        <v>1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55</v>
      </c>
      <c r="O725" t="s">
        <v>223</v>
      </c>
      <c r="P725" t="s">
        <v>116</v>
      </c>
      <c r="Q725">
        <v>1</v>
      </c>
      <c r="R725">
        <v>4</v>
      </c>
      <c r="S725">
        <v>2</v>
      </c>
      <c r="U725">
        <v>1</v>
      </c>
      <c r="V725">
        <v>1</v>
      </c>
      <c r="W725">
        <v>1</v>
      </c>
      <c r="X725">
        <v>5</v>
      </c>
      <c r="Y725">
        <v>3</v>
      </c>
      <c r="Z725">
        <v>5</v>
      </c>
      <c r="AA725">
        <v>1</v>
      </c>
      <c r="AB725">
        <v>3</v>
      </c>
      <c r="AC725">
        <v>5</v>
      </c>
      <c r="AD725" t="s">
        <v>203</v>
      </c>
      <c r="AE725" t="s">
        <v>236</v>
      </c>
      <c r="AF725">
        <v>1</v>
      </c>
      <c r="AG725">
        <v>3</v>
      </c>
      <c r="AH725">
        <v>2</v>
      </c>
      <c r="AI725">
        <v>2</v>
      </c>
      <c r="AJ725">
        <v>4</v>
      </c>
      <c r="AK725">
        <v>3</v>
      </c>
    </row>
    <row r="726" spans="1:38" x14ac:dyDescent="0.25">
      <c r="A726">
        <v>937</v>
      </c>
      <c r="B726" s="13">
        <v>42257.127974537034</v>
      </c>
      <c r="C726" s="13">
        <v>42257.135439814818</v>
      </c>
      <c r="D726">
        <v>70</v>
      </c>
      <c r="E726">
        <v>3</v>
      </c>
      <c r="F726">
        <v>1</v>
      </c>
      <c r="G726">
        <v>2</v>
      </c>
      <c r="H726">
        <v>2</v>
      </c>
      <c r="I726">
        <v>3</v>
      </c>
      <c r="J726">
        <v>2</v>
      </c>
      <c r="K726">
        <v>1</v>
      </c>
      <c r="L726">
        <v>65</v>
      </c>
      <c r="O726" t="s">
        <v>221</v>
      </c>
      <c r="P726" t="s">
        <v>116</v>
      </c>
      <c r="Q726">
        <v>1</v>
      </c>
      <c r="R726">
        <v>2</v>
      </c>
      <c r="V726">
        <v>3</v>
      </c>
      <c r="W726">
        <v>2</v>
      </c>
      <c r="X726">
        <v>7</v>
      </c>
      <c r="Y726">
        <v>4</v>
      </c>
      <c r="Z726">
        <v>0</v>
      </c>
      <c r="AA726">
        <v>1</v>
      </c>
      <c r="AB726">
        <v>1</v>
      </c>
      <c r="AC726">
        <v>4</v>
      </c>
      <c r="AD726" t="s">
        <v>241</v>
      </c>
      <c r="AE726" t="s">
        <v>237</v>
      </c>
      <c r="AF726">
        <v>4</v>
      </c>
      <c r="AH726">
        <v>2</v>
      </c>
      <c r="AI726">
        <v>3</v>
      </c>
      <c r="AJ726">
        <v>14</v>
      </c>
      <c r="AK726">
        <v>10</v>
      </c>
    </row>
    <row r="727" spans="1:38" x14ac:dyDescent="0.25">
      <c r="A727">
        <v>938</v>
      </c>
      <c r="B727" s="13">
        <v>42257.128032407411</v>
      </c>
      <c r="C727" s="13">
        <v>42257.146412037036</v>
      </c>
      <c r="D727">
        <v>70</v>
      </c>
      <c r="E727">
        <v>3</v>
      </c>
      <c r="F727">
        <v>2</v>
      </c>
      <c r="G727">
        <v>2</v>
      </c>
      <c r="H727">
        <v>3</v>
      </c>
      <c r="I727">
        <v>1</v>
      </c>
      <c r="J727">
        <v>2</v>
      </c>
      <c r="K727">
        <v>1</v>
      </c>
      <c r="L727">
        <v>63</v>
      </c>
      <c r="O727" t="s">
        <v>221</v>
      </c>
      <c r="P727" t="s">
        <v>116</v>
      </c>
      <c r="Q727">
        <v>1</v>
      </c>
      <c r="R727">
        <v>3</v>
      </c>
      <c r="V727">
        <v>3</v>
      </c>
      <c r="W727">
        <v>2</v>
      </c>
      <c r="X727">
        <v>6</v>
      </c>
      <c r="Y727">
        <v>3</v>
      </c>
      <c r="Z727">
        <v>1</v>
      </c>
      <c r="AA727">
        <v>1</v>
      </c>
      <c r="AB727">
        <v>3</v>
      </c>
      <c r="AC727">
        <v>2</v>
      </c>
      <c r="AD727" t="s">
        <v>241</v>
      </c>
      <c r="AE727" t="s">
        <v>237</v>
      </c>
      <c r="AF727">
        <v>1</v>
      </c>
      <c r="AG727">
        <v>3</v>
      </c>
      <c r="AH727">
        <v>2</v>
      </c>
      <c r="AI727">
        <v>3</v>
      </c>
      <c r="AJ727">
        <v>5</v>
      </c>
      <c r="AK727">
        <v>4</v>
      </c>
    </row>
    <row r="728" spans="1:38" x14ac:dyDescent="0.25">
      <c r="A728">
        <v>939</v>
      </c>
      <c r="B728" s="13">
        <v>42257.128067129626</v>
      </c>
      <c r="C728" s="13">
        <v>42257.164444444446</v>
      </c>
      <c r="D728">
        <v>70</v>
      </c>
      <c r="E728">
        <v>1</v>
      </c>
      <c r="F728">
        <v>1</v>
      </c>
      <c r="G728">
        <v>5</v>
      </c>
      <c r="H728">
        <v>4</v>
      </c>
      <c r="I728">
        <v>4</v>
      </c>
      <c r="J728">
        <v>2</v>
      </c>
      <c r="K728">
        <v>3</v>
      </c>
      <c r="M728">
        <v>67</v>
      </c>
      <c r="N728">
        <v>4</v>
      </c>
      <c r="O728" t="s">
        <v>228</v>
      </c>
      <c r="P728" t="s">
        <v>116</v>
      </c>
      <c r="Q728">
        <v>1</v>
      </c>
      <c r="R728">
        <v>4</v>
      </c>
      <c r="S728">
        <v>3</v>
      </c>
      <c r="V728">
        <v>2</v>
      </c>
      <c r="W728">
        <v>2</v>
      </c>
      <c r="X728">
        <v>5</v>
      </c>
      <c r="Y728">
        <v>4</v>
      </c>
      <c r="Z728">
        <v>6</v>
      </c>
      <c r="AA728">
        <v>1</v>
      </c>
      <c r="AB728">
        <v>1</v>
      </c>
      <c r="AC728">
        <v>7</v>
      </c>
      <c r="AD728" t="s">
        <v>203</v>
      </c>
      <c r="AE728" t="s">
        <v>236</v>
      </c>
      <c r="AF728">
        <v>2</v>
      </c>
      <c r="AG728">
        <v>3</v>
      </c>
      <c r="AH728">
        <v>1</v>
      </c>
      <c r="AI728">
        <v>3</v>
      </c>
      <c r="AJ728">
        <v>4</v>
      </c>
      <c r="AK728">
        <v>4</v>
      </c>
    </row>
    <row r="729" spans="1:38" x14ac:dyDescent="0.25">
      <c r="A729">
        <v>940</v>
      </c>
      <c r="B729" s="13">
        <v>42257.128078703703</v>
      </c>
      <c r="C729" s="13">
        <v>42257.139456018522</v>
      </c>
      <c r="D729">
        <v>70</v>
      </c>
      <c r="E729">
        <v>1</v>
      </c>
      <c r="F729">
        <v>1</v>
      </c>
      <c r="G729">
        <v>2</v>
      </c>
      <c r="H729">
        <v>3</v>
      </c>
      <c r="I729">
        <v>1</v>
      </c>
      <c r="J729">
        <v>2</v>
      </c>
      <c r="K729">
        <v>3</v>
      </c>
      <c r="M729">
        <v>80</v>
      </c>
      <c r="N729">
        <v>4</v>
      </c>
      <c r="O729" t="s">
        <v>221</v>
      </c>
      <c r="P729" t="s">
        <v>116</v>
      </c>
      <c r="Q729">
        <v>1</v>
      </c>
      <c r="R729">
        <v>4</v>
      </c>
      <c r="S729">
        <v>2</v>
      </c>
      <c r="V729">
        <v>3</v>
      </c>
      <c r="W729">
        <v>2</v>
      </c>
      <c r="X729">
        <v>3</v>
      </c>
      <c r="Y729">
        <v>5</v>
      </c>
      <c r="Z729">
        <v>0</v>
      </c>
      <c r="AA729">
        <v>1</v>
      </c>
      <c r="AB729">
        <v>1</v>
      </c>
      <c r="AC729">
        <v>0</v>
      </c>
      <c r="AD729" t="s">
        <v>203</v>
      </c>
      <c r="AE729" t="s">
        <v>236</v>
      </c>
      <c r="AF729">
        <v>2</v>
      </c>
      <c r="AG729">
        <v>3</v>
      </c>
      <c r="AH729">
        <v>2</v>
      </c>
      <c r="AI729">
        <v>1</v>
      </c>
      <c r="AJ729">
        <v>2</v>
      </c>
      <c r="AK729">
        <v>1</v>
      </c>
    </row>
    <row r="730" spans="1:38" x14ac:dyDescent="0.25">
      <c r="A730">
        <v>941</v>
      </c>
      <c r="B730" s="13">
        <v>42257.12841435185</v>
      </c>
      <c r="C730" s="13">
        <v>42257.139108796298</v>
      </c>
      <c r="D730">
        <v>70</v>
      </c>
      <c r="E730">
        <v>3</v>
      </c>
      <c r="F730">
        <v>2</v>
      </c>
      <c r="G730">
        <v>2</v>
      </c>
      <c r="I730">
        <v>1</v>
      </c>
      <c r="J730">
        <v>2</v>
      </c>
      <c r="K730">
        <v>1</v>
      </c>
      <c r="L730">
        <v>58</v>
      </c>
      <c r="O730" t="s">
        <v>227</v>
      </c>
      <c r="P730" t="s">
        <v>116</v>
      </c>
      <c r="Q730">
        <v>1</v>
      </c>
      <c r="R730">
        <v>4</v>
      </c>
      <c r="S730">
        <v>3</v>
      </c>
      <c r="V730">
        <v>2</v>
      </c>
      <c r="W730">
        <v>2</v>
      </c>
      <c r="X730">
        <v>5</v>
      </c>
      <c r="Y730">
        <v>3</v>
      </c>
      <c r="Z730">
        <v>1</v>
      </c>
      <c r="AA730">
        <v>1</v>
      </c>
      <c r="AB730">
        <v>3</v>
      </c>
      <c r="AC730">
        <v>1</v>
      </c>
      <c r="AD730" t="s">
        <v>241</v>
      </c>
      <c r="AE730" t="s">
        <v>237</v>
      </c>
      <c r="AF730">
        <v>2</v>
      </c>
      <c r="AG730">
        <v>3</v>
      </c>
      <c r="AH730">
        <v>1</v>
      </c>
      <c r="AI730">
        <v>1</v>
      </c>
      <c r="AJ730">
        <v>7</v>
      </c>
      <c r="AK730">
        <v>2</v>
      </c>
    </row>
    <row r="731" spans="1:38" x14ac:dyDescent="0.25">
      <c r="A731">
        <v>942</v>
      </c>
      <c r="B731" s="13">
        <v>42257.128495370373</v>
      </c>
      <c r="C731" s="13">
        <v>42257.138032407405</v>
      </c>
      <c r="D731">
        <v>70</v>
      </c>
      <c r="E731">
        <v>1</v>
      </c>
      <c r="F731">
        <v>2</v>
      </c>
      <c r="G731">
        <v>5</v>
      </c>
      <c r="I731">
        <v>3</v>
      </c>
      <c r="J731">
        <v>1</v>
      </c>
      <c r="K731">
        <v>1</v>
      </c>
      <c r="L731">
        <v>50</v>
      </c>
      <c r="O731" t="s">
        <v>223</v>
      </c>
      <c r="P731" t="s">
        <v>116</v>
      </c>
      <c r="Q731">
        <v>1</v>
      </c>
      <c r="R731">
        <v>4</v>
      </c>
      <c r="S731">
        <v>3</v>
      </c>
      <c r="V731">
        <v>3</v>
      </c>
      <c r="W731">
        <v>2</v>
      </c>
      <c r="X731">
        <v>7</v>
      </c>
      <c r="Y731">
        <v>3</v>
      </c>
      <c r="Z731">
        <v>5</v>
      </c>
      <c r="AA731">
        <v>2</v>
      </c>
      <c r="AB731">
        <v>3</v>
      </c>
      <c r="AC731">
        <v>8</v>
      </c>
      <c r="AD731" t="s">
        <v>203</v>
      </c>
      <c r="AE731" t="s">
        <v>236</v>
      </c>
      <c r="AF731">
        <v>1</v>
      </c>
      <c r="AG731">
        <v>1</v>
      </c>
      <c r="AH731">
        <v>1</v>
      </c>
      <c r="AI731">
        <v>9</v>
      </c>
      <c r="AJ731">
        <v>14</v>
      </c>
      <c r="AK731">
        <v>10</v>
      </c>
    </row>
    <row r="732" spans="1:38" x14ac:dyDescent="0.25">
      <c r="A732">
        <v>943</v>
      </c>
      <c r="B732" s="13">
        <v>42257.12909722222</v>
      </c>
      <c r="C732" s="13">
        <v>42257.13554398148</v>
      </c>
      <c r="D732">
        <v>70</v>
      </c>
      <c r="E732">
        <v>1</v>
      </c>
      <c r="F732">
        <v>1</v>
      </c>
      <c r="G732">
        <v>1</v>
      </c>
      <c r="I732">
        <v>3</v>
      </c>
      <c r="J732">
        <v>1</v>
      </c>
      <c r="K732">
        <v>2</v>
      </c>
      <c r="M732">
        <v>70</v>
      </c>
      <c r="N732">
        <v>4</v>
      </c>
      <c r="O732" t="s">
        <v>221</v>
      </c>
      <c r="P732" t="s">
        <v>116</v>
      </c>
      <c r="Q732">
        <v>2</v>
      </c>
      <c r="R732">
        <v>2</v>
      </c>
      <c r="V732">
        <v>4</v>
      </c>
      <c r="W732">
        <v>1</v>
      </c>
      <c r="X732">
        <v>3</v>
      </c>
      <c r="Y732">
        <v>4</v>
      </c>
      <c r="Z732">
        <v>0</v>
      </c>
      <c r="AD732" t="s">
        <v>244</v>
      </c>
      <c r="AE732" t="s">
        <v>237</v>
      </c>
      <c r="AF732">
        <v>4</v>
      </c>
      <c r="AH732">
        <v>2</v>
      </c>
      <c r="AI732">
        <v>2</v>
      </c>
      <c r="AJ732">
        <v>3</v>
      </c>
    </row>
    <row r="733" spans="1:38" x14ac:dyDescent="0.25">
      <c r="A733">
        <v>944</v>
      </c>
      <c r="B733" s="13">
        <v>42257.129120370373</v>
      </c>
      <c r="C733" s="13">
        <v>42257.135763888888</v>
      </c>
      <c r="D733">
        <v>70</v>
      </c>
      <c r="E733">
        <v>1</v>
      </c>
      <c r="F733">
        <v>2</v>
      </c>
      <c r="G733">
        <v>5</v>
      </c>
      <c r="I733">
        <v>2</v>
      </c>
      <c r="J733">
        <v>1</v>
      </c>
      <c r="K733">
        <v>1</v>
      </c>
      <c r="L733">
        <v>57</v>
      </c>
      <c r="O733" t="s">
        <v>229</v>
      </c>
      <c r="P733" t="s">
        <v>116</v>
      </c>
      <c r="Q733">
        <v>2</v>
      </c>
      <c r="R733">
        <v>4</v>
      </c>
      <c r="V733">
        <v>3</v>
      </c>
      <c r="W733">
        <v>2</v>
      </c>
      <c r="X733">
        <v>5</v>
      </c>
      <c r="Y733">
        <v>4</v>
      </c>
      <c r="Z733">
        <v>0</v>
      </c>
      <c r="AD733" t="s">
        <v>203</v>
      </c>
      <c r="AE733" t="s">
        <v>236</v>
      </c>
      <c r="AF733">
        <v>4</v>
      </c>
      <c r="AH733">
        <v>2</v>
      </c>
      <c r="AI733">
        <v>2</v>
      </c>
      <c r="AJ733">
        <v>14</v>
      </c>
    </row>
    <row r="734" spans="1:38" x14ac:dyDescent="0.25">
      <c r="A734">
        <v>945</v>
      </c>
      <c r="B734" s="13">
        <v>42257.129131944443</v>
      </c>
      <c r="C734" s="13">
        <v>42257.136284722219</v>
      </c>
      <c r="D734">
        <v>70</v>
      </c>
      <c r="E734">
        <v>3</v>
      </c>
      <c r="F734">
        <v>1</v>
      </c>
      <c r="G734">
        <v>2</v>
      </c>
      <c r="H734">
        <v>2</v>
      </c>
      <c r="I734">
        <v>7</v>
      </c>
      <c r="J734">
        <v>1</v>
      </c>
      <c r="K734">
        <v>1</v>
      </c>
      <c r="L734">
        <v>57</v>
      </c>
      <c r="O734" t="s">
        <v>223</v>
      </c>
      <c r="P734" t="s">
        <v>116</v>
      </c>
      <c r="Q734">
        <v>1</v>
      </c>
      <c r="R734">
        <v>1</v>
      </c>
      <c r="V734">
        <v>3</v>
      </c>
      <c r="W734">
        <v>2</v>
      </c>
      <c r="X734">
        <v>8</v>
      </c>
      <c r="Y734">
        <v>2</v>
      </c>
      <c r="Z734">
        <v>0</v>
      </c>
      <c r="AA734">
        <v>2</v>
      </c>
      <c r="AB734">
        <v>3</v>
      </c>
      <c r="AC734">
        <v>0</v>
      </c>
      <c r="AD734" t="s">
        <v>242</v>
      </c>
      <c r="AE734" t="s">
        <v>236</v>
      </c>
      <c r="AF734">
        <v>2</v>
      </c>
      <c r="AG734">
        <v>3</v>
      </c>
      <c r="AH734">
        <v>2</v>
      </c>
      <c r="AI734">
        <v>4</v>
      </c>
      <c r="AJ734">
        <v>10</v>
      </c>
      <c r="AK734">
        <v>3</v>
      </c>
    </row>
    <row r="735" spans="1:38" x14ac:dyDescent="0.25">
      <c r="A735">
        <v>946</v>
      </c>
      <c r="B735" s="13">
        <v>42257.129166666666</v>
      </c>
      <c r="C735" s="13">
        <v>42257.147199074076</v>
      </c>
      <c r="D735">
        <v>70</v>
      </c>
      <c r="E735">
        <v>3</v>
      </c>
      <c r="F735">
        <v>1</v>
      </c>
      <c r="G735">
        <v>2</v>
      </c>
      <c r="H735">
        <v>1</v>
      </c>
      <c r="I735">
        <v>1</v>
      </c>
      <c r="J735">
        <v>2</v>
      </c>
      <c r="K735">
        <v>3</v>
      </c>
      <c r="M735">
        <v>80</v>
      </c>
      <c r="N735">
        <v>2</v>
      </c>
      <c r="O735" t="s">
        <v>228</v>
      </c>
      <c r="P735" t="s">
        <v>116</v>
      </c>
      <c r="Q735">
        <v>1</v>
      </c>
      <c r="R735">
        <v>4</v>
      </c>
      <c r="S735">
        <v>1</v>
      </c>
      <c r="T735">
        <v>2</v>
      </c>
      <c r="V735">
        <v>2</v>
      </c>
      <c r="W735">
        <v>2</v>
      </c>
      <c r="X735">
        <v>6</v>
      </c>
      <c r="Y735">
        <v>5</v>
      </c>
      <c r="Z735">
        <v>2</v>
      </c>
      <c r="AA735">
        <v>1</v>
      </c>
      <c r="AB735">
        <v>2</v>
      </c>
      <c r="AC735">
        <v>5</v>
      </c>
      <c r="AD735" t="s">
        <v>203</v>
      </c>
      <c r="AE735" t="s">
        <v>236</v>
      </c>
      <c r="AF735">
        <v>3</v>
      </c>
      <c r="AG735">
        <v>3</v>
      </c>
      <c r="AH735">
        <v>2</v>
      </c>
      <c r="AI735">
        <v>3</v>
      </c>
      <c r="AJ735">
        <v>6</v>
      </c>
      <c r="AK735">
        <v>4</v>
      </c>
      <c r="AL735">
        <v>3</v>
      </c>
    </row>
    <row r="736" spans="1:38" x14ac:dyDescent="0.25">
      <c r="A736">
        <v>947</v>
      </c>
      <c r="B736" s="13">
        <v>42257.12940972222</v>
      </c>
      <c r="C736" s="13">
        <v>42257.139780092592</v>
      </c>
      <c r="D736">
        <v>70</v>
      </c>
      <c r="E736">
        <v>1</v>
      </c>
      <c r="F736">
        <v>1</v>
      </c>
      <c r="G736">
        <v>2</v>
      </c>
      <c r="H736">
        <v>2</v>
      </c>
      <c r="I736">
        <v>4</v>
      </c>
      <c r="J736">
        <v>1</v>
      </c>
      <c r="K736">
        <v>1</v>
      </c>
      <c r="L736">
        <v>57</v>
      </c>
      <c r="O736" t="s">
        <v>223</v>
      </c>
      <c r="P736" t="s">
        <v>116</v>
      </c>
      <c r="Q736">
        <v>1</v>
      </c>
      <c r="R736">
        <v>4</v>
      </c>
      <c r="S736">
        <v>2</v>
      </c>
      <c r="U736">
        <v>1</v>
      </c>
      <c r="V736">
        <v>3</v>
      </c>
      <c r="W736">
        <v>2</v>
      </c>
      <c r="X736">
        <v>8</v>
      </c>
      <c r="Y736">
        <v>2</v>
      </c>
      <c r="Z736">
        <v>5</v>
      </c>
      <c r="AA736">
        <v>1</v>
      </c>
      <c r="AB736">
        <v>2</v>
      </c>
      <c r="AC736">
        <v>0</v>
      </c>
      <c r="AD736" t="s">
        <v>203</v>
      </c>
      <c r="AE736" t="s">
        <v>236</v>
      </c>
      <c r="AF736">
        <v>4</v>
      </c>
      <c r="AH736">
        <v>2</v>
      </c>
      <c r="AI736">
        <v>4</v>
      </c>
      <c r="AJ736">
        <v>4</v>
      </c>
      <c r="AK736">
        <v>3</v>
      </c>
    </row>
    <row r="737" spans="1:38" x14ac:dyDescent="0.25">
      <c r="A737">
        <v>948</v>
      </c>
      <c r="B737" s="13">
        <v>42257.129432870373</v>
      </c>
      <c r="C737" s="13">
        <v>42257.139513888891</v>
      </c>
      <c r="D737">
        <v>70</v>
      </c>
      <c r="E737">
        <v>1</v>
      </c>
      <c r="F737">
        <v>1</v>
      </c>
      <c r="G737">
        <v>2</v>
      </c>
      <c r="H737">
        <v>1</v>
      </c>
      <c r="I737">
        <v>1</v>
      </c>
      <c r="J737">
        <v>1</v>
      </c>
      <c r="K737">
        <v>4</v>
      </c>
      <c r="M737">
        <v>91</v>
      </c>
      <c r="O737" t="s">
        <v>223</v>
      </c>
      <c r="P737" t="s">
        <v>117</v>
      </c>
      <c r="Q737">
        <v>1</v>
      </c>
      <c r="R737">
        <v>4</v>
      </c>
      <c r="S737">
        <v>3</v>
      </c>
      <c r="V737">
        <v>2</v>
      </c>
      <c r="W737">
        <v>1</v>
      </c>
      <c r="X737">
        <v>7</v>
      </c>
      <c r="Y737">
        <v>3</v>
      </c>
      <c r="Z737">
        <v>0</v>
      </c>
      <c r="AA737">
        <v>1</v>
      </c>
      <c r="AB737">
        <v>2</v>
      </c>
      <c r="AC737">
        <v>0</v>
      </c>
      <c r="AD737" t="s">
        <v>242</v>
      </c>
      <c r="AE737" t="s">
        <v>236</v>
      </c>
      <c r="AF737">
        <v>1</v>
      </c>
      <c r="AG737">
        <v>3</v>
      </c>
      <c r="AH737">
        <v>2</v>
      </c>
      <c r="AI737">
        <v>6</v>
      </c>
      <c r="AJ737">
        <v>13</v>
      </c>
      <c r="AK737">
        <v>9</v>
      </c>
    </row>
    <row r="738" spans="1:38" x14ac:dyDescent="0.25">
      <c r="A738">
        <v>949</v>
      </c>
      <c r="B738" s="13">
        <v>42257.129907407405</v>
      </c>
      <c r="C738" s="13">
        <v>42257.137465277781</v>
      </c>
      <c r="D738">
        <v>70</v>
      </c>
      <c r="E738">
        <v>1</v>
      </c>
      <c r="F738">
        <v>1</v>
      </c>
      <c r="G738">
        <v>3</v>
      </c>
      <c r="I738">
        <v>3</v>
      </c>
      <c r="J738">
        <v>3</v>
      </c>
      <c r="K738">
        <v>1</v>
      </c>
      <c r="L738">
        <v>56</v>
      </c>
      <c r="O738" t="s">
        <v>227</v>
      </c>
      <c r="P738" t="s">
        <v>117</v>
      </c>
      <c r="Q738">
        <v>2</v>
      </c>
      <c r="R738">
        <v>4</v>
      </c>
      <c r="V738">
        <v>3</v>
      </c>
      <c r="W738">
        <v>2</v>
      </c>
      <c r="X738">
        <v>3</v>
      </c>
      <c r="Y738">
        <v>3</v>
      </c>
      <c r="Z738">
        <v>0</v>
      </c>
      <c r="AD738" t="s">
        <v>203</v>
      </c>
      <c r="AE738" t="s">
        <v>236</v>
      </c>
      <c r="AF738">
        <v>4</v>
      </c>
      <c r="AH738">
        <v>2</v>
      </c>
      <c r="AI738">
        <v>2</v>
      </c>
      <c r="AJ738">
        <v>2</v>
      </c>
    </row>
    <row r="739" spans="1:38" x14ac:dyDescent="0.25">
      <c r="A739">
        <v>950</v>
      </c>
      <c r="B739" s="13">
        <v>42257.130543981482</v>
      </c>
      <c r="C739" s="13">
        <v>42257.140057870369</v>
      </c>
      <c r="D739">
        <v>70</v>
      </c>
      <c r="E739">
        <v>1</v>
      </c>
      <c r="F739">
        <v>1</v>
      </c>
      <c r="G739">
        <v>5</v>
      </c>
      <c r="I739">
        <v>8</v>
      </c>
      <c r="J739">
        <v>2</v>
      </c>
      <c r="K739">
        <v>3</v>
      </c>
      <c r="M739">
        <v>70</v>
      </c>
      <c r="N739">
        <v>4</v>
      </c>
      <c r="O739" t="s">
        <v>228</v>
      </c>
      <c r="P739" t="s">
        <v>116</v>
      </c>
      <c r="Q739">
        <v>2</v>
      </c>
      <c r="R739">
        <v>4</v>
      </c>
      <c r="V739">
        <v>3</v>
      </c>
      <c r="W739">
        <v>2</v>
      </c>
      <c r="X739">
        <v>3</v>
      </c>
      <c r="Y739">
        <v>5</v>
      </c>
      <c r="Z739">
        <v>5</v>
      </c>
      <c r="AD739" t="s">
        <v>203</v>
      </c>
      <c r="AE739" t="s">
        <v>236</v>
      </c>
      <c r="AF739">
        <v>4</v>
      </c>
      <c r="AH739">
        <v>2</v>
      </c>
      <c r="AI739">
        <v>3</v>
      </c>
      <c r="AJ739">
        <v>4</v>
      </c>
    </row>
    <row r="740" spans="1:38" x14ac:dyDescent="0.25">
      <c r="A740">
        <v>951</v>
      </c>
      <c r="B740" s="13">
        <v>42257.131597222222</v>
      </c>
      <c r="C740" s="13">
        <v>42257.141921296294</v>
      </c>
      <c r="D740">
        <v>70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1</v>
      </c>
      <c r="K740">
        <v>1</v>
      </c>
      <c r="L740">
        <v>55</v>
      </c>
      <c r="O740" t="s">
        <v>221</v>
      </c>
      <c r="P740" t="s">
        <v>116</v>
      </c>
      <c r="Q740">
        <v>1</v>
      </c>
      <c r="R740">
        <v>4</v>
      </c>
      <c r="S740">
        <v>3</v>
      </c>
      <c r="V740">
        <v>2</v>
      </c>
      <c r="W740">
        <v>1</v>
      </c>
      <c r="X740">
        <v>8</v>
      </c>
      <c r="Y740">
        <v>1</v>
      </c>
      <c r="Z740">
        <v>7</v>
      </c>
      <c r="AA740">
        <v>1</v>
      </c>
      <c r="AB740">
        <v>2</v>
      </c>
      <c r="AC740">
        <v>2</v>
      </c>
      <c r="AD740" t="s">
        <v>242</v>
      </c>
      <c r="AE740" t="s">
        <v>236</v>
      </c>
      <c r="AF740">
        <v>1</v>
      </c>
      <c r="AG740">
        <v>3</v>
      </c>
      <c r="AH740">
        <v>2</v>
      </c>
      <c r="AI740">
        <v>3</v>
      </c>
      <c r="AJ740">
        <v>4</v>
      </c>
      <c r="AK740">
        <v>6</v>
      </c>
    </row>
    <row r="741" spans="1:38" x14ac:dyDescent="0.25">
      <c r="A741">
        <v>952</v>
      </c>
      <c r="B741" s="13">
        <v>42257.131886574076</v>
      </c>
      <c r="C741" s="13">
        <v>42257.151539351849</v>
      </c>
      <c r="D741">
        <v>70</v>
      </c>
      <c r="E741">
        <v>1</v>
      </c>
      <c r="F741">
        <v>2</v>
      </c>
      <c r="G741">
        <v>5</v>
      </c>
      <c r="I741">
        <v>3</v>
      </c>
      <c r="J741">
        <v>2</v>
      </c>
      <c r="K741">
        <v>2</v>
      </c>
      <c r="M741">
        <v>70</v>
      </c>
      <c r="N741">
        <v>4</v>
      </c>
      <c r="O741" t="s">
        <v>228</v>
      </c>
      <c r="P741" t="s">
        <v>116</v>
      </c>
      <c r="Q741">
        <v>1</v>
      </c>
      <c r="R741">
        <v>4</v>
      </c>
      <c r="S741">
        <v>1</v>
      </c>
      <c r="T741">
        <v>2</v>
      </c>
      <c r="V741">
        <v>1</v>
      </c>
      <c r="W741">
        <v>1</v>
      </c>
      <c r="X741">
        <v>7</v>
      </c>
      <c r="Y741">
        <v>4</v>
      </c>
      <c r="Z741">
        <v>0</v>
      </c>
      <c r="AA741">
        <v>1</v>
      </c>
      <c r="AB741">
        <v>2</v>
      </c>
      <c r="AC741">
        <v>3</v>
      </c>
      <c r="AD741" t="s">
        <v>203</v>
      </c>
      <c r="AE741" t="s">
        <v>236</v>
      </c>
      <c r="AF741">
        <v>2</v>
      </c>
      <c r="AG741">
        <v>3</v>
      </c>
      <c r="AH741">
        <v>1</v>
      </c>
      <c r="AI741">
        <v>3</v>
      </c>
      <c r="AJ741">
        <v>8</v>
      </c>
      <c r="AK741">
        <v>3</v>
      </c>
      <c r="AL741">
        <v>5</v>
      </c>
    </row>
    <row r="742" spans="1:38" x14ac:dyDescent="0.25">
      <c r="A742">
        <v>953</v>
      </c>
      <c r="B742" s="13">
        <v>42257.132303240738</v>
      </c>
      <c r="C742" s="13">
        <v>42257.144212962965</v>
      </c>
      <c r="D742">
        <v>70</v>
      </c>
      <c r="E742">
        <v>1</v>
      </c>
      <c r="F742">
        <v>1</v>
      </c>
      <c r="G742">
        <v>5</v>
      </c>
      <c r="I742">
        <v>1</v>
      </c>
      <c r="J742">
        <v>2</v>
      </c>
      <c r="K742">
        <v>1</v>
      </c>
      <c r="L742">
        <v>66</v>
      </c>
      <c r="O742" t="s">
        <v>221</v>
      </c>
      <c r="P742" t="s">
        <v>117</v>
      </c>
      <c r="Q742">
        <v>3</v>
      </c>
      <c r="R742">
        <v>3</v>
      </c>
      <c r="V742">
        <v>3</v>
      </c>
      <c r="W742">
        <v>2</v>
      </c>
      <c r="X742">
        <v>5</v>
      </c>
      <c r="Y742">
        <v>4</v>
      </c>
      <c r="Z742">
        <v>3</v>
      </c>
      <c r="AD742" t="s">
        <v>203</v>
      </c>
      <c r="AE742" t="s">
        <v>236</v>
      </c>
      <c r="AF742">
        <v>2</v>
      </c>
      <c r="AG742">
        <v>3</v>
      </c>
      <c r="AH742">
        <v>3</v>
      </c>
      <c r="AI742">
        <v>9</v>
      </c>
      <c r="AJ742">
        <v>3</v>
      </c>
    </row>
    <row r="743" spans="1:38" x14ac:dyDescent="0.25">
      <c r="A743">
        <v>954</v>
      </c>
      <c r="B743" s="13">
        <v>42257.132453703707</v>
      </c>
      <c r="C743" s="13">
        <v>42257.141550925924</v>
      </c>
      <c r="D743">
        <v>70</v>
      </c>
      <c r="E743">
        <v>1</v>
      </c>
      <c r="F743">
        <v>1</v>
      </c>
      <c r="G743">
        <v>2</v>
      </c>
      <c r="H743">
        <v>3</v>
      </c>
      <c r="I743">
        <v>1</v>
      </c>
      <c r="J743">
        <v>1</v>
      </c>
      <c r="K743">
        <v>1</v>
      </c>
      <c r="L743">
        <v>61</v>
      </c>
      <c r="O743" t="s">
        <v>221</v>
      </c>
      <c r="P743" t="s">
        <v>117</v>
      </c>
      <c r="Q743">
        <v>2</v>
      </c>
      <c r="R743">
        <v>4</v>
      </c>
      <c r="V743">
        <v>2</v>
      </c>
      <c r="W743">
        <v>2</v>
      </c>
      <c r="X743">
        <v>1</v>
      </c>
      <c r="Y743">
        <v>5</v>
      </c>
      <c r="Z743">
        <v>5</v>
      </c>
      <c r="AD743" t="s">
        <v>203</v>
      </c>
      <c r="AE743" t="s">
        <v>236</v>
      </c>
      <c r="AF743">
        <v>4</v>
      </c>
      <c r="AH743">
        <v>2</v>
      </c>
      <c r="AI743">
        <v>2</v>
      </c>
      <c r="AJ743">
        <v>1</v>
      </c>
    </row>
    <row r="744" spans="1:38" x14ac:dyDescent="0.25">
      <c r="A744">
        <v>955</v>
      </c>
      <c r="B744" s="13">
        <v>42257.132511574076</v>
      </c>
      <c r="C744" s="13">
        <v>42257.15315972222</v>
      </c>
      <c r="D744">
        <v>70</v>
      </c>
      <c r="E744">
        <v>3</v>
      </c>
      <c r="F744">
        <v>2</v>
      </c>
      <c r="G744">
        <v>4</v>
      </c>
      <c r="H744">
        <v>2</v>
      </c>
      <c r="I744">
        <v>3</v>
      </c>
      <c r="J744">
        <v>2</v>
      </c>
      <c r="K744">
        <v>1</v>
      </c>
      <c r="L744">
        <v>62</v>
      </c>
      <c r="O744" t="s">
        <v>223</v>
      </c>
      <c r="P744" t="s">
        <v>116</v>
      </c>
      <c r="Q744">
        <v>1</v>
      </c>
      <c r="R744">
        <v>4</v>
      </c>
      <c r="S744">
        <v>2</v>
      </c>
      <c r="U744">
        <v>1</v>
      </c>
      <c r="V744">
        <v>2</v>
      </c>
      <c r="W744">
        <v>1</v>
      </c>
      <c r="X744">
        <v>8</v>
      </c>
      <c r="Y744">
        <v>2</v>
      </c>
      <c r="Z744">
        <v>2</v>
      </c>
      <c r="AA744">
        <v>1</v>
      </c>
      <c r="AB744">
        <v>2</v>
      </c>
      <c r="AC744">
        <v>3</v>
      </c>
      <c r="AD744" t="s">
        <v>241</v>
      </c>
      <c r="AE744" t="s">
        <v>237</v>
      </c>
      <c r="AF744">
        <v>1</v>
      </c>
      <c r="AG744">
        <v>3</v>
      </c>
      <c r="AH744">
        <v>2</v>
      </c>
      <c r="AI744">
        <v>3</v>
      </c>
      <c r="AJ744">
        <v>9</v>
      </c>
      <c r="AK744">
        <v>5</v>
      </c>
    </row>
    <row r="745" spans="1:38" x14ac:dyDescent="0.25">
      <c r="A745">
        <v>956</v>
      </c>
      <c r="B745" s="13">
        <v>42257.132569444446</v>
      </c>
      <c r="C745" s="13">
        <v>42257.145428240743</v>
      </c>
      <c r="D745">
        <v>70</v>
      </c>
      <c r="E745">
        <v>1</v>
      </c>
      <c r="F745">
        <v>1</v>
      </c>
      <c r="G745">
        <v>2</v>
      </c>
      <c r="H745">
        <v>2</v>
      </c>
      <c r="I745">
        <v>8</v>
      </c>
      <c r="J745">
        <v>1</v>
      </c>
      <c r="K745">
        <v>2</v>
      </c>
      <c r="M745">
        <v>65</v>
      </c>
      <c r="N745">
        <v>6</v>
      </c>
      <c r="O745" t="s">
        <v>228</v>
      </c>
      <c r="P745" t="s">
        <v>116</v>
      </c>
      <c r="Q745">
        <v>1</v>
      </c>
      <c r="R745">
        <v>4</v>
      </c>
      <c r="S745">
        <v>2</v>
      </c>
      <c r="V745">
        <v>4</v>
      </c>
      <c r="W745">
        <v>2</v>
      </c>
      <c r="X745">
        <v>10</v>
      </c>
      <c r="Y745">
        <v>4</v>
      </c>
      <c r="Z745">
        <v>5</v>
      </c>
      <c r="AA745">
        <v>1</v>
      </c>
      <c r="AB745">
        <v>1</v>
      </c>
      <c r="AC745">
        <v>10</v>
      </c>
      <c r="AD745" t="s">
        <v>203</v>
      </c>
      <c r="AE745" t="s">
        <v>236</v>
      </c>
      <c r="AF745">
        <v>2</v>
      </c>
      <c r="AG745">
        <v>2</v>
      </c>
      <c r="AH745">
        <v>2</v>
      </c>
      <c r="AI745">
        <v>7</v>
      </c>
      <c r="AJ745">
        <v>11</v>
      </c>
      <c r="AK745">
        <v>5</v>
      </c>
    </row>
    <row r="746" spans="1:38" x14ac:dyDescent="0.25">
      <c r="A746">
        <v>958</v>
      </c>
      <c r="B746" s="13">
        <v>42257.133263888885</v>
      </c>
      <c r="C746" s="13">
        <v>42257.146134259259</v>
      </c>
      <c r="D746">
        <v>70</v>
      </c>
      <c r="E746">
        <v>1</v>
      </c>
      <c r="F746">
        <v>2</v>
      </c>
      <c r="G746">
        <v>5</v>
      </c>
      <c r="I746">
        <v>4</v>
      </c>
      <c r="J746">
        <v>2</v>
      </c>
      <c r="K746">
        <v>1</v>
      </c>
      <c r="L746">
        <v>63</v>
      </c>
      <c r="O746" t="s">
        <v>221</v>
      </c>
      <c r="P746" t="s">
        <v>116</v>
      </c>
      <c r="Q746">
        <v>1</v>
      </c>
      <c r="R746">
        <v>4</v>
      </c>
      <c r="S746">
        <v>3</v>
      </c>
      <c r="V746">
        <v>3</v>
      </c>
      <c r="W746">
        <v>2</v>
      </c>
      <c r="X746">
        <v>7</v>
      </c>
      <c r="Y746">
        <v>2</v>
      </c>
      <c r="Z746">
        <v>0</v>
      </c>
      <c r="AA746">
        <v>1</v>
      </c>
      <c r="AB746">
        <v>2</v>
      </c>
      <c r="AC746">
        <v>2</v>
      </c>
      <c r="AD746" t="s">
        <v>203</v>
      </c>
      <c r="AE746" t="s">
        <v>236</v>
      </c>
      <c r="AF746">
        <v>1</v>
      </c>
      <c r="AG746">
        <v>3</v>
      </c>
      <c r="AH746">
        <v>1</v>
      </c>
      <c r="AI746">
        <v>1</v>
      </c>
      <c r="AJ746">
        <v>4</v>
      </c>
      <c r="AK746">
        <v>3</v>
      </c>
    </row>
    <row r="747" spans="1:38" x14ac:dyDescent="0.25">
      <c r="A747">
        <v>960</v>
      </c>
      <c r="B747" s="13">
        <v>42257.134293981479</v>
      </c>
      <c r="C747" s="13">
        <v>42257.151608796295</v>
      </c>
      <c r="D747">
        <v>70</v>
      </c>
      <c r="E747">
        <v>3</v>
      </c>
      <c r="F747">
        <v>1</v>
      </c>
      <c r="G747">
        <v>2</v>
      </c>
      <c r="H747">
        <v>4</v>
      </c>
      <c r="I747">
        <v>3</v>
      </c>
      <c r="J747">
        <v>1</v>
      </c>
      <c r="K747">
        <v>1</v>
      </c>
      <c r="L747">
        <v>63</v>
      </c>
      <c r="O747" t="s">
        <v>221</v>
      </c>
      <c r="P747" t="s">
        <v>116</v>
      </c>
      <c r="Q747">
        <v>1</v>
      </c>
      <c r="R747">
        <v>4</v>
      </c>
      <c r="S747">
        <v>2</v>
      </c>
      <c r="U747">
        <v>1</v>
      </c>
      <c r="V747">
        <v>3</v>
      </c>
      <c r="W747">
        <v>2</v>
      </c>
      <c r="X747">
        <v>5</v>
      </c>
      <c r="Y747">
        <v>3</v>
      </c>
      <c r="Z747">
        <v>6</v>
      </c>
      <c r="AA747">
        <v>1</v>
      </c>
      <c r="AB747">
        <v>1</v>
      </c>
      <c r="AC747">
        <v>0</v>
      </c>
      <c r="AD747" t="s">
        <v>203</v>
      </c>
      <c r="AE747" t="s">
        <v>236</v>
      </c>
      <c r="AF747">
        <v>2</v>
      </c>
      <c r="AG747">
        <v>3</v>
      </c>
      <c r="AH747">
        <v>2</v>
      </c>
      <c r="AI747">
        <v>3</v>
      </c>
      <c r="AJ747">
        <v>5</v>
      </c>
      <c r="AK747">
        <v>6</v>
      </c>
    </row>
    <row r="748" spans="1:38" x14ac:dyDescent="0.25">
      <c r="A748">
        <v>961</v>
      </c>
      <c r="B748" s="13">
        <v>42257.134305555555</v>
      </c>
      <c r="C748" s="13">
        <v>42257.147627314815</v>
      </c>
      <c r="D748">
        <v>70</v>
      </c>
      <c r="E748">
        <v>1</v>
      </c>
      <c r="F748">
        <v>2</v>
      </c>
      <c r="G748">
        <v>2</v>
      </c>
      <c r="H748">
        <v>2</v>
      </c>
      <c r="I748">
        <v>3</v>
      </c>
      <c r="J748">
        <v>1</v>
      </c>
      <c r="K748">
        <v>3</v>
      </c>
      <c r="M748">
        <v>65</v>
      </c>
      <c r="N748">
        <v>4</v>
      </c>
      <c r="O748" t="s">
        <v>228</v>
      </c>
      <c r="P748" t="s">
        <v>117</v>
      </c>
      <c r="Q748">
        <v>1</v>
      </c>
      <c r="R748">
        <v>4</v>
      </c>
      <c r="S748">
        <v>2</v>
      </c>
      <c r="V748">
        <v>5</v>
      </c>
      <c r="W748">
        <v>1</v>
      </c>
      <c r="X748">
        <v>7</v>
      </c>
      <c r="Y748">
        <v>4</v>
      </c>
      <c r="Z748">
        <v>0</v>
      </c>
      <c r="AA748">
        <v>2</v>
      </c>
      <c r="AB748">
        <v>3</v>
      </c>
      <c r="AC748">
        <v>0</v>
      </c>
      <c r="AD748" t="s">
        <v>203</v>
      </c>
      <c r="AE748" t="s">
        <v>236</v>
      </c>
      <c r="AF748">
        <v>1</v>
      </c>
      <c r="AG748">
        <v>3</v>
      </c>
      <c r="AH748">
        <v>2</v>
      </c>
      <c r="AI748">
        <v>4</v>
      </c>
      <c r="AJ748">
        <v>8</v>
      </c>
      <c r="AK748">
        <v>6</v>
      </c>
    </row>
    <row r="749" spans="1:38" x14ac:dyDescent="0.25">
      <c r="A749">
        <v>963</v>
      </c>
      <c r="B749" s="13">
        <v>42257.134525462963</v>
      </c>
      <c r="C749" s="13">
        <v>42257.145150462966</v>
      </c>
      <c r="D749">
        <v>70</v>
      </c>
      <c r="E749">
        <v>3</v>
      </c>
      <c r="F749">
        <v>1</v>
      </c>
      <c r="G749">
        <v>2</v>
      </c>
      <c r="H749">
        <v>2</v>
      </c>
      <c r="I749">
        <v>1</v>
      </c>
      <c r="J749">
        <v>3</v>
      </c>
      <c r="K749">
        <v>2</v>
      </c>
      <c r="M749">
        <v>70</v>
      </c>
      <c r="N749">
        <v>6</v>
      </c>
      <c r="O749" t="s">
        <v>223</v>
      </c>
      <c r="P749" t="s">
        <v>116</v>
      </c>
      <c r="Q749">
        <v>1</v>
      </c>
      <c r="R749">
        <v>4</v>
      </c>
      <c r="S749">
        <v>2</v>
      </c>
      <c r="V749">
        <v>3</v>
      </c>
      <c r="W749">
        <v>1</v>
      </c>
      <c r="X749">
        <v>9</v>
      </c>
      <c r="Y749">
        <v>1</v>
      </c>
      <c r="Z749">
        <v>0</v>
      </c>
      <c r="AA749">
        <v>1</v>
      </c>
      <c r="AB749">
        <v>3</v>
      </c>
      <c r="AC749">
        <v>0</v>
      </c>
      <c r="AD749" t="s">
        <v>203</v>
      </c>
      <c r="AE749" t="s">
        <v>236</v>
      </c>
      <c r="AF749">
        <v>2</v>
      </c>
      <c r="AG749">
        <v>3</v>
      </c>
      <c r="AH749">
        <v>2</v>
      </c>
      <c r="AI749">
        <v>4</v>
      </c>
      <c r="AJ749">
        <v>10</v>
      </c>
      <c r="AK749">
        <v>3</v>
      </c>
    </row>
    <row r="750" spans="1:38" x14ac:dyDescent="0.25">
      <c r="A750">
        <v>964</v>
      </c>
      <c r="B750" s="13">
        <v>42257.134525462963</v>
      </c>
      <c r="C750" s="13">
        <v>42257.151585648149</v>
      </c>
      <c r="D750">
        <v>70</v>
      </c>
      <c r="E750">
        <v>3</v>
      </c>
      <c r="F750">
        <v>1</v>
      </c>
      <c r="G750">
        <v>2</v>
      </c>
      <c r="I750">
        <v>3</v>
      </c>
      <c r="J750">
        <v>1</v>
      </c>
      <c r="K750">
        <v>1</v>
      </c>
      <c r="L750">
        <v>60</v>
      </c>
      <c r="O750" t="s">
        <v>223</v>
      </c>
      <c r="P750" t="s">
        <v>116</v>
      </c>
      <c r="Q750">
        <v>1</v>
      </c>
      <c r="R750">
        <v>4</v>
      </c>
      <c r="S750">
        <v>1</v>
      </c>
      <c r="V750">
        <v>2</v>
      </c>
      <c r="W750">
        <v>1</v>
      </c>
      <c r="X750">
        <v>5</v>
      </c>
      <c r="Y750">
        <v>3</v>
      </c>
      <c r="Z750">
        <v>5</v>
      </c>
      <c r="AA750">
        <v>2</v>
      </c>
      <c r="AB750">
        <v>3</v>
      </c>
      <c r="AC750">
        <v>6</v>
      </c>
      <c r="AD750" t="s">
        <v>203</v>
      </c>
      <c r="AE750" t="s">
        <v>236</v>
      </c>
      <c r="AF750">
        <v>2</v>
      </c>
      <c r="AG750">
        <v>2</v>
      </c>
      <c r="AH750">
        <v>2</v>
      </c>
      <c r="AI750">
        <v>6</v>
      </c>
      <c r="AJ750">
        <v>12</v>
      </c>
      <c r="AK750">
        <v>8</v>
      </c>
      <c r="AL750">
        <v>3</v>
      </c>
    </row>
    <row r="751" spans="1:38" x14ac:dyDescent="0.25">
      <c r="A751">
        <v>965</v>
      </c>
      <c r="B751" s="13">
        <v>42257.135497685187</v>
      </c>
      <c r="C751" s="13">
        <v>42257.147488425922</v>
      </c>
      <c r="D751">
        <v>70</v>
      </c>
      <c r="E751">
        <v>1</v>
      </c>
      <c r="F751">
        <v>2</v>
      </c>
      <c r="G751">
        <v>1</v>
      </c>
      <c r="I751">
        <v>3</v>
      </c>
      <c r="J751">
        <v>1</v>
      </c>
      <c r="K751">
        <v>1</v>
      </c>
      <c r="L751">
        <v>63</v>
      </c>
      <c r="O751" t="s">
        <v>221</v>
      </c>
      <c r="P751" t="s">
        <v>116</v>
      </c>
      <c r="Q751">
        <v>1</v>
      </c>
      <c r="R751">
        <v>4</v>
      </c>
      <c r="S751">
        <v>3</v>
      </c>
      <c r="V751">
        <v>3</v>
      </c>
      <c r="W751">
        <v>2</v>
      </c>
      <c r="X751">
        <v>7</v>
      </c>
      <c r="Y751">
        <v>2</v>
      </c>
      <c r="Z751">
        <v>0</v>
      </c>
      <c r="AA751">
        <v>1</v>
      </c>
      <c r="AB751">
        <v>1</v>
      </c>
      <c r="AC751">
        <v>0</v>
      </c>
      <c r="AD751" t="s">
        <v>203</v>
      </c>
      <c r="AE751" t="s">
        <v>236</v>
      </c>
      <c r="AF751">
        <v>4</v>
      </c>
      <c r="AH751">
        <v>2</v>
      </c>
      <c r="AI751">
        <v>2</v>
      </c>
      <c r="AJ751">
        <v>14</v>
      </c>
      <c r="AK751">
        <v>3</v>
      </c>
    </row>
    <row r="752" spans="1:38" x14ac:dyDescent="0.25">
      <c r="A752">
        <v>967</v>
      </c>
      <c r="B752" s="13">
        <v>42257.136192129627</v>
      </c>
      <c r="C752" s="13">
        <v>42257.15184027778</v>
      </c>
      <c r="D752">
        <v>70</v>
      </c>
      <c r="E752">
        <v>1</v>
      </c>
      <c r="F752">
        <v>2</v>
      </c>
      <c r="G752">
        <v>5</v>
      </c>
      <c r="I752">
        <v>4</v>
      </c>
      <c r="J752">
        <v>2</v>
      </c>
      <c r="K752">
        <v>1</v>
      </c>
      <c r="L752">
        <v>59</v>
      </c>
      <c r="O752" t="s">
        <v>221</v>
      </c>
      <c r="P752" t="s">
        <v>116</v>
      </c>
      <c r="Q752">
        <v>1</v>
      </c>
      <c r="R752">
        <v>4</v>
      </c>
      <c r="S752">
        <v>2</v>
      </c>
      <c r="U752">
        <v>2</v>
      </c>
      <c r="V752">
        <v>3</v>
      </c>
      <c r="W752">
        <v>2</v>
      </c>
      <c r="X752">
        <v>4</v>
      </c>
      <c r="Y752">
        <v>4</v>
      </c>
      <c r="Z752">
        <v>2</v>
      </c>
      <c r="AA752">
        <v>1</v>
      </c>
      <c r="AB752">
        <v>2</v>
      </c>
      <c r="AC752">
        <v>6</v>
      </c>
      <c r="AD752" t="s">
        <v>203</v>
      </c>
      <c r="AE752" t="s">
        <v>236</v>
      </c>
      <c r="AF752">
        <v>2</v>
      </c>
      <c r="AG752">
        <v>2</v>
      </c>
      <c r="AH752">
        <v>3</v>
      </c>
      <c r="AI752">
        <v>2</v>
      </c>
      <c r="AJ752">
        <v>2</v>
      </c>
      <c r="AK752">
        <v>2</v>
      </c>
    </row>
    <row r="753" spans="1:38" x14ac:dyDescent="0.25">
      <c r="A753">
        <v>968</v>
      </c>
      <c r="B753" s="13">
        <v>42257.136354166665</v>
      </c>
      <c r="C753" s="13">
        <v>42257.147141203706</v>
      </c>
      <c r="D753">
        <v>70</v>
      </c>
      <c r="E753">
        <v>1</v>
      </c>
      <c r="F753">
        <v>2</v>
      </c>
      <c r="G753">
        <v>5</v>
      </c>
      <c r="H753">
        <v>2</v>
      </c>
      <c r="I753">
        <v>4</v>
      </c>
      <c r="J753">
        <v>3</v>
      </c>
      <c r="K753">
        <v>1</v>
      </c>
      <c r="L753">
        <v>55</v>
      </c>
      <c r="O753" t="s">
        <v>221</v>
      </c>
      <c r="P753" t="s">
        <v>116</v>
      </c>
      <c r="Q753">
        <v>2</v>
      </c>
      <c r="R753">
        <v>4</v>
      </c>
      <c r="V753">
        <v>4</v>
      </c>
      <c r="W753">
        <v>2</v>
      </c>
      <c r="X753">
        <v>6</v>
      </c>
      <c r="Y753">
        <v>4</v>
      </c>
      <c r="Z753">
        <v>4</v>
      </c>
      <c r="AD753" t="s">
        <v>203</v>
      </c>
      <c r="AE753" t="s">
        <v>236</v>
      </c>
      <c r="AF753">
        <v>2</v>
      </c>
      <c r="AG753">
        <v>3</v>
      </c>
      <c r="AH753">
        <v>2</v>
      </c>
      <c r="AI753">
        <v>4</v>
      </c>
      <c r="AJ753">
        <v>4</v>
      </c>
    </row>
    <row r="754" spans="1:38" x14ac:dyDescent="0.25">
      <c r="A754">
        <v>969</v>
      </c>
      <c r="B754" s="13">
        <v>42257.137141203704</v>
      </c>
      <c r="C754" s="13">
        <v>42257.149594907409</v>
      </c>
      <c r="D754">
        <v>70</v>
      </c>
      <c r="E754">
        <v>3</v>
      </c>
      <c r="F754">
        <v>2</v>
      </c>
      <c r="G754">
        <v>2</v>
      </c>
      <c r="H754">
        <v>3</v>
      </c>
      <c r="I754">
        <v>1</v>
      </c>
      <c r="J754">
        <v>3</v>
      </c>
      <c r="K754">
        <v>1</v>
      </c>
      <c r="L754">
        <v>65</v>
      </c>
      <c r="O754" t="s">
        <v>221</v>
      </c>
      <c r="P754" t="s">
        <v>116</v>
      </c>
      <c r="Q754">
        <v>1</v>
      </c>
      <c r="R754">
        <v>3</v>
      </c>
      <c r="V754">
        <v>4</v>
      </c>
      <c r="W754">
        <v>2</v>
      </c>
      <c r="X754">
        <v>8</v>
      </c>
      <c r="Y754">
        <v>2</v>
      </c>
      <c r="Z754">
        <v>1</v>
      </c>
      <c r="AA754">
        <v>1</v>
      </c>
      <c r="AB754">
        <v>2</v>
      </c>
      <c r="AC754">
        <v>0</v>
      </c>
      <c r="AD754" t="s">
        <v>203</v>
      </c>
      <c r="AE754" t="s">
        <v>236</v>
      </c>
      <c r="AF754">
        <v>1</v>
      </c>
      <c r="AG754">
        <v>3</v>
      </c>
      <c r="AH754">
        <v>1</v>
      </c>
      <c r="AI754">
        <v>9</v>
      </c>
      <c r="AJ754">
        <v>14</v>
      </c>
      <c r="AK754">
        <v>10</v>
      </c>
    </row>
    <row r="755" spans="1:38" x14ac:dyDescent="0.25">
      <c r="A755">
        <v>970</v>
      </c>
      <c r="B755" s="13">
        <v>42257.137499999997</v>
      </c>
      <c r="C755" s="13">
        <v>42257.148796296293</v>
      </c>
      <c r="D755">
        <v>70</v>
      </c>
      <c r="E755">
        <v>1</v>
      </c>
      <c r="F755">
        <v>2</v>
      </c>
      <c r="G755">
        <v>3</v>
      </c>
      <c r="H755">
        <v>1</v>
      </c>
      <c r="I755">
        <v>1</v>
      </c>
      <c r="J755">
        <v>1</v>
      </c>
      <c r="K755">
        <v>3</v>
      </c>
      <c r="M755">
        <v>67</v>
      </c>
      <c r="N755">
        <v>6</v>
      </c>
      <c r="O755" t="s">
        <v>228</v>
      </c>
      <c r="P755" t="s">
        <v>116</v>
      </c>
      <c r="Q755">
        <v>2</v>
      </c>
      <c r="R755">
        <v>4</v>
      </c>
      <c r="V755">
        <v>3</v>
      </c>
      <c r="W755">
        <v>2</v>
      </c>
      <c r="X755">
        <v>7</v>
      </c>
      <c r="Y755">
        <v>3</v>
      </c>
      <c r="Z755">
        <v>3</v>
      </c>
      <c r="AD755" t="s">
        <v>203</v>
      </c>
      <c r="AE755" t="s">
        <v>236</v>
      </c>
      <c r="AF755">
        <v>4</v>
      </c>
      <c r="AH755">
        <v>2</v>
      </c>
      <c r="AI755">
        <v>4</v>
      </c>
      <c r="AJ755">
        <v>6</v>
      </c>
    </row>
    <row r="756" spans="1:38" x14ac:dyDescent="0.25">
      <c r="A756">
        <v>971</v>
      </c>
      <c r="B756" s="13">
        <v>42257.138495370367</v>
      </c>
      <c r="C756" s="13">
        <v>42257.153113425928</v>
      </c>
      <c r="D756">
        <v>70</v>
      </c>
      <c r="E756">
        <v>1</v>
      </c>
      <c r="F756">
        <v>1</v>
      </c>
      <c r="G756">
        <v>4</v>
      </c>
      <c r="H756">
        <v>3</v>
      </c>
      <c r="I756">
        <v>1</v>
      </c>
      <c r="J756">
        <v>3</v>
      </c>
      <c r="K756">
        <v>2</v>
      </c>
      <c r="M756">
        <v>80</v>
      </c>
      <c r="N756">
        <v>4</v>
      </c>
      <c r="O756" t="s">
        <v>228</v>
      </c>
      <c r="P756" t="s">
        <v>116</v>
      </c>
      <c r="Q756">
        <v>1</v>
      </c>
      <c r="R756">
        <v>4</v>
      </c>
      <c r="S756">
        <v>1</v>
      </c>
      <c r="T756">
        <v>1</v>
      </c>
      <c r="V756">
        <v>4</v>
      </c>
      <c r="W756">
        <v>2</v>
      </c>
      <c r="X756">
        <v>10</v>
      </c>
      <c r="Y756">
        <v>1</v>
      </c>
      <c r="Z756">
        <v>10</v>
      </c>
      <c r="AA756">
        <v>1</v>
      </c>
      <c r="AB756">
        <v>2</v>
      </c>
      <c r="AC756">
        <v>7</v>
      </c>
      <c r="AD756" t="s">
        <v>242</v>
      </c>
      <c r="AE756" t="s">
        <v>236</v>
      </c>
      <c r="AF756">
        <v>2</v>
      </c>
      <c r="AG756">
        <v>3</v>
      </c>
      <c r="AH756">
        <v>2</v>
      </c>
      <c r="AI756">
        <v>6</v>
      </c>
      <c r="AJ756">
        <v>13</v>
      </c>
      <c r="AK756">
        <v>7</v>
      </c>
      <c r="AL756">
        <v>6</v>
      </c>
    </row>
    <row r="757" spans="1:38" x14ac:dyDescent="0.25">
      <c r="A757">
        <v>972</v>
      </c>
      <c r="B757" s="13">
        <v>42257.139317129629</v>
      </c>
      <c r="C757" s="13">
        <v>42257.158773148149</v>
      </c>
      <c r="D757">
        <v>70</v>
      </c>
      <c r="E757">
        <v>3</v>
      </c>
      <c r="F757">
        <v>1</v>
      </c>
      <c r="G757">
        <v>2</v>
      </c>
      <c r="H757">
        <v>2</v>
      </c>
      <c r="I757">
        <v>1</v>
      </c>
      <c r="J757">
        <v>2</v>
      </c>
      <c r="K757">
        <v>1</v>
      </c>
      <c r="L757">
        <v>62</v>
      </c>
      <c r="O757" t="s">
        <v>229</v>
      </c>
      <c r="P757" t="s">
        <v>117</v>
      </c>
      <c r="Q757">
        <v>1</v>
      </c>
      <c r="R757">
        <v>3</v>
      </c>
      <c r="V757">
        <v>4</v>
      </c>
      <c r="W757">
        <v>2</v>
      </c>
      <c r="X757">
        <v>6</v>
      </c>
      <c r="Y757">
        <v>3</v>
      </c>
      <c r="Z757">
        <v>7</v>
      </c>
      <c r="AA757">
        <v>1</v>
      </c>
      <c r="AB757">
        <v>1</v>
      </c>
      <c r="AC757">
        <v>8</v>
      </c>
      <c r="AD757" t="s">
        <v>241</v>
      </c>
      <c r="AE757" t="s">
        <v>237</v>
      </c>
      <c r="AF757">
        <v>2</v>
      </c>
      <c r="AH757">
        <v>2</v>
      </c>
      <c r="AI757">
        <v>2</v>
      </c>
      <c r="AJ757">
        <v>3</v>
      </c>
      <c r="AK757">
        <v>3</v>
      </c>
    </row>
    <row r="758" spans="1:38" x14ac:dyDescent="0.25">
      <c r="A758">
        <v>975</v>
      </c>
      <c r="B758" s="13">
        <v>42257.141296296293</v>
      </c>
      <c r="C758" s="13">
        <v>42257.191111111111</v>
      </c>
      <c r="D758">
        <v>70</v>
      </c>
      <c r="E758">
        <v>1</v>
      </c>
      <c r="F758">
        <v>2</v>
      </c>
      <c r="G758">
        <v>2</v>
      </c>
      <c r="H758">
        <v>2</v>
      </c>
      <c r="I758">
        <v>3</v>
      </c>
      <c r="J758">
        <v>1</v>
      </c>
      <c r="K758">
        <v>3</v>
      </c>
      <c r="M758">
        <v>60</v>
      </c>
      <c r="N758">
        <v>2</v>
      </c>
      <c r="O758" t="s">
        <v>228</v>
      </c>
      <c r="P758" t="s">
        <v>116</v>
      </c>
      <c r="Q758">
        <v>1</v>
      </c>
      <c r="R758">
        <v>4</v>
      </c>
      <c r="S758">
        <v>2</v>
      </c>
      <c r="V758">
        <v>4</v>
      </c>
      <c r="W758">
        <v>2</v>
      </c>
      <c r="X758">
        <v>7</v>
      </c>
      <c r="Y758">
        <v>3</v>
      </c>
      <c r="Z758">
        <v>7</v>
      </c>
      <c r="AA758">
        <v>1</v>
      </c>
      <c r="AB758">
        <v>1</v>
      </c>
      <c r="AC758">
        <v>8</v>
      </c>
      <c r="AD758" t="s">
        <v>203</v>
      </c>
      <c r="AE758" t="s">
        <v>236</v>
      </c>
      <c r="AF758">
        <v>4</v>
      </c>
      <c r="AH758">
        <v>3</v>
      </c>
      <c r="AI758">
        <v>4</v>
      </c>
      <c r="AJ758">
        <v>14</v>
      </c>
      <c r="AK758">
        <v>10</v>
      </c>
    </row>
    <row r="759" spans="1:38" x14ac:dyDescent="0.25">
      <c r="A759">
        <v>977</v>
      </c>
      <c r="B759" s="13">
        <v>42257.14162037037</v>
      </c>
      <c r="C759" s="13">
        <v>42257.154560185183</v>
      </c>
      <c r="D759">
        <v>70</v>
      </c>
      <c r="E759">
        <v>3</v>
      </c>
      <c r="F759">
        <v>1</v>
      </c>
      <c r="G759">
        <v>2</v>
      </c>
      <c r="H759">
        <v>4</v>
      </c>
      <c r="I759">
        <v>1</v>
      </c>
      <c r="J759">
        <v>2</v>
      </c>
      <c r="K759">
        <v>1</v>
      </c>
      <c r="L759">
        <v>61</v>
      </c>
      <c r="O759" t="s">
        <v>223</v>
      </c>
      <c r="P759" t="s">
        <v>116</v>
      </c>
      <c r="Q759">
        <v>1</v>
      </c>
      <c r="R759">
        <v>4</v>
      </c>
      <c r="S759">
        <v>2</v>
      </c>
      <c r="U759">
        <v>2</v>
      </c>
      <c r="V759">
        <v>4</v>
      </c>
      <c r="W759">
        <v>2</v>
      </c>
      <c r="X759">
        <v>9</v>
      </c>
      <c r="Y759">
        <v>3</v>
      </c>
      <c r="Z759">
        <v>0</v>
      </c>
      <c r="AA759">
        <v>2</v>
      </c>
      <c r="AB759">
        <v>2</v>
      </c>
      <c r="AC759">
        <v>8</v>
      </c>
      <c r="AD759" t="s">
        <v>203</v>
      </c>
      <c r="AE759" t="s">
        <v>236</v>
      </c>
      <c r="AF759">
        <v>1</v>
      </c>
      <c r="AG759">
        <v>3</v>
      </c>
      <c r="AH759">
        <v>3</v>
      </c>
      <c r="AI759">
        <v>4</v>
      </c>
      <c r="AJ759">
        <v>7</v>
      </c>
      <c r="AK759">
        <v>8</v>
      </c>
    </row>
    <row r="760" spans="1:38" x14ac:dyDescent="0.25">
      <c r="A760">
        <v>978</v>
      </c>
      <c r="B760" s="13">
        <v>42257.141863425924</v>
      </c>
      <c r="C760" s="13">
        <v>42257.15215277778</v>
      </c>
      <c r="D760">
        <v>70</v>
      </c>
      <c r="E760">
        <v>1</v>
      </c>
      <c r="F760">
        <v>2</v>
      </c>
      <c r="G760">
        <v>5</v>
      </c>
      <c r="I760">
        <v>3</v>
      </c>
      <c r="J760">
        <v>1</v>
      </c>
      <c r="K760">
        <v>1</v>
      </c>
      <c r="L760">
        <v>60</v>
      </c>
      <c r="O760" t="s">
        <v>221</v>
      </c>
      <c r="P760" t="s">
        <v>116</v>
      </c>
      <c r="Q760">
        <v>1</v>
      </c>
      <c r="R760">
        <v>1</v>
      </c>
      <c r="V760">
        <v>3</v>
      </c>
      <c r="W760">
        <v>2</v>
      </c>
      <c r="X760">
        <v>6</v>
      </c>
      <c r="Y760">
        <v>4</v>
      </c>
      <c r="Z760">
        <v>3</v>
      </c>
      <c r="AA760">
        <v>1</v>
      </c>
      <c r="AB760">
        <v>1</v>
      </c>
      <c r="AC760">
        <v>2</v>
      </c>
      <c r="AD760" t="s">
        <v>241</v>
      </c>
      <c r="AE760" t="s">
        <v>237</v>
      </c>
      <c r="AF760">
        <v>1</v>
      </c>
      <c r="AG760">
        <v>3</v>
      </c>
      <c r="AH760">
        <v>1</v>
      </c>
      <c r="AI760">
        <v>9</v>
      </c>
      <c r="AJ760">
        <v>14</v>
      </c>
      <c r="AK760">
        <v>2</v>
      </c>
    </row>
    <row r="761" spans="1:38" x14ac:dyDescent="0.25">
      <c r="A761">
        <v>979</v>
      </c>
      <c r="B761" s="13">
        <v>42257.142280092594</v>
      </c>
      <c r="C761" s="13">
        <v>42257.159236111111</v>
      </c>
      <c r="D761">
        <v>70</v>
      </c>
      <c r="E761">
        <v>1</v>
      </c>
      <c r="F761">
        <v>1</v>
      </c>
      <c r="G761">
        <v>2</v>
      </c>
      <c r="H761">
        <v>3</v>
      </c>
      <c r="I761">
        <v>3</v>
      </c>
      <c r="J761">
        <v>1</v>
      </c>
      <c r="K761">
        <v>1</v>
      </c>
      <c r="L761">
        <v>60</v>
      </c>
      <c r="O761" t="s">
        <v>223</v>
      </c>
      <c r="P761" t="s">
        <v>116</v>
      </c>
      <c r="Q761">
        <v>1</v>
      </c>
      <c r="R761">
        <v>4</v>
      </c>
      <c r="S761">
        <v>2</v>
      </c>
      <c r="U761">
        <v>1</v>
      </c>
      <c r="V761">
        <v>3</v>
      </c>
      <c r="W761">
        <v>2</v>
      </c>
      <c r="X761">
        <v>10</v>
      </c>
      <c r="Y761">
        <v>1</v>
      </c>
      <c r="Z761">
        <v>0</v>
      </c>
      <c r="AA761">
        <v>1</v>
      </c>
      <c r="AB761">
        <v>1</v>
      </c>
      <c r="AC761">
        <v>0</v>
      </c>
      <c r="AD761" t="s">
        <v>203</v>
      </c>
      <c r="AE761" t="s">
        <v>236</v>
      </c>
      <c r="AF761">
        <v>2</v>
      </c>
      <c r="AG761">
        <v>3</v>
      </c>
      <c r="AH761">
        <v>2</v>
      </c>
      <c r="AI761">
        <v>7</v>
      </c>
      <c r="AJ761">
        <v>11</v>
      </c>
      <c r="AK761">
        <v>8</v>
      </c>
    </row>
    <row r="762" spans="1:38" x14ac:dyDescent="0.25">
      <c r="A762">
        <v>982</v>
      </c>
      <c r="B762" s="13">
        <v>42257.143148148149</v>
      </c>
      <c r="C762" s="13">
        <v>42257.152743055558</v>
      </c>
      <c r="D762">
        <v>70</v>
      </c>
      <c r="E762">
        <v>1</v>
      </c>
      <c r="F762">
        <v>2</v>
      </c>
      <c r="G762">
        <v>5</v>
      </c>
      <c r="H762">
        <v>4</v>
      </c>
      <c r="I762">
        <v>4</v>
      </c>
      <c r="J762">
        <v>1</v>
      </c>
      <c r="K762">
        <v>3</v>
      </c>
      <c r="M762">
        <v>75</v>
      </c>
      <c r="N762">
        <v>3</v>
      </c>
      <c r="O762" t="s">
        <v>228</v>
      </c>
      <c r="P762" t="s">
        <v>116</v>
      </c>
      <c r="Q762">
        <v>2</v>
      </c>
      <c r="R762">
        <v>4</v>
      </c>
      <c r="V762">
        <v>2</v>
      </c>
      <c r="W762">
        <v>1</v>
      </c>
      <c r="X762">
        <v>8</v>
      </c>
      <c r="Y762">
        <v>2</v>
      </c>
      <c r="Z762">
        <v>7</v>
      </c>
      <c r="AD762" t="s">
        <v>203</v>
      </c>
      <c r="AE762" t="s">
        <v>236</v>
      </c>
      <c r="AF762">
        <v>4</v>
      </c>
      <c r="AH762">
        <v>2</v>
      </c>
      <c r="AI762">
        <v>5</v>
      </c>
      <c r="AJ762">
        <v>5</v>
      </c>
    </row>
    <row r="763" spans="1:38" x14ac:dyDescent="0.25">
      <c r="A763">
        <v>983</v>
      </c>
      <c r="B763" s="13">
        <v>42257.14340277778</v>
      </c>
      <c r="C763" s="13">
        <v>42257.167233796295</v>
      </c>
      <c r="D763">
        <v>70</v>
      </c>
      <c r="E763">
        <v>1</v>
      </c>
      <c r="F763">
        <v>2</v>
      </c>
      <c r="G763">
        <v>2</v>
      </c>
      <c r="H763">
        <v>2</v>
      </c>
      <c r="I763">
        <v>1</v>
      </c>
      <c r="J763">
        <v>1</v>
      </c>
      <c r="K763">
        <v>3</v>
      </c>
      <c r="M763">
        <v>64</v>
      </c>
      <c r="N763">
        <v>6</v>
      </c>
      <c r="O763" t="s">
        <v>228</v>
      </c>
      <c r="P763" t="s">
        <v>116</v>
      </c>
      <c r="Q763">
        <v>1</v>
      </c>
      <c r="R763">
        <v>4</v>
      </c>
      <c r="S763">
        <v>2</v>
      </c>
      <c r="V763">
        <v>3</v>
      </c>
      <c r="W763">
        <v>2</v>
      </c>
      <c r="X763">
        <v>8</v>
      </c>
      <c r="Y763">
        <v>1</v>
      </c>
      <c r="Z763">
        <v>8</v>
      </c>
      <c r="AA763">
        <v>1</v>
      </c>
      <c r="AB763">
        <v>3</v>
      </c>
      <c r="AC763">
        <v>2</v>
      </c>
      <c r="AD763" t="s">
        <v>203</v>
      </c>
      <c r="AE763" t="s">
        <v>236</v>
      </c>
      <c r="AF763">
        <v>1</v>
      </c>
      <c r="AG763">
        <v>3</v>
      </c>
      <c r="AH763">
        <v>2</v>
      </c>
      <c r="AI763">
        <v>4</v>
      </c>
      <c r="AJ763">
        <v>9</v>
      </c>
      <c r="AK763">
        <v>6</v>
      </c>
    </row>
    <row r="764" spans="1:38" x14ac:dyDescent="0.25">
      <c r="A764">
        <v>986</v>
      </c>
      <c r="B764" s="13">
        <v>42257.145092592589</v>
      </c>
      <c r="C764" s="13">
        <v>42257.158865740741</v>
      </c>
      <c r="D764">
        <v>70</v>
      </c>
      <c r="E764">
        <v>3</v>
      </c>
      <c r="F764">
        <v>2</v>
      </c>
      <c r="G764">
        <v>2</v>
      </c>
      <c r="H764">
        <v>2</v>
      </c>
      <c r="I764">
        <v>4</v>
      </c>
      <c r="J764">
        <v>2</v>
      </c>
      <c r="K764">
        <v>1</v>
      </c>
      <c r="L764">
        <v>62</v>
      </c>
      <c r="O764" t="s">
        <v>221</v>
      </c>
      <c r="P764" t="s">
        <v>116</v>
      </c>
      <c r="Q764">
        <v>1</v>
      </c>
      <c r="R764">
        <v>4</v>
      </c>
      <c r="S764">
        <v>2</v>
      </c>
      <c r="U764">
        <v>2</v>
      </c>
      <c r="V764">
        <v>3</v>
      </c>
      <c r="W764">
        <v>2</v>
      </c>
      <c r="X764">
        <v>7</v>
      </c>
      <c r="Y764">
        <v>3</v>
      </c>
      <c r="Z764">
        <v>4</v>
      </c>
      <c r="AA764">
        <v>1</v>
      </c>
      <c r="AB764">
        <v>2</v>
      </c>
      <c r="AC764">
        <v>6</v>
      </c>
      <c r="AD764" t="s">
        <v>241</v>
      </c>
      <c r="AE764" t="s">
        <v>237</v>
      </c>
      <c r="AF764">
        <v>2</v>
      </c>
      <c r="AG764">
        <v>3</v>
      </c>
      <c r="AH764">
        <v>3</v>
      </c>
      <c r="AI764">
        <v>3</v>
      </c>
      <c r="AJ764">
        <v>5</v>
      </c>
      <c r="AK764">
        <v>3</v>
      </c>
    </row>
    <row r="765" spans="1:38" x14ac:dyDescent="0.25">
      <c r="A765">
        <v>988</v>
      </c>
      <c r="B765" s="13">
        <v>42257.145439814813</v>
      </c>
      <c r="C765" s="13">
        <v>42257.153958333336</v>
      </c>
      <c r="D765">
        <v>70</v>
      </c>
      <c r="E765">
        <v>3</v>
      </c>
      <c r="F765">
        <v>1</v>
      </c>
      <c r="G765">
        <v>2</v>
      </c>
      <c r="H765">
        <v>2</v>
      </c>
      <c r="I765">
        <v>7</v>
      </c>
      <c r="J765">
        <v>2</v>
      </c>
      <c r="K765">
        <v>2</v>
      </c>
      <c r="M765">
        <v>80</v>
      </c>
      <c r="N765">
        <v>4</v>
      </c>
      <c r="O765" t="s">
        <v>221</v>
      </c>
      <c r="P765" t="s">
        <v>116</v>
      </c>
      <c r="Q765">
        <v>2</v>
      </c>
      <c r="R765">
        <v>4</v>
      </c>
      <c r="V765">
        <v>3</v>
      </c>
      <c r="W765">
        <v>2</v>
      </c>
      <c r="X765">
        <v>5</v>
      </c>
      <c r="Y765">
        <v>4</v>
      </c>
      <c r="Z765">
        <v>5</v>
      </c>
      <c r="AD765" t="s">
        <v>203</v>
      </c>
      <c r="AE765" t="s">
        <v>236</v>
      </c>
      <c r="AF765">
        <v>4</v>
      </c>
      <c r="AH765">
        <v>2</v>
      </c>
      <c r="AI765">
        <v>2</v>
      </c>
      <c r="AJ765">
        <v>1</v>
      </c>
    </row>
    <row r="766" spans="1:38" x14ac:dyDescent="0.25">
      <c r="A766">
        <v>990</v>
      </c>
      <c r="B766" s="13">
        <v>42257.145879629628</v>
      </c>
      <c r="C766" s="13">
        <v>42257.161168981482</v>
      </c>
      <c r="D766">
        <v>70</v>
      </c>
      <c r="E766">
        <v>1</v>
      </c>
      <c r="F766">
        <v>1</v>
      </c>
      <c r="G766">
        <v>2</v>
      </c>
      <c r="H766">
        <v>3</v>
      </c>
      <c r="I766">
        <v>4</v>
      </c>
      <c r="J766">
        <v>3</v>
      </c>
      <c r="K766">
        <v>1</v>
      </c>
      <c r="L766">
        <v>64</v>
      </c>
      <c r="O766" t="s">
        <v>221</v>
      </c>
      <c r="P766" t="s">
        <v>116</v>
      </c>
      <c r="Q766">
        <v>1</v>
      </c>
      <c r="R766">
        <v>4</v>
      </c>
      <c r="S766">
        <v>3</v>
      </c>
      <c r="V766">
        <v>4</v>
      </c>
      <c r="W766">
        <v>2</v>
      </c>
      <c r="X766">
        <v>8</v>
      </c>
      <c r="Y766">
        <v>2</v>
      </c>
      <c r="Z766">
        <v>1</v>
      </c>
      <c r="AA766">
        <v>1</v>
      </c>
      <c r="AB766">
        <v>2</v>
      </c>
      <c r="AC766">
        <v>1</v>
      </c>
      <c r="AD766" t="s">
        <v>241</v>
      </c>
      <c r="AE766" t="s">
        <v>238</v>
      </c>
      <c r="AF766">
        <v>2</v>
      </c>
      <c r="AG766">
        <v>2</v>
      </c>
      <c r="AH766">
        <v>2</v>
      </c>
      <c r="AI766">
        <v>3</v>
      </c>
      <c r="AJ766">
        <v>6</v>
      </c>
      <c r="AK766">
        <v>5</v>
      </c>
    </row>
    <row r="767" spans="1:38" x14ac:dyDescent="0.25">
      <c r="A767">
        <v>991</v>
      </c>
      <c r="B767" s="13">
        <v>42257.145983796298</v>
      </c>
      <c r="C767" s="13">
        <v>42257.156134259261</v>
      </c>
      <c r="D767">
        <v>70</v>
      </c>
      <c r="E767">
        <v>1</v>
      </c>
      <c r="F767">
        <v>1</v>
      </c>
      <c r="G767">
        <v>1</v>
      </c>
      <c r="I767">
        <v>3</v>
      </c>
      <c r="J767">
        <v>1</v>
      </c>
      <c r="K767">
        <v>1</v>
      </c>
      <c r="L767">
        <v>57</v>
      </c>
      <c r="O767" t="s">
        <v>223</v>
      </c>
      <c r="P767" t="s">
        <v>116</v>
      </c>
      <c r="Q767">
        <v>1</v>
      </c>
      <c r="R767">
        <v>4</v>
      </c>
      <c r="S767">
        <v>2</v>
      </c>
      <c r="U767">
        <v>2</v>
      </c>
      <c r="V767">
        <v>3</v>
      </c>
      <c r="W767">
        <v>2</v>
      </c>
      <c r="X767">
        <v>10</v>
      </c>
      <c r="Y767">
        <v>2</v>
      </c>
      <c r="Z767">
        <v>10</v>
      </c>
      <c r="AA767">
        <v>1</v>
      </c>
      <c r="AB767">
        <v>3</v>
      </c>
      <c r="AC767">
        <v>8</v>
      </c>
      <c r="AD767" t="s">
        <v>203</v>
      </c>
      <c r="AE767" t="s">
        <v>236</v>
      </c>
      <c r="AF767">
        <v>2</v>
      </c>
      <c r="AG767">
        <v>3</v>
      </c>
      <c r="AH767">
        <v>2</v>
      </c>
      <c r="AI767">
        <v>5</v>
      </c>
      <c r="AJ767">
        <v>5</v>
      </c>
      <c r="AK767">
        <v>3</v>
      </c>
    </row>
    <row r="768" spans="1:38" x14ac:dyDescent="0.25">
      <c r="A768">
        <v>992</v>
      </c>
      <c r="B768" s="13">
        <v>42257.145995370367</v>
      </c>
      <c r="C768" s="13">
        <v>42257.156724537039</v>
      </c>
      <c r="D768">
        <v>70</v>
      </c>
      <c r="E768">
        <v>3</v>
      </c>
      <c r="F768">
        <v>1</v>
      </c>
      <c r="G768">
        <v>2</v>
      </c>
      <c r="H768">
        <v>3</v>
      </c>
      <c r="I768">
        <v>8</v>
      </c>
      <c r="J768">
        <v>1</v>
      </c>
      <c r="K768">
        <v>1</v>
      </c>
      <c r="L768">
        <v>65</v>
      </c>
      <c r="O768" t="s">
        <v>229</v>
      </c>
      <c r="P768" t="s">
        <v>116</v>
      </c>
      <c r="Q768">
        <v>1</v>
      </c>
      <c r="R768">
        <v>4</v>
      </c>
      <c r="S768">
        <v>2</v>
      </c>
      <c r="U768">
        <v>1</v>
      </c>
      <c r="V768">
        <v>2</v>
      </c>
      <c r="W768">
        <v>2</v>
      </c>
      <c r="X768">
        <v>2</v>
      </c>
      <c r="Y768">
        <v>5</v>
      </c>
      <c r="Z768">
        <v>0</v>
      </c>
      <c r="AA768">
        <v>1</v>
      </c>
      <c r="AB768">
        <v>1</v>
      </c>
      <c r="AC768">
        <v>3</v>
      </c>
      <c r="AD768" t="s">
        <v>203</v>
      </c>
      <c r="AE768" t="s">
        <v>236</v>
      </c>
      <c r="AF768">
        <v>4</v>
      </c>
      <c r="AH768">
        <v>2</v>
      </c>
      <c r="AI768">
        <v>4</v>
      </c>
      <c r="AJ768">
        <v>7</v>
      </c>
      <c r="AK768">
        <v>6</v>
      </c>
    </row>
    <row r="769" spans="1:38" x14ac:dyDescent="0.25">
      <c r="A769">
        <v>993</v>
      </c>
      <c r="B769" s="13">
        <v>42257.148680555554</v>
      </c>
      <c r="C769" s="13">
        <v>42257.16443287037</v>
      </c>
      <c r="D769">
        <v>70</v>
      </c>
      <c r="E769">
        <v>3</v>
      </c>
      <c r="F769">
        <v>1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57</v>
      </c>
      <c r="O769" t="s">
        <v>226</v>
      </c>
      <c r="P769" t="s">
        <v>116</v>
      </c>
      <c r="Q769">
        <v>1</v>
      </c>
      <c r="R769">
        <v>4</v>
      </c>
      <c r="S769">
        <v>1</v>
      </c>
      <c r="V769">
        <v>3</v>
      </c>
      <c r="W769">
        <v>2</v>
      </c>
      <c r="X769">
        <v>8</v>
      </c>
      <c r="Y769">
        <v>3</v>
      </c>
      <c r="Z769">
        <v>6</v>
      </c>
      <c r="AA769">
        <v>1</v>
      </c>
      <c r="AB769">
        <v>2</v>
      </c>
      <c r="AC769">
        <v>5</v>
      </c>
      <c r="AD769" t="s">
        <v>203</v>
      </c>
      <c r="AE769" t="s">
        <v>236</v>
      </c>
      <c r="AF769">
        <v>1</v>
      </c>
      <c r="AG769">
        <v>3</v>
      </c>
      <c r="AH769">
        <v>2</v>
      </c>
      <c r="AI769">
        <v>5</v>
      </c>
      <c r="AJ769">
        <v>9</v>
      </c>
      <c r="AK769">
        <v>5</v>
      </c>
      <c r="AL769">
        <v>8</v>
      </c>
    </row>
    <row r="770" spans="1:38" x14ac:dyDescent="0.25">
      <c r="A770">
        <v>995</v>
      </c>
      <c r="B770" s="13">
        <v>42257.149074074077</v>
      </c>
      <c r="C770" s="13">
        <v>42257.168425925927</v>
      </c>
      <c r="D770">
        <v>70</v>
      </c>
      <c r="E770">
        <v>1</v>
      </c>
      <c r="F770">
        <v>1</v>
      </c>
      <c r="G770">
        <v>2</v>
      </c>
      <c r="H770">
        <v>3</v>
      </c>
      <c r="I770">
        <v>3</v>
      </c>
      <c r="J770">
        <v>1</v>
      </c>
      <c r="K770">
        <v>3</v>
      </c>
      <c r="M770">
        <v>73</v>
      </c>
      <c r="N770">
        <v>4</v>
      </c>
      <c r="O770" t="s">
        <v>223</v>
      </c>
      <c r="P770" t="s">
        <v>116</v>
      </c>
      <c r="Q770">
        <v>1</v>
      </c>
      <c r="R770">
        <v>4</v>
      </c>
      <c r="S770">
        <v>1</v>
      </c>
      <c r="T770">
        <v>1</v>
      </c>
      <c r="V770">
        <v>3</v>
      </c>
      <c r="W770">
        <v>2</v>
      </c>
      <c r="X770">
        <v>4</v>
      </c>
      <c r="Y770">
        <v>3</v>
      </c>
      <c r="Z770">
        <v>7</v>
      </c>
      <c r="AA770">
        <v>1</v>
      </c>
      <c r="AB770">
        <v>1</v>
      </c>
      <c r="AC770">
        <v>5</v>
      </c>
      <c r="AD770" t="s">
        <v>203</v>
      </c>
      <c r="AE770" t="s">
        <v>236</v>
      </c>
      <c r="AF770">
        <v>1</v>
      </c>
      <c r="AG770">
        <v>2</v>
      </c>
      <c r="AH770">
        <v>3</v>
      </c>
      <c r="AI770">
        <v>9</v>
      </c>
      <c r="AJ770">
        <v>14</v>
      </c>
      <c r="AK770">
        <v>7</v>
      </c>
      <c r="AL770">
        <v>1</v>
      </c>
    </row>
    <row r="771" spans="1:38" x14ac:dyDescent="0.25">
      <c r="A771">
        <v>996</v>
      </c>
      <c r="B771" s="13">
        <v>42257.149293981478</v>
      </c>
      <c r="C771" s="13">
        <v>42257.158321759256</v>
      </c>
      <c r="D771">
        <v>70</v>
      </c>
      <c r="E771">
        <v>1</v>
      </c>
      <c r="F771">
        <v>2</v>
      </c>
      <c r="G771">
        <v>2</v>
      </c>
      <c r="H771">
        <v>3</v>
      </c>
      <c r="I771">
        <v>4</v>
      </c>
      <c r="J771">
        <v>3</v>
      </c>
      <c r="K771">
        <v>2</v>
      </c>
      <c r="M771">
        <v>70</v>
      </c>
      <c r="N771">
        <v>4</v>
      </c>
      <c r="O771" t="s">
        <v>223</v>
      </c>
      <c r="P771" t="s">
        <v>116</v>
      </c>
      <c r="Q771">
        <v>1</v>
      </c>
      <c r="R771">
        <v>4</v>
      </c>
      <c r="S771">
        <v>3</v>
      </c>
      <c r="V771">
        <v>3</v>
      </c>
      <c r="W771">
        <v>2</v>
      </c>
      <c r="X771">
        <v>7</v>
      </c>
      <c r="Y771">
        <v>2</v>
      </c>
      <c r="Z771">
        <v>0</v>
      </c>
      <c r="AA771">
        <v>1</v>
      </c>
      <c r="AB771">
        <v>2</v>
      </c>
      <c r="AC771">
        <v>0</v>
      </c>
      <c r="AD771" t="s">
        <v>203</v>
      </c>
      <c r="AE771" t="s">
        <v>236</v>
      </c>
      <c r="AF771">
        <v>4</v>
      </c>
      <c r="AH771">
        <v>2</v>
      </c>
      <c r="AI771">
        <v>2</v>
      </c>
      <c r="AJ771">
        <v>5</v>
      </c>
      <c r="AK771">
        <v>2</v>
      </c>
    </row>
    <row r="772" spans="1:38" x14ac:dyDescent="0.25">
      <c r="A772">
        <v>997</v>
      </c>
      <c r="B772" s="13">
        <v>42257.149814814817</v>
      </c>
      <c r="C772" s="13">
        <v>42257.164722222224</v>
      </c>
      <c r="D772">
        <v>70</v>
      </c>
      <c r="E772">
        <v>1</v>
      </c>
      <c r="F772">
        <v>1</v>
      </c>
      <c r="G772">
        <v>2</v>
      </c>
      <c r="H772">
        <v>2</v>
      </c>
      <c r="I772">
        <v>1</v>
      </c>
      <c r="J772">
        <v>1</v>
      </c>
      <c r="K772">
        <v>1</v>
      </c>
      <c r="L772">
        <v>60</v>
      </c>
      <c r="O772" t="s">
        <v>221</v>
      </c>
      <c r="P772" t="s">
        <v>116</v>
      </c>
      <c r="Q772">
        <v>1</v>
      </c>
      <c r="R772">
        <v>4</v>
      </c>
      <c r="S772">
        <v>1</v>
      </c>
      <c r="V772">
        <v>3</v>
      </c>
      <c r="W772">
        <v>2</v>
      </c>
      <c r="X772">
        <v>5</v>
      </c>
      <c r="Y772">
        <v>1</v>
      </c>
      <c r="Z772">
        <v>10</v>
      </c>
      <c r="AA772">
        <v>1</v>
      </c>
      <c r="AB772">
        <v>1</v>
      </c>
      <c r="AC772">
        <v>5</v>
      </c>
      <c r="AD772" t="s">
        <v>203</v>
      </c>
      <c r="AE772" t="s">
        <v>236</v>
      </c>
      <c r="AF772">
        <v>1</v>
      </c>
      <c r="AG772">
        <v>3</v>
      </c>
      <c r="AH772">
        <v>3</v>
      </c>
      <c r="AI772">
        <v>9</v>
      </c>
      <c r="AJ772">
        <v>12</v>
      </c>
      <c r="AK772">
        <v>8</v>
      </c>
      <c r="AL772">
        <v>2</v>
      </c>
    </row>
    <row r="773" spans="1:38" x14ac:dyDescent="0.25">
      <c r="A773">
        <v>998</v>
      </c>
      <c r="B773" s="13">
        <v>42257.149814814817</v>
      </c>
      <c r="C773" s="13">
        <v>42257.156134259261</v>
      </c>
      <c r="D773">
        <v>70</v>
      </c>
      <c r="E773">
        <v>1</v>
      </c>
      <c r="F773">
        <v>1</v>
      </c>
      <c r="G773">
        <v>2</v>
      </c>
      <c r="H773">
        <v>4</v>
      </c>
      <c r="I773">
        <v>1</v>
      </c>
      <c r="J773">
        <v>3</v>
      </c>
      <c r="K773">
        <v>1</v>
      </c>
      <c r="L773">
        <v>60</v>
      </c>
      <c r="O773" t="s">
        <v>221</v>
      </c>
      <c r="P773" t="s">
        <v>116</v>
      </c>
      <c r="Q773">
        <v>4</v>
      </c>
      <c r="V773">
        <v>3</v>
      </c>
      <c r="W773">
        <v>1</v>
      </c>
      <c r="X773">
        <v>10</v>
      </c>
      <c r="Y773">
        <v>1</v>
      </c>
      <c r="Z773">
        <v>0</v>
      </c>
      <c r="AD773" t="s">
        <v>203</v>
      </c>
      <c r="AE773" t="s">
        <v>236</v>
      </c>
      <c r="AF773">
        <v>4</v>
      </c>
      <c r="AH773">
        <v>2</v>
      </c>
      <c r="AI773">
        <v>3</v>
      </c>
      <c r="AJ773">
        <v>4</v>
      </c>
    </row>
    <row r="774" spans="1:38" x14ac:dyDescent="0.25">
      <c r="A774">
        <v>999</v>
      </c>
      <c r="B774" s="13">
        <v>42257.151597222219</v>
      </c>
      <c r="C774" s="13">
        <v>42257.16479166667</v>
      </c>
      <c r="D774">
        <v>70</v>
      </c>
      <c r="E774">
        <v>1</v>
      </c>
      <c r="F774">
        <v>1</v>
      </c>
      <c r="G774">
        <v>5</v>
      </c>
      <c r="I774">
        <v>7</v>
      </c>
      <c r="J774">
        <v>2</v>
      </c>
      <c r="K774">
        <v>3</v>
      </c>
      <c r="M774">
        <v>70</v>
      </c>
      <c r="N774">
        <v>3</v>
      </c>
      <c r="O774" t="s">
        <v>221</v>
      </c>
      <c r="P774" t="s">
        <v>117</v>
      </c>
      <c r="Q774">
        <v>1</v>
      </c>
      <c r="R774">
        <v>3</v>
      </c>
      <c r="V774">
        <v>2</v>
      </c>
      <c r="W774">
        <v>2</v>
      </c>
      <c r="X774">
        <v>4</v>
      </c>
      <c r="Y774">
        <v>3</v>
      </c>
      <c r="Z774">
        <v>5</v>
      </c>
      <c r="AA774">
        <v>2</v>
      </c>
      <c r="AB774">
        <v>3</v>
      </c>
      <c r="AC774">
        <v>5</v>
      </c>
      <c r="AD774" t="s">
        <v>242</v>
      </c>
      <c r="AE774" t="s">
        <v>236</v>
      </c>
      <c r="AF774">
        <v>4</v>
      </c>
      <c r="AH774">
        <v>3</v>
      </c>
      <c r="AI774">
        <v>3</v>
      </c>
      <c r="AJ774">
        <v>14</v>
      </c>
      <c r="AK774">
        <v>3</v>
      </c>
    </row>
    <row r="775" spans="1:38" x14ac:dyDescent="0.25">
      <c r="A775">
        <v>1000</v>
      </c>
      <c r="B775" s="13">
        <v>42257.15184027778</v>
      </c>
      <c r="C775" s="13">
        <v>42257.165891203702</v>
      </c>
      <c r="D775">
        <v>70</v>
      </c>
      <c r="E775">
        <v>3</v>
      </c>
      <c r="F775">
        <v>1</v>
      </c>
      <c r="G775">
        <v>2</v>
      </c>
      <c r="H775">
        <v>2</v>
      </c>
      <c r="I775">
        <v>3</v>
      </c>
      <c r="J775">
        <v>2</v>
      </c>
      <c r="K775">
        <v>1</v>
      </c>
      <c r="L775">
        <v>58</v>
      </c>
      <c r="O775" t="s">
        <v>221</v>
      </c>
      <c r="P775" t="s">
        <v>116</v>
      </c>
      <c r="Q775">
        <v>1</v>
      </c>
      <c r="R775">
        <v>4</v>
      </c>
      <c r="S775">
        <v>2</v>
      </c>
      <c r="U775">
        <v>1</v>
      </c>
      <c r="V775">
        <v>2</v>
      </c>
      <c r="W775">
        <v>1</v>
      </c>
      <c r="X775">
        <v>5</v>
      </c>
      <c r="Y775">
        <v>5</v>
      </c>
      <c r="Z775">
        <v>7</v>
      </c>
      <c r="AA775">
        <v>1</v>
      </c>
      <c r="AB775">
        <v>2</v>
      </c>
      <c r="AC775">
        <v>6</v>
      </c>
      <c r="AD775" t="s">
        <v>203</v>
      </c>
      <c r="AE775" t="s">
        <v>236</v>
      </c>
      <c r="AF775">
        <v>2</v>
      </c>
      <c r="AG775">
        <v>3</v>
      </c>
      <c r="AH775">
        <v>3</v>
      </c>
      <c r="AI775">
        <v>1</v>
      </c>
      <c r="AJ775">
        <v>6</v>
      </c>
      <c r="AK775">
        <v>2</v>
      </c>
    </row>
    <row r="776" spans="1:38" x14ac:dyDescent="0.25">
      <c r="A776">
        <v>1001</v>
      </c>
      <c r="B776" s="13">
        <v>42257.151979166665</v>
      </c>
      <c r="C776" s="13">
        <v>42257.160474537035</v>
      </c>
      <c r="D776">
        <v>70</v>
      </c>
      <c r="E776">
        <v>3</v>
      </c>
      <c r="F776">
        <v>2</v>
      </c>
      <c r="G776">
        <v>2</v>
      </c>
      <c r="H776">
        <v>3</v>
      </c>
      <c r="I776">
        <v>1</v>
      </c>
      <c r="J776">
        <v>3</v>
      </c>
      <c r="K776">
        <v>2</v>
      </c>
      <c r="M776">
        <v>66</v>
      </c>
      <c r="N776">
        <v>4</v>
      </c>
      <c r="O776" t="s">
        <v>228</v>
      </c>
      <c r="P776" t="s">
        <v>117</v>
      </c>
      <c r="Q776">
        <v>1</v>
      </c>
      <c r="R776">
        <v>4</v>
      </c>
      <c r="S776">
        <v>1</v>
      </c>
      <c r="T776">
        <v>1</v>
      </c>
      <c r="V776">
        <v>3</v>
      </c>
      <c r="W776">
        <v>2</v>
      </c>
      <c r="X776">
        <v>5</v>
      </c>
      <c r="Y776">
        <v>3</v>
      </c>
      <c r="Z776">
        <v>5</v>
      </c>
      <c r="AA776">
        <v>1</v>
      </c>
      <c r="AB776">
        <v>2</v>
      </c>
      <c r="AC776">
        <v>0</v>
      </c>
      <c r="AD776" t="s">
        <v>242</v>
      </c>
      <c r="AE776" t="s">
        <v>236</v>
      </c>
      <c r="AF776">
        <v>2</v>
      </c>
      <c r="AG776">
        <v>3</v>
      </c>
      <c r="AH776">
        <v>2</v>
      </c>
      <c r="AI776">
        <v>7</v>
      </c>
      <c r="AJ776">
        <v>14</v>
      </c>
      <c r="AK776">
        <v>9</v>
      </c>
      <c r="AL776">
        <v>2</v>
      </c>
    </row>
    <row r="777" spans="1:38" x14ac:dyDescent="0.25">
      <c r="A777">
        <v>1002</v>
      </c>
      <c r="B777" s="13">
        <v>42257.152071759258</v>
      </c>
      <c r="C777" s="13">
        <v>42257.163854166669</v>
      </c>
      <c r="D777">
        <v>70</v>
      </c>
      <c r="E777">
        <v>3</v>
      </c>
      <c r="F777">
        <v>2</v>
      </c>
      <c r="G777">
        <v>2</v>
      </c>
      <c r="H777">
        <v>4</v>
      </c>
      <c r="I777">
        <v>4</v>
      </c>
      <c r="J777">
        <v>3</v>
      </c>
      <c r="K777">
        <v>1</v>
      </c>
      <c r="L777">
        <v>59</v>
      </c>
      <c r="O777" t="s">
        <v>223</v>
      </c>
      <c r="P777" t="s">
        <v>116</v>
      </c>
      <c r="Q777">
        <v>1</v>
      </c>
      <c r="R777">
        <v>4</v>
      </c>
      <c r="S777">
        <v>2</v>
      </c>
      <c r="U777">
        <v>1</v>
      </c>
      <c r="V777">
        <v>2</v>
      </c>
      <c r="W777">
        <v>2</v>
      </c>
      <c r="X777">
        <v>9</v>
      </c>
      <c r="Y777">
        <v>2</v>
      </c>
      <c r="Z777">
        <v>8</v>
      </c>
      <c r="AA777">
        <v>1</v>
      </c>
      <c r="AB777">
        <v>3</v>
      </c>
      <c r="AC777">
        <v>7</v>
      </c>
      <c r="AD777" t="s">
        <v>242</v>
      </c>
      <c r="AE777" t="s">
        <v>236</v>
      </c>
      <c r="AF777">
        <v>2</v>
      </c>
      <c r="AG777">
        <v>3</v>
      </c>
      <c r="AH777">
        <v>2</v>
      </c>
      <c r="AI777">
        <v>9</v>
      </c>
      <c r="AJ777">
        <v>14</v>
      </c>
      <c r="AK777">
        <v>5</v>
      </c>
    </row>
    <row r="778" spans="1:38" x14ac:dyDescent="0.25">
      <c r="A778">
        <v>1004</v>
      </c>
      <c r="B778" s="13">
        <v>42257.153553240743</v>
      </c>
      <c r="C778" s="13">
        <v>42257.166168981479</v>
      </c>
      <c r="D778">
        <v>70</v>
      </c>
      <c r="E778">
        <v>3</v>
      </c>
      <c r="F778">
        <v>1</v>
      </c>
      <c r="G778">
        <v>2</v>
      </c>
      <c r="H778">
        <v>4</v>
      </c>
      <c r="I778">
        <v>3</v>
      </c>
      <c r="J778">
        <v>1</v>
      </c>
      <c r="K778">
        <v>1</v>
      </c>
      <c r="L778">
        <v>69</v>
      </c>
      <c r="O778" t="s">
        <v>221</v>
      </c>
      <c r="P778" t="s">
        <v>116</v>
      </c>
      <c r="Q778">
        <v>1</v>
      </c>
      <c r="R778">
        <v>4</v>
      </c>
      <c r="S778">
        <v>2</v>
      </c>
      <c r="U778">
        <v>1</v>
      </c>
      <c r="V778">
        <v>3</v>
      </c>
      <c r="W778">
        <v>2</v>
      </c>
      <c r="X778">
        <v>10</v>
      </c>
      <c r="Y778">
        <v>1</v>
      </c>
      <c r="Z778">
        <v>5</v>
      </c>
      <c r="AA778">
        <v>1</v>
      </c>
      <c r="AB778">
        <v>3</v>
      </c>
      <c r="AC778">
        <v>1</v>
      </c>
      <c r="AD778" t="s">
        <v>203</v>
      </c>
      <c r="AE778" t="s">
        <v>236</v>
      </c>
      <c r="AF778">
        <v>1</v>
      </c>
      <c r="AG778">
        <v>3</v>
      </c>
      <c r="AH778">
        <v>1</v>
      </c>
      <c r="AI778">
        <v>4</v>
      </c>
      <c r="AJ778">
        <v>7</v>
      </c>
      <c r="AK778">
        <v>4</v>
      </c>
    </row>
    <row r="779" spans="1:38" x14ac:dyDescent="0.25">
      <c r="A779">
        <v>1005</v>
      </c>
      <c r="B779" s="13">
        <v>42257.154247685183</v>
      </c>
      <c r="C779" s="13">
        <v>42257.16846064815</v>
      </c>
      <c r="D779">
        <v>70</v>
      </c>
      <c r="E779">
        <v>3</v>
      </c>
      <c r="F779">
        <v>2</v>
      </c>
      <c r="G779">
        <v>2</v>
      </c>
      <c r="H779">
        <v>4</v>
      </c>
      <c r="I779">
        <v>1</v>
      </c>
      <c r="J779">
        <v>3</v>
      </c>
      <c r="K779">
        <v>1</v>
      </c>
      <c r="L779">
        <v>50</v>
      </c>
      <c r="O779" t="s">
        <v>221</v>
      </c>
      <c r="P779" t="s">
        <v>117</v>
      </c>
      <c r="Q779">
        <v>1</v>
      </c>
      <c r="R779">
        <v>4</v>
      </c>
      <c r="S779">
        <v>3</v>
      </c>
      <c r="V779">
        <v>3</v>
      </c>
      <c r="W779">
        <v>2</v>
      </c>
      <c r="X779">
        <v>5</v>
      </c>
      <c r="Y779">
        <v>2</v>
      </c>
      <c r="Z779">
        <v>0</v>
      </c>
      <c r="AA779">
        <v>1</v>
      </c>
      <c r="AB779">
        <v>1</v>
      </c>
      <c r="AC779">
        <v>0</v>
      </c>
      <c r="AD779" t="s">
        <v>241</v>
      </c>
      <c r="AE779" t="s">
        <v>237</v>
      </c>
      <c r="AF779">
        <v>4</v>
      </c>
      <c r="AH779">
        <v>3</v>
      </c>
      <c r="AI779">
        <v>3</v>
      </c>
      <c r="AJ779">
        <v>14</v>
      </c>
      <c r="AK779">
        <v>2</v>
      </c>
    </row>
    <row r="780" spans="1:38" x14ac:dyDescent="0.25">
      <c r="A780">
        <v>1006</v>
      </c>
      <c r="B780" s="13">
        <v>42257.154293981483</v>
      </c>
      <c r="C780" s="13">
        <v>42257.169444444444</v>
      </c>
      <c r="D780">
        <v>70</v>
      </c>
      <c r="E780">
        <v>3</v>
      </c>
      <c r="F780">
        <v>2</v>
      </c>
      <c r="G780">
        <v>4</v>
      </c>
      <c r="H780">
        <v>4</v>
      </c>
      <c r="I780">
        <v>4</v>
      </c>
      <c r="J780">
        <v>3</v>
      </c>
      <c r="K780">
        <v>1</v>
      </c>
      <c r="L780">
        <v>54</v>
      </c>
      <c r="O780" t="s">
        <v>227</v>
      </c>
      <c r="P780" t="s">
        <v>117</v>
      </c>
      <c r="Q780">
        <v>1</v>
      </c>
      <c r="R780">
        <v>4</v>
      </c>
      <c r="S780">
        <v>1</v>
      </c>
      <c r="V780">
        <v>3</v>
      </c>
      <c r="W780">
        <v>1</v>
      </c>
      <c r="X780">
        <v>3</v>
      </c>
      <c r="Y780">
        <v>4</v>
      </c>
      <c r="Z780">
        <v>5</v>
      </c>
      <c r="AA780">
        <v>1</v>
      </c>
      <c r="AB780">
        <v>3</v>
      </c>
      <c r="AC780">
        <v>2</v>
      </c>
      <c r="AD780" t="s">
        <v>241</v>
      </c>
      <c r="AE780" t="s">
        <v>238</v>
      </c>
      <c r="AF780">
        <v>1</v>
      </c>
      <c r="AG780">
        <v>3</v>
      </c>
      <c r="AH780">
        <v>2</v>
      </c>
      <c r="AI780">
        <v>4</v>
      </c>
      <c r="AJ780">
        <v>7</v>
      </c>
      <c r="AK780">
        <v>10</v>
      </c>
      <c r="AL780">
        <v>2</v>
      </c>
    </row>
    <row r="781" spans="1:38" x14ac:dyDescent="0.25">
      <c r="A781">
        <v>1007</v>
      </c>
      <c r="B781" s="13">
        <v>42257.154791666668</v>
      </c>
      <c r="C781" s="13">
        <v>42257.167986111112</v>
      </c>
      <c r="D781">
        <v>70</v>
      </c>
      <c r="E781">
        <v>1</v>
      </c>
      <c r="F781">
        <v>2</v>
      </c>
      <c r="G781">
        <v>3</v>
      </c>
      <c r="I781">
        <v>4</v>
      </c>
      <c r="J781">
        <v>1</v>
      </c>
      <c r="K781">
        <v>1</v>
      </c>
      <c r="L781">
        <v>65</v>
      </c>
      <c r="O781" t="s">
        <v>231</v>
      </c>
      <c r="P781" t="s">
        <v>116</v>
      </c>
      <c r="Q781">
        <v>1</v>
      </c>
      <c r="R781">
        <v>4</v>
      </c>
      <c r="S781">
        <v>2</v>
      </c>
      <c r="U781">
        <v>1</v>
      </c>
      <c r="V781">
        <v>3</v>
      </c>
      <c r="W781">
        <v>2</v>
      </c>
      <c r="X781">
        <v>10</v>
      </c>
      <c r="Y781">
        <v>1</v>
      </c>
      <c r="Z781">
        <v>1</v>
      </c>
      <c r="AA781">
        <v>1</v>
      </c>
      <c r="AB781">
        <v>2</v>
      </c>
      <c r="AC781">
        <v>1</v>
      </c>
      <c r="AD781" t="s">
        <v>203</v>
      </c>
      <c r="AE781" t="s">
        <v>236</v>
      </c>
      <c r="AF781">
        <v>2</v>
      </c>
      <c r="AG781">
        <v>3</v>
      </c>
      <c r="AH781">
        <v>2</v>
      </c>
      <c r="AI781">
        <v>4</v>
      </c>
      <c r="AJ781">
        <v>11</v>
      </c>
      <c r="AK781">
        <v>5</v>
      </c>
    </row>
    <row r="782" spans="1:38" x14ac:dyDescent="0.25">
      <c r="A782">
        <v>1009</v>
      </c>
      <c r="B782" s="13">
        <v>42257.155428240738</v>
      </c>
      <c r="C782" s="13">
        <v>42257.17931712963</v>
      </c>
      <c r="D782">
        <v>70</v>
      </c>
      <c r="E782">
        <v>3</v>
      </c>
      <c r="F782">
        <v>1</v>
      </c>
      <c r="G782">
        <v>2</v>
      </c>
      <c r="H782">
        <v>4</v>
      </c>
      <c r="I782">
        <v>4</v>
      </c>
      <c r="J782">
        <v>1</v>
      </c>
      <c r="K782">
        <v>1</v>
      </c>
      <c r="L782">
        <v>76</v>
      </c>
      <c r="O782" t="s">
        <v>221</v>
      </c>
      <c r="P782" t="s">
        <v>116</v>
      </c>
      <c r="Q782">
        <v>1</v>
      </c>
      <c r="R782">
        <v>4</v>
      </c>
      <c r="S782">
        <v>3</v>
      </c>
      <c r="V782">
        <v>2</v>
      </c>
      <c r="W782">
        <v>2</v>
      </c>
      <c r="X782">
        <v>8</v>
      </c>
      <c r="Y782">
        <v>1</v>
      </c>
      <c r="Z782">
        <v>0</v>
      </c>
      <c r="AA782">
        <v>1</v>
      </c>
      <c r="AB782">
        <v>2</v>
      </c>
      <c r="AC782">
        <v>0</v>
      </c>
      <c r="AD782" t="s">
        <v>203</v>
      </c>
      <c r="AE782" t="s">
        <v>236</v>
      </c>
      <c r="AF782">
        <v>4</v>
      </c>
      <c r="AH782">
        <v>2</v>
      </c>
      <c r="AI782">
        <v>2</v>
      </c>
      <c r="AJ782">
        <v>6</v>
      </c>
      <c r="AK782">
        <v>4</v>
      </c>
    </row>
    <row r="783" spans="1:38" x14ac:dyDescent="0.25">
      <c r="A783">
        <v>1010</v>
      </c>
      <c r="B783" s="13">
        <v>42257.155763888892</v>
      </c>
      <c r="C783" s="13">
        <v>42257.17423611111</v>
      </c>
      <c r="D783">
        <v>70</v>
      </c>
      <c r="E783">
        <v>1</v>
      </c>
      <c r="F783">
        <v>2</v>
      </c>
      <c r="G783">
        <v>5</v>
      </c>
      <c r="I783">
        <v>7</v>
      </c>
      <c r="J783">
        <v>2</v>
      </c>
      <c r="K783">
        <v>1</v>
      </c>
      <c r="L783">
        <v>65</v>
      </c>
      <c r="O783" t="s">
        <v>221</v>
      </c>
      <c r="P783" t="s">
        <v>116</v>
      </c>
      <c r="Q783">
        <v>1</v>
      </c>
      <c r="R783">
        <v>3</v>
      </c>
      <c r="V783">
        <v>3</v>
      </c>
      <c r="W783">
        <v>2</v>
      </c>
      <c r="X783">
        <v>2</v>
      </c>
      <c r="Y783">
        <v>5</v>
      </c>
      <c r="Z783">
        <v>5</v>
      </c>
      <c r="AA783">
        <v>1</v>
      </c>
      <c r="AB783">
        <v>2</v>
      </c>
      <c r="AC783">
        <v>5</v>
      </c>
      <c r="AD783" t="s">
        <v>203</v>
      </c>
      <c r="AE783" t="s">
        <v>236</v>
      </c>
      <c r="AF783">
        <v>2</v>
      </c>
      <c r="AG783">
        <v>2</v>
      </c>
      <c r="AH783">
        <v>2</v>
      </c>
      <c r="AI783">
        <v>2</v>
      </c>
      <c r="AJ783">
        <v>4</v>
      </c>
      <c r="AK783">
        <v>3</v>
      </c>
    </row>
    <row r="784" spans="1:38" x14ac:dyDescent="0.25">
      <c r="A784">
        <v>1011</v>
      </c>
      <c r="B784" s="13">
        <v>42257.155833333331</v>
      </c>
      <c r="C784" s="13">
        <v>42257.170092592591</v>
      </c>
      <c r="D784">
        <v>70</v>
      </c>
      <c r="E784">
        <v>3</v>
      </c>
      <c r="F784">
        <v>1</v>
      </c>
      <c r="G784">
        <v>2</v>
      </c>
      <c r="H784">
        <v>2</v>
      </c>
      <c r="I784">
        <v>8</v>
      </c>
      <c r="J784">
        <v>1</v>
      </c>
      <c r="K784">
        <v>1</v>
      </c>
      <c r="L784">
        <v>55</v>
      </c>
      <c r="O784" t="s">
        <v>223</v>
      </c>
      <c r="P784" t="s">
        <v>116</v>
      </c>
      <c r="Q784">
        <v>1</v>
      </c>
      <c r="R784">
        <v>4</v>
      </c>
      <c r="S784">
        <v>3</v>
      </c>
      <c r="V784">
        <v>2</v>
      </c>
      <c r="W784">
        <v>1</v>
      </c>
      <c r="X784">
        <v>9</v>
      </c>
      <c r="Y784">
        <v>2</v>
      </c>
      <c r="Z784">
        <v>0</v>
      </c>
      <c r="AA784">
        <v>1</v>
      </c>
      <c r="AB784">
        <v>1</v>
      </c>
      <c r="AC784">
        <v>1</v>
      </c>
      <c r="AD784" t="s">
        <v>203</v>
      </c>
      <c r="AE784" t="s">
        <v>236</v>
      </c>
      <c r="AF784">
        <v>1</v>
      </c>
      <c r="AG784">
        <v>3</v>
      </c>
      <c r="AH784">
        <v>2</v>
      </c>
      <c r="AI784">
        <v>4</v>
      </c>
      <c r="AJ784">
        <v>8</v>
      </c>
      <c r="AK784">
        <v>5</v>
      </c>
    </row>
    <row r="785" spans="1:38" x14ac:dyDescent="0.25">
      <c r="A785">
        <v>1012</v>
      </c>
      <c r="B785" s="13">
        <v>42257.156099537038</v>
      </c>
      <c r="C785" s="13">
        <v>42257.164027777777</v>
      </c>
      <c r="D785">
        <v>70</v>
      </c>
      <c r="E785">
        <v>3</v>
      </c>
      <c r="F785">
        <v>2</v>
      </c>
      <c r="G785">
        <v>2</v>
      </c>
      <c r="H785">
        <v>2</v>
      </c>
      <c r="I785">
        <v>1</v>
      </c>
      <c r="J785">
        <v>3</v>
      </c>
      <c r="K785">
        <v>3</v>
      </c>
      <c r="M785">
        <v>91</v>
      </c>
      <c r="O785" t="s">
        <v>228</v>
      </c>
      <c r="P785" t="s">
        <v>117</v>
      </c>
      <c r="Q785">
        <v>1</v>
      </c>
      <c r="R785">
        <v>4</v>
      </c>
      <c r="S785">
        <v>2</v>
      </c>
      <c r="V785">
        <v>3</v>
      </c>
      <c r="W785">
        <v>2</v>
      </c>
      <c r="X785">
        <v>5</v>
      </c>
      <c r="Y785">
        <v>2</v>
      </c>
      <c r="Z785">
        <v>3</v>
      </c>
      <c r="AA785">
        <v>1</v>
      </c>
      <c r="AB785">
        <v>1</v>
      </c>
      <c r="AC785">
        <v>2</v>
      </c>
      <c r="AD785" t="s">
        <v>203</v>
      </c>
      <c r="AE785" t="s">
        <v>236</v>
      </c>
      <c r="AF785">
        <v>4</v>
      </c>
      <c r="AH785">
        <v>2</v>
      </c>
      <c r="AI785">
        <v>7</v>
      </c>
      <c r="AJ785">
        <v>8</v>
      </c>
      <c r="AK785">
        <v>2</v>
      </c>
    </row>
    <row r="786" spans="1:38" x14ac:dyDescent="0.25">
      <c r="A786">
        <v>1014</v>
      </c>
      <c r="B786" s="13">
        <v>42257.157164351855</v>
      </c>
      <c r="C786" s="13">
        <v>42257.174039351848</v>
      </c>
      <c r="D786">
        <v>70</v>
      </c>
      <c r="E786">
        <v>1</v>
      </c>
      <c r="F786">
        <v>2</v>
      </c>
      <c r="G786">
        <v>5</v>
      </c>
      <c r="I786">
        <v>3</v>
      </c>
      <c r="J786">
        <v>3</v>
      </c>
      <c r="K786">
        <v>2</v>
      </c>
      <c r="M786">
        <v>65</v>
      </c>
      <c r="N786">
        <v>6</v>
      </c>
      <c r="O786" t="s">
        <v>227</v>
      </c>
      <c r="P786" t="s">
        <v>116</v>
      </c>
      <c r="Q786">
        <v>1</v>
      </c>
      <c r="R786">
        <v>4</v>
      </c>
      <c r="S786">
        <v>1</v>
      </c>
      <c r="T786">
        <v>2</v>
      </c>
      <c r="V786">
        <v>3</v>
      </c>
      <c r="W786">
        <v>2</v>
      </c>
      <c r="X786">
        <v>8</v>
      </c>
      <c r="Y786">
        <v>3</v>
      </c>
      <c r="Z786">
        <v>8</v>
      </c>
      <c r="AA786">
        <v>1</v>
      </c>
      <c r="AB786">
        <v>1</v>
      </c>
      <c r="AC786">
        <v>0</v>
      </c>
      <c r="AD786" t="s">
        <v>203</v>
      </c>
      <c r="AE786" t="s">
        <v>236</v>
      </c>
      <c r="AF786">
        <v>1</v>
      </c>
      <c r="AG786">
        <v>3</v>
      </c>
      <c r="AH786">
        <v>2</v>
      </c>
      <c r="AI786">
        <v>1</v>
      </c>
      <c r="AJ786">
        <v>2</v>
      </c>
      <c r="AK786">
        <v>1</v>
      </c>
      <c r="AL786">
        <v>1</v>
      </c>
    </row>
    <row r="787" spans="1:38" x14ac:dyDescent="0.25">
      <c r="A787">
        <v>1015</v>
      </c>
      <c r="B787" s="13">
        <v>42257.157418981478</v>
      </c>
      <c r="C787" s="13">
        <v>42257.169027777774</v>
      </c>
      <c r="D787">
        <v>70</v>
      </c>
      <c r="E787">
        <v>1</v>
      </c>
      <c r="F787">
        <v>1</v>
      </c>
      <c r="G787">
        <v>5</v>
      </c>
      <c r="I787">
        <v>1</v>
      </c>
      <c r="J787">
        <v>1</v>
      </c>
      <c r="K787">
        <v>1</v>
      </c>
      <c r="L787">
        <v>56</v>
      </c>
      <c r="O787" t="s">
        <v>227</v>
      </c>
      <c r="P787" t="s">
        <v>117</v>
      </c>
      <c r="Q787">
        <v>2</v>
      </c>
      <c r="R787">
        <v>4</v>
      </c>
      <c r="V787">
        <v>3</v>
      </c>
      <c r="W787">
        <v>2</v>
      </c>
      <c r="X787">
        <v>1</v>
      </c>
      <c r="Y787">
        <v>5</v>
      </c>
      <c r="Z787">
        <v>0</v>
      </c>
      <c r="AD787" t="s">
        <v>203</v>
      </c>
      <c r="AE787" t="s">
        <v>236</v>
      </c>
      <c r="AF787">
        <v>4</v>
      </c>
      <c r="AH787">
        <v>3</v>
      </c>
      <c r="AI787">
        <v>2</v>
      </c>
      <c r="AJ787">
        <v>1</v>
      </c>
    </row>
    <row r="788" spans="1:38" x14ac:dyDescent="0.25">
      <c r="A788">
        <v>1016</v>
      </c>
      <c r="B788" s="13">
        <v>42257.158113425925</v>
      </c>
      <c r="C788" s="13">
        <v>42257.166192129633</v>
      </c>
      <c r="D788">
        <v>70</v>
      </c>
      <c r="E788">
        <v>1</v>
      </c>
      <c r="F788">
        <v>2</v>
      </c>
      <c r="G788">
        <v>5</v>
      </c>
      <c r="I788">
        <v>7</v>
      </c>
      <c r="J788">
        <v>1</v>
      </c>
      <c r="K788">
        <v>1</v>
      </c>
      <c r="L788">
        <v>62</v>
      </c>
      <c r="O788" t="s">
        <v>221</v>
      </c>
      <c r="P788" t="s">
        <v>117</v>
      </c>
      <c r="Q788">
        <v>2</v>
      </c>
      <c r="R788">
        <v>4</v>
      </c>
      <c r="V788">
        <v>2</v>
      </c>
      <c r="W788">
        <v>2</v>
      </c>
      <c r="X788">
        <v>0</v>
      </c>
      <c r="Y788">
        <v>5</v>
      </c>
      <c r="Z788">
        <v>0</v>
      </c>
      <c r="AD788" t="s">
        <v>203</v>
      </c>
      <c r="AE788" t="s">
        <v>236</v>
      </c>
      <c r="AF788">
        <v>4</v>
      </c>
      <c r="AH788">
        <v>2</v>
      </c>
      <c r="AI788">
        <v>9</v>
      </c>
      <c r="AJ788">
        <v>1</v>
      </c>
    </row>
    <row r="789" spans="1:38" x14ac:dyDescent="0.25">
      <c r="A789">
        <v>1017</v>
      </c>
      <c r="B789" s="13">
        <v>42257.159282407411</v>
      </c>
      <c r="C789" s="13">
        <v>42257.16777777778</v>
      </c>
      <c r="D789">
        <v>70</v>
      </c>
      <c r="E789">
        <v>1</v>
      </c>
      <c r="F789">
        <v>1</v>
      </c>
      <c r="G789">
        <v>5</v>
      </c>
      <c r="I789">
        <v>1</v>
      </c>
      <c r="J789">
        <v>3</v>
      </c>
      <c r="K789">
        <v>3</v>
      </c>
      <c r="M789">
        <v>65</v>
      </c>
      <c r="N789">
        <v>6</v>
      </c>
      <c r="O789" t="s">
        <v>231</v>
      </c>
      <c r="P789" t="s">
        <v>116</v>
      </c>
      <c r="Q789">
        <v>1</v>
      </c>
      <c r="R789">
        <v>4</v>
      </c>
      <c r="S789">
        <v>2</v>
      </c>
      <c r="V789">
        <v>3</v>
      </c>
      <c r="W789">
        <v>2</v>
      </c>
      <c r="X789">
        <v>8</v>
      </c>
      <c r="Y789">
        <v>2</v>
      </c>
      <c r="Z789">
        <v>8</v>
      </c>
      <c r="AA789">
        <v>1</v>
      </c>
      <c r="AB789">
        <v>2</v>
      </c>
      <c r="AC789">
        <v>7</v>
      </c>
      <c r="AD789" t="s">
        <v>203</v>
      </c>
      <c r="AE789" t="s">
        <v>236</v>
      </c>
      <c r="AF789">
        <v>2</v>
      </c>
      <c r="AG789">
        <v>3</v>
      </c>
      <c r="AH789">
        <v>2</v>
      </c>
      <c r="AI789">
        <v>4</v>
      </c>
      <c r="AJ789">
        <v>9</v>
      </c>
      <c r="AK789">
        <v>4</v>
      </c>
    </row>
    <row r="790" spans="1:38" x14ac:dyDescent="0.25">
      <c r="A790">
        <v>1018</v>
      </c>
      <c r="B790" s="13">
        <v>42257.159502314818</v>
      </c>
      <c r="C790" s="13">
        <v>42257.186215277776</v>
      </c>
      <c r="D790">
        <v>70</v>
      </c>
      <c r="E790">
        <v>3</v>
      </c>
      <c r="F790">
        <v>1</v>
      </c>
      <c r="G790">
        <v>4</v>
      </c>
      <c r="H790">
        <v>1</v>
      </c>
      <c r="I790">
        <v>4</v>
      </c>
      <c r="J790">
        <v>2</v>
      </c>
      <c r="K790">
        <v>1</v>
      </c>
      <c r="L790">
        <v>65</v>
      </c>
      <c r="O790" t="s">
        <v>221</v>
      </c>
      <c r="P790" t="s">
        <v>117</v>
      </c>
      <c r="Q790">
        <v>1</v>
      </c>
      <c r="R790">
        <v>4</v>
      </c>
      <c r="S790">
        <v>3</v>
      </c>
      <c r="V790">
        <v>3</v>
      </c>
      <c r="W790">
        <v>2</v>
      </c>
      <c r="X790">
        <v>5</v>
      </c>
      <c r="Y790">
        <v>3</v>
      </c>
      <c r="Z790">
        <v>5</v>
      </c>
      <c r="AA790">
        <v>1</v>
      </c>
      <c r="AB790">
        <v>2</v>
      </c>
      <c r="AC790">
        <v>10</v>
      </c>
      <c r="AD790" t="s">
        <v>203</v>
      </c>
      <c r="AE790" t="s">
        <v>236</v>
      </c>
      <c r="AF790">
        <v>2</v>
      </c>
      <c r="AG790">
        <v>3</v>
      </c>
      <c r="AH790">
        <v>2</v>
      </c>
      <c r="AI790">
        <v>2</v>
      </c>
      <c r="AJ790">
        <v>3</v>
      </c>
      <c r="AK790">
        <v>5</v>
      </c>
    </row>
    <row r="791" spans="1:38" x14ac:dyDescent="0.25">
      <c r="A791">
        <v>1019</v>
      </c>
      <c r="B791" s="13">
        <v>42257.160428240742</v>
      </c>
      <c r="C791" s="13">
        <v>42257.167847222219</v>
      </c>
      <c r="D791">
        <v>70</v>
      </c>
      <c r="E791">
        <v>3</v>
      </c>
      <c r="F791">
        <v>2</v>
      </c>
      <c r="G791">
        <v>2</v>
      </c>
      <c r="H791">
        <v>4</v>
      </c>
      <c r="I791">
        <v>4</v>
      </c>
      <c r="J791">
        <v>2</v>
      </c>
      <c r="K791">
        <v>1</v>
      </c>
      <c r="L791">
        <v>50</v>
      </c>
      <c r="O791" t="s">
        <v>226</v>
      </c>
      <c r="P791" t="s">
        <v>117</v>
      </c>
      <c r="Q791">
        <v>1</v>
      </c>
      <c r="R791">
        <v>4</v>
      </c>
      <c r="S791">
        <v>2</v>
      </c>
      <c r="U791">
        <v>1</v>
      </c>
      <c r="V791">
        <v>2</v>
      </c>
      <c r="W791">
        <v>2</v>
      </c>
      <c r="X791">
        <v>5</v>
      </c>
      <c r="Y791">
        <v>3</v>
      </c>
      <c r="Z791">
        <v>3</v>
      </c>
      <c r="AA791">
        <v>1</v>
      </c>
      <c r="AB791">
        <v>2</v>
      </c>
      <c r="AC791">
        <v>5</v>
      </c>
      <c r="AD791" t="s">
        <v>203</v>
      </c>
      <c r="AE791" t="s">
        <v>236</v>
      </c>
      <c r="AF791">
        <v>2</v>
      </c>
      <c r="AG791">
        <v>3</v>
      </c>
      <c r="AH791">
        <v>2</v>
      </c>
      <c r="AI791">
        <v>4</v>
      </c>
      <c r="AJ791">
        <v>6</v>
      </c>
      <c r="AK791">
        <v>4</v>
      </c>
    </row>
    <row r="792" spans="1:38" x14ac:dyDescent="0.25">
      <c r="A792">
        <v>1020</v>
      </c>
      <c r="B792" s="13">
        <v>42257.160937499997</v>
      </c>
      <c r="C792" s="13">
        <v>42257.170451388891</v>
      </c>
      <c r="D792">
        <v>70</v>
      </c>
      <c r="E792">
        <v>1</v>
      </c>
      <c r="F792">
        <v>1</v>
      </c>
      <c r="G792">
        <v>5</v>
      </c>
      <c r="I792">
        <v>4</v>
      </c>
      <c r="J792">
        <v>1</v>
      </c>
      <c r="K792">
        <v>1</v>
      </c>
      <c r="L792">
        <v>65</v>
      </c>
      <c r="O792" t="s">
        <v>221</v>
      </c>
      <c r="P792" t="s">
        <v>117</v>
      </c>
      <c r="Q792">
        <v>2</v>
      </c>
      <c r="R792">
        <v>1</v>
      </c>
      <c r="V792">
        <v>2</v>
      </c>
      <c r="W792">
        <v>2</v>
      </c>
      <c r="X792">
        <v>2</v>
      </c>
      <c r="Y792">
        <v>5</v>
      </c>
      <c r="Z792">
        <v>0</v>
      </c>
      <c r="AD792" t="s">
        <v>203</v>
      </c>
      <c r="AE792" t="s">
        <v>236</v>
      </c>
      <c r="AF792">
        <v>4</v>
      </c>
      <c r="AH792">
        <v>3</v>
      </c>
      <c r="AI792">
        <v>1</v>
      </c>
      <c r="AJ792">
        <v>2</v>
      </c>
    </row>
    <row r="793" spans="1:38" x14ac:dyDescent="0.25">
      <c r="A793">
        <v>1021</v>
      </c>
      <c r="B793" s="13">
        <v>42257.16133101852</v>
      </c>
      <c r="C793" s="13">
        <v>42257.172199074077</v>
      </c>
      <c r="D793">
        <v>70</v>
      </c>
      <c r="E793">
        <v>1</v>
      </c>
      <c r="F793">
        <v>2</v>
      </c>
      <c r="G793">
        <v>3</v>
      </c>
      <c r="H793">
        <v>2</v>
      </c>
      <c r="I793">
        <v>3</v>
      </c>
      <c r="J793">
        <v>3</v>
      </c>
      <c r="K793">
        <v>3</v>
      </c>
      <c r="M793">
        <v>91</v>
      </c>
      <c r="O793" t="s">
        <v>226</v>
      </c>
      <c r="P793" t="s">
        <v>117</v>
      </c>
      <c r="Q793">
        <v>1</v>
      </c>
      <c r="R793">
        <v>4</v>
      </c>
      <c r="S793">
        <v>2</v>
      </c>
      <c r="V793">
        <v>3</v>
      </c>
      <c r="W793">
        <v>2</v>
      </c>
      <c r="X793">
        <v>7</v>
      </c>
      <c r="Y793">
        <v>3</v>
      </c>
      <c r="Z793">
        <v>2</v>
      </c>
      <c r="AA793">
        <v>1</v>
      </c>
      <c r="AB793">
        <v>1</v>
      </c>
      <c r="AC793">
        <v>5</v>
      </c>
      <c r="AD793" t="s">
        <v>203</v>
      </c>
      <c r="AE793" t="s">
        <v>236</v>
      </c>
      <c r="AF793">
        <v>3</v>
      </c>
      <c r="AG793">
        <v>3</v>
      </c>
      <c r="AH793">
        <v>2</v>
      </c>
      <c r="AI793">
        <v>9</v>
      </c>
      <c r="AJ793">
        <v>14</v>
      </c>
      <c r="AK793">
        <v>10</v>
      </c>
    </row>
    <row r="794" spans="1:38" x14ac:dyDescent="0.25">
      <c r="A794">
        <v>1024</v>
      </c>
      <c r="B794" s="13">
        <v>42257.162928240738</v>
      </c>
      <c r="C794" s="13">
        <v>42257.169328703705</v>
      </c>
      <c r="D794">
        <v>70</v>
      </c>
      <c r="E794">
        <v>1</v>
      </c>
      <c r="F794">
        <v>2</v>
      </c>
      <c r="G794">
        <v>5</v>
      </c>
      <c r="I794">
        <v>4</v>
      </c>
      <c r="J794">
        <v>2</v>
      </c>
      <c r="K794">
        <v>1</v>
      </c>
      <c r="L794">
        <v>60</v>
      </c>
      <c r="O794" t="s">
        <v>221</v>
      </c>
      <c r="P794" t="s">
        <v>116</v>
      </c>
      <c r="Q794">
        <v>2</v>
      </c>
      <c r="R794">
        <v>4</v>
      </c>
      <c r="V794">
        <v>2</v>
      </c>
      <c r="W794">
        <v>1</v>
      </c>
      <c r="X794">
        <v>6</v>
      </c>
      <c r="Y794">
        <v>5</v>
      </c>
      <c r="Z794">
        <v>3</v>
      </c>
      <c r="AD794" t="s">
        <v>203</v>
      </c>
      <c r="AE794" t="s">
        <v>236</v>
      </c>
      <c r="AF794">
        <v>4</v>
      </c>
      <c r="AH794">
        <v>2</v>
      </c>
      <c r="AI794">
        <v>2</v>
      </c>
      <c r="AJ794">
        <v>8</v>
      </c>
    </row>
    <row r="795" spans="1:38" x14ac:dyDescent="0.25">
      <c r="A795">
        <v>1025</v>
      </c>
      <c r="B795" s="13">
        <v>42257.163043981483</v>
      </c>
      <c r="C795" s="13">
        <v>42257.172060185185</v>
      </c>
      <c r="D795">
        <v>70</v>
      </c>
      <c r="E795">
        <v>1</v>
      </c>
      <c r="F795">
        <v>1</v>
      </c>
      <c r="G795">
        <v>5</v>
      </c>
      <c r="I795">
        <v>3</v>
      </c>
      <c r="J795">
        <v>1</v>
      </c>
      <c r="K795">
        <v>2</v>
      </c>
      <c r="M795">
        <v>80</v>
      </c>
      <c r="N795">
        <v>3</v>
      </c>
      <c r="O795" t="s">
        <v>228</v>
      </c>
      <c r="P795" t="s">
        <v>116</v>
      </c>
      <c r="Q795">
        <v>2</v>
      </c>
      <c r="R795">
        <v>4</v>
      </c>
      <c r="V795">
        <v>3</v>
      </c>
      <c r="W795">
        <v>2</v>
      </c>
      <c r="X795">
        <v>5</v>
      </c>
      <c r="Y795">
        <v>4</v>
      </c>
      <c r="Z795">
        <v>7</v>
      </c>
      <c r="AD795" t="s">
        <v>244</v>
      </c>
      <c r="AE795" t="s">
        <v>239</v>
      </c>
      <c r="AF795">
        <v>2</v>
      </c>
      <c r="AG795">
        <v>3</v>
      </c>
      <c r="AH795">
        <v>2</v>
      </c>
      <c r="AI795">
        <v>9</v>
      </c>
      <c r="AJ795">
        <v>14</v>
      </c>
    </row>
    <row r="796" spans="1:38" x14ac:dyDescent="0.25">
      <c r="A796">
        <v>1026</v>
      </c>
      <c r="B796" s="13">
        <v>42257.163564814815</v>
      </c>
      <c r="C796" s="13">
        <v>42257.176990740743</v>
      </c>
      <c r="D796">
        <v>70</v>
      </c>
      <c r="E796">
        <v>1</v>
      </c>
      <c r="F796">
        <v>2</v>
      </c>
      <c r="G796">
        <v>2</v>
      </c>
      <c r="H796">
        <v>2</v>
      </c>
      <c r="I796">
        <v>1</v>
      </c>
      <c r="J796">
        <v>3</v>
      </c>
      <c r="K796">
        <v>1</v>
      </c>
      <c r="L796">
        <v>51</v>
      </c>
      <c r="O796" t="s">
        <v>230</v>
      </c>
      <c r="P796" t="s">
        <v>117</v>
      </c>
      <c r="Q796">
        <v>1</v>
      </c>
      <c r="R796">
        <v>4</v>
      </c>
      <c r="S796">
        <v>3</v>
      </c>
      <c r="V796">
        <v>3</v>
      </c>
      <c r="W796">
        <v>2</v>
      </c>
      <c r="X796">
        <v>8</v>
      </c>
      <c r="Y796">
        <v>5</v>
      </c>
      <c r="Z796">
        <v>0</v>
      </c>
      <c r="AA796">
        <v>2</v>
      </c>
      <c r="AB796">
        <v>2</v>
      </c>
      <c r="AC796">
        <v>2</v>
      </c>
      <c r="AD796" t="s">
        <v>241</v>
      </c>
      <c r="AE796" t="s">
        <v>237</v>
      </c>
      <c r="AF796">
        <v>1</v>
      </c>
      <c r="AG796">
        <v>3</v>
      </c>
      <c r="AH796">
        <v>2</v>
      </c>
      <c r="AI796">
        <v>4</v>
      </c>
      <c r="AJ796">
        <v>10</v>
      </c>
      <c r="AK796">
        <v>5</v>
      </c>
    </row>
    <row r="797" spans="1:38" x14ac:dyDescent="0.25">
      <c r="A797">
        <v>1027</v>
      </c>
      <c r="B797" s="13">
        <v>42257.164375</v>
      </c>
      <c r="C797" s="13">
        <v>42257.174537037034</v>
      </c>
      <c r="D797">
        <v>70</v>
      </c>
      <c r="E797">
        <v>3</v>
      </c>
      <c r="F797">
        <v>1</v>
      </c>
      <c r="G797">
        <v>2</v>
      </c>
      <c r="H797">
        <v>4</v>
      </c>
      <c r="I797">
        <v>3</v>
      </c>
      <c r="J797">
        <v>1</v>
      </c>
      <c r="K797">
        <v>1</v>
      </c>
      <c r="L797">
        <v>62</v>
      </c>
      <c r="O797" t="s">
        <v>227</v>
      </c>
      <c r="P797" t="s">
        <v>117</v>
      </c>
      <c r="Q797">
        <v>1</v>
      </c>
      <c r="R797">
        <v>3</v>
      </c>
      <c r="V797">
        <v>3</v>
      </c>
      <c r="W797">
        <v>2</v>
      </c>
      <c r="X797">
        <v>7</v>
      </c>
      <c r="Y797">
        <v>3</v>
      </c>
      <c r="Z797">
        <v>10</v>
      </c>
      <c r="AA797">
        <v>1</v>
      </c>
      <c r="AB797">
        <v>3</v>
      </c>
      <c r="AC797">
        <v>5</v>
      </c>
      <c r="AD797" t="s">
        <v>203</v>
      </c>
      <c r="AE797" t="s">
        <v>236</v>
      </c>
      <c r="AF797">
        <v>4</v>
      </c>
      <c r="AH797">
        <v>2</v>
      </c>
      <c r="AI797">
        <v>3</v>
      </c>
      <c r="AJ797">
        <v>1</v>
      </c>
      <c r="AK797">
        <v>5</v>
      </c>
    </row>
    <row r="798" spans="1:38" x14ac:dyDescent="0.25">
      <c r="A798">
        <v>1028</v>
      </c>
      <c r="B798" s="13">
        <v>42257.164803240739</v>
      </c>
      <c r="C798" s="13">
        <v>42257.173807870371</v>
      </c>
      <c r="D798">
        <v>70</v>
      </c>
      <c r="E798">
        <v>3</v>
      </c>
      <c r="F798">
        <v>1</v>
      </c>
      <c r="G798">
        <v>2</v>
      </c>
      <c r="H798">
        <v>2</v>
      </c>
      <c r="I798">
        <v>4</v>
      </c>
      <c r="J798">
        <v>2</v>
      </c>
      <c r="K798">
        <v>1</v>
      </c>
      <c r="L798">
        <v>64</v>
      </c>
      <c r="O798" t="s">
        <v>223</v>
      </c>
      <c r="P798" t="s">
        <v>116</v>
      </c>
      <c r="Q798">
        <v>2</v>
      </c>
      <c r="R798">
        <v>3</v>
      </c>
      <c r="V798">
        <v>3</v>
      </c>
      <c r="W798">
        <v>2</v>
      </c>
      <c r="X798">
        <v>5</v>
      </c>
      <c r="Y798">
        <v>4</v>
      </c>
      <c r="Z798">
        <v>1</v>
      </c>
      <c r="AD798" t="s">
        <v>203</v>
      </c>
      <c r="AE798" t="s">
        <v>236</v>
      </c>
      <c r="AF798">
        <v>4</v>
      </c>
      <c r="AH798">
        <v>2</v>
      </c>
      <c r="AI798">
        <v>3</v>
      </c>
      <c r="AJ798">
        <v>6</v>
      </c>
    </row>
    <row r="799" spans="1:38" x14ac:dyDescent="0.25">
      <c r="A799">
        <v>1029</v>
      </c>
      <c r="B799" s="13">
        <v>42257.165173611109</v>
      </c>
      <c r="C799" s="13">
        <v>42257.175706018519</v>
      </c>
      <c r="D799">
        <v>70</v>
      </c>
      <c r="E799">
        <v>1</v>
      </c>
      <c r="F799">
        <v>1</v>
      </c>
      <c r="G799">
        <v>2</v>
      </c>
      <c r="H799">
        <v>2</v>
      </c>
      <c r="I799">
        <v>1</v>
      </c>
      <c r="J799">
        <v>1</v>
      </c>
      <c r="K799">
        <v>1</v>
      </c>
      <c r="L799">
        <v>59</v>
      </c>
      <c r="O799" t="s">
        <v>223</v>
      </c>
      <c r="P799" t="s">
        <v>116</v>
      </c>
      <c r="Q799">
        <v>1</v>
      </c>
      <c r="R799">
        <v>4</v>
      </c>
      <c r="S799">
        <v>2</v>
      </c>
      <c r="U799">
        <v>1</v>
      </c>
      <c r="V799">
        <v>3</v>
      </c>
      <c r="W799">
        <v>1</v>
      </c>
      <c r="X799">
        <v>7</v>
      </c>
      <c r="Y799">
        <v>4</v>
      </c>
      <c r="Z799">
        <v>0</v>
      </c>
      <c r="AA799">
        <v>1</v>
      </c>
      <c r="AB799">
        <v>2</v>
      </c>
      <c r="AC799">
        <v>0</v>
      </c>
      <c r="AD799" t="s">
        <v>203</v>
      </c>
      <c r="AE799" t="s">
        <v>236</v>
      </c>
      <c r="AF799">
        <v>2</v>
      </c>
      <c r="AG799">
        <v>3</v>
      </c>
      <c r="AH799">
        <v>2</v>
      </c>
      <c r="AI799">
        <v>4</v>
      </c>
      <c r="AJ799">
        <v>8</v>
      </c>
      <c r="AK799">
        <v>5</v>
      </c>
    </row>
    <row r="800" spans="1:38" x14ac:dyDescent="0.25">
      <c r="A800">
        <v>1030</v>
      </c>
      <c r="B800" s="13">
        <v>42257.165439814817</v>
      </c>
      <c r="C800" s="13">
        <v>42257.188958333332</v>
      </c>
      <c r="D800">
        <v>70</v>
      </c>
      <c r="E800">
        <v>3</v>
      </c>
      <c r="F800">
        <v>2</v>
      </c>
      <c r="G800">
        <v>2</v>
      </c>
      <c r="H800">
        <v>3</v>
      </c>
      <c r="I800">
        <v>1</v>
      </c>
      <c r="J800">
        <v>2</v>
      </c>
      <c r="K800">
        <v>1</v>
      </c>
      <c r="L800">
        <v>64</v>
      </c>
      <c r="O800" t="s">
        <v>227</v>
      </c>
      <c r="P800" t="s">
        <v>117</v>
      </c>
      <c r="Q800">
        <v>1</v>
      </c>
      <c r="R800">
        <v>4</v>
      </c>
      <c r="S800">
        <v>2</v>
      </c>
      <c r="U800">
        <v>2</v>
      </c>
      <c r="V800">
        <v>3</v>
      </c>
      <c r="W800">
        <v>2</v>
      </c>
      <c r="X800">
        <v>1</v>
      </c>
      <c r="Y800">
        <v>4</v>
      </c>
      <c r="Z800">
        <v>0</v>
      </c>
      <c r="AA800">
        <v>1</v>
      </c>
      <c r="AB800">
        <v>1</v>
      </c>
      <c r="AC800">
        <v>0</v>
      </c>
      <c r="AD800" t="s">
        <v>203</v>
      </c>
      <c r="AE800" t="s">
        <v>236</v>
      </c>
      <c r="AF800">
        <v>1</v>
      </c>
      <c r="AG800">
        <v>2</v>
      </c>
      <c r="AH800">
        <v>2</v>
      </c>
      <c r="AI800">
        <v>2</v>
      </c>
      <c r="AJ800">
        <v>2</v>
      </c>
      <c r="AK800">
        <v>3</v>
      </c>
    </row>
    <row r="801" spans="1:38" x14ac:dyDescent="0.25">
      <c r="A801">
        <v>1031</v>
      </c>
      <c r="B801" s="13">
        <v>42257.165648148148</v>
      </c>
      <c r="C801" s="13">
        <v>42257.176574074074</v>
      </c>
      <c r="D801">
        <v>70</v>
      </c>
      <c r="E801">
        <v>3</v>
      </c>
      <c r="F801">
        <v>2</v>
      </c>
      <c r="G801">
        <v>2</v>
      </c>
      <c r="I801">
        <v>3</v>
      </c>
      <c r="J801">
        <v>1</v>
      </c>
      <c r="K801">
        <v>1</v>
      </c>
      <c r="L801">
        <v>50</v>
      </c>
      <c r="O801" t="s">
        <v>230</v>
      </c>
      <c r="P801" t="s">
        <v>116</v>
      </c>
      <c r="Q801">
        <v>1</v>
      </c>
      <c r="R801">
        <v>2</v>
      </c>
      <c r="V801">
        <v>3</v>
      </c>
      <c r="W801">
        <v>1</v>
      </c>
      <c r="X801">
        <v>10</v>
      </c>
      <c r="Y801">
        <v>3</v>
      </c>
      <c r="Z801">
        <v>6</v>
      </c>
      <c r="AA801">
        <v>1</v>
      </c>
      <c r="AB801">
        <v>1</v>
      </c>
      <c r="AC801">
        <v>7</v>
      </c>
      <c r="AD801" t="s">
        <v>241</v>
      </c>
      <c r="AE801" t="s">
        <v>237</v>
      </c>
      <c r="AF801">
        <v>1</v>
      </c>
      <c r="AG801">
        <v>3</v>
      </c>
      <c r="AH801">
        <v>3</v>
      </c>
      <c r="AI801">
        <v>9</v>
      </c>
      <c r="AJ801">
        <v>14</v>
      </c>
      <c r="AK801">
        <v>3</v>
      </c>
    </row>
    <row r="802" spans="1:38" x14ac:dyDescent="0.25">
      <c r="A802">
        <v>1032</v>
      </c>
      <c r="B802" s="13">
        <v>42257.165706018517</v>
      </c>
      <c r="C802" s="13">
        <v>42257.185312499998</v>
      </c>
      <c r="D802">
        <v>70</v>
      </c>
      <c r="E802">
        <v>1</v>
      </c>
      <c r="F802">
        <v>2</v>
      </c>
      <c r="G802">
        <v>3</v>
      </c>
      <c r="I802">
        <v>3</v>
      </c>
      <c r="J802">
        <v>1</v>
      </c>
      <c r="K802">
        <v>1</v>
      </c>
      <c r="L802">
        <v>63</v>
      </c>
      <c r="O802" t="s">
        <v>221</v>
      </c>
      <c r="P802" t="s">
        <v>117</v>
      </c>
      <c r="Q802">
        <v>1</v>
      </c>
      <c r="R802">
        <v>4</v>
      </c>
      <c r="S802">
        <v>3</v>
      </c>
      <c r="V802">
        <v>2</v>
      </c>
      <c r="W802">
        <v>2</v>
      </c>
      <c r="X802">
        <v>5</v>
      </c>
      <c r="Y802">
        <v>4</v>
      </c>
      <c r="Z802">
        <v>0</v>
      </c>
      <c r="AA802">
        <v>1</v>
      </c>
      <c r="AB802">
        <v>1</v>
      </c>
      <c r="AC802">
        <v>0</v>
      </c>
      <c r="AD802" t="s">
        <v>241</v>
      </c>
      <c r="AE802" t="s">
        <v>237</v>
      </c>
      <c r="AF802">
        <v>2</v>
      </c>
      <c r="AG802">
        <v>3</v>
      </c>
      <c r="AH802">
        <v>2</v>
      </c>
      <c r="AI802">
        <v>2</v>
      </c>
      <c r="AJ802">
        <v>4</v>
      </c>
      <c r="AK802">
        <v>3</v>
      </c>
    </row>
    <row r="803" spans="1:38" x14ac:dyDescent="0.25">
      <c r="A803">
        <v>1033</v>
      </c>
      <c r="B803" s="13">
        <v>42257.165810185186</v>
      </c>
      <c r="C803" s="13">
        <v>42257.22483796296</v>
      </c>
      <c r="D803">
        <v>70</v>
      </c>
      <c r="E803">
        <v>3</v>
      </c>
      <c r="F803">
        <v>1</v>
      </c>
      <c r="G803">
        <v>4</v>
      </c>
      <c r="H803">
        <v>2</v>
      </c>
      <c r="I803">
        <v>7</v>
      </c>
      <c r="J803">
        <v>2</v>
      </c>
      <c r="K803">
        <v>4</v>
      </c>
      <c r="M803">
        <v>65</v>
      </c>
      <c r="N803">
        <v>5</v>
      </c>
      <c r="O803" t="s">
        <v>227</v>
      </c>
      <c r="P803" t="s">
        <v>117</v>
      </c>
      <c r="Q803">
        <v>2</v>
      </c>
      <c r="R803">
        <v>3</v>
      </c>
      <c r="V803">
        <v>1</v>
      </c>
      <c r="W803">
        <v>2</v>
      </c>
      <c r="X803">
        <v>0</v>
      </c>
      <c r="Y803">
        <v>4</v>
      </c>
      <c r="Z803">
        <v>0</v>
      </c>
      <c r="AD803" t="s">
        <v>203</v>
      </c>
      <c r="AE803" t="s">
        <v>236</v>
      </c>
      <c r="AF803">
        <v>4</v>
      </c>
      <c r="AH803">
        <v>2</v>
      </c>
      <c r="AI803">
        <v>1</v>
      </c>
      <c r="AJ803">
        <v>2</v>
      </c>
    </row>
    <row r="804" spans="1:38" x14ac:dyDescent="0.25">
      <c r="A804">
        <v>1034</v>
      </c>
      <c r="B804" s="13">
        <v>42257.166087962964</v>
      </c>
      <c r="C804" s="13">
        <v>42257.174837962964</v>
      </c>
      <c r="D804">
        <v>70</v>
      </c>
      <c r="E804">
        <v>1</v>
      </c>
      <c r="F804">
        <v>2</v>
      </c>
      <c r="G804">
        <v>4</v>
      </c>
      <c r="H804">
        <v>3</v>
      </c>
      <c r="I804">
        <v>1</v>
      </c>
      <c r="J804">
        <v>2</v>
      </c>
      <c r="K804">
        <v>1</v>
      </c>
      <c r="L804">
        <v>60</v>
      </c>
      <c r="O804" t="s">
        <v>221</v>
      </c>
      <c r="P804" t="s">
        <v>116</v>
      </c>
      <c r="Q804">
        <v>1</v>
      </c>
      <c r="R804">
        <v>4</v>
      </c>
      <c r="S804">
        <v>3</v>
      </c>
      <c r="V804">
        <v>3</v>
      </c>
      <c r="W804">
        <v>2</v>
      </c>
      <c r="X804">
        <v>5</v>
      </c>
      <c r="Y804">
        <v>3</v>
      </c>
      <c r="Z804">
        <v>1</v>
      </c>
      <c r="AA804">
        <v>1</v>
      </c>
      <c r="AB804">
        <v>2</v>
      </c>
      <c r="AC804">
        <v>0</v>
      </c>
      <c r="AD804" t="s">
        <v>241</v>
      </c>
      <c r="AE804" t="s">
        <v>238</v>
      </c>
      <c r="AF804">
        <v>4</v>
      </c>
      <c r="AH804">
        <v>2</v>
      </c>
      <c r="AI804">
        <v>3</v>
      </c>
      <c r="AJ804">
        <v>4</v>
      </c>
      <c r="AK804">
        <v>4</v>
      </c>
    </row>
    <row r="805" spans="1:38" x14ac:dyDescent="0.25">
      <c r="A805">
        <v>1035</v>
      </c>
      <c r="B805" s="13">
        <v>42257.166504629633</v>
      </c>
      <c r="C805" s="13">
        <v>42257.175856481481</v>
      </c>
      <c r="D805">
        <v>70</v>
      </c>
      <c r="E805">
        <v>3</v>
      </c>
      <c r="F805">
        <v>1</v>
      </c>
      <c r="G805">
        <v>2</v>
      </c>
      <c r="H805">
        <v>3</v>
      </c>
      <c r="I805">
        <v>4</v>
      </c>
      <c r="J805">
        <v>1</v>
      </c>
      <c r="K805">
        <v>1</v>
      </c>
      <c r="L805">
        <v>71</v>
      </c>
      <c r="O805" t="s">
        <v>226</v>
      </c>
      <c r="P805" t="s">
        <v>117</v>
      </c>
      <c r="Q805">
        <v>3</v>
      </c>
      <c r="R805">
        <v>4</v>
      </c>
      <c r="V805">
        <v>2</v>
      </c>
      <c r="W805">
        <v>2</v>
      </c>
      <c r="X805">
        <v>0</v>
      </c>
      <c r="Y805">
        <v>3</v>
      </c>
      <c r="Z805">
        <v>2</v>
      </c>
      <c r="AD805" t="s">
        <v>243</v>
      </c>
      <c r="AE805" t="s">
        <v>238</v>
      </c>
      <c r="AF805">
        <v>4</v>
      </c>
      <c r="AH805">
        <v>2</v>
      </c>
      <c r="AI805">
        <v>1</v>
      </c>
      <c r="AJ805">
        <v>1</v>
      </c>
    </row>
    <row r="806" spans="1:38" x14ac:dyDescent="0.25">
      <c r="A806">
        <v>1036</v>
      </c>
      <c r="B806" s="13">
        <v>42257.168263888889</v>
      </c>
      <c r="C806" s="13">
        <v>42257.181111111109</v>
      </c>
      <c r="D806">
        <v>70</v>
      </c>
      <c r="E806">
        <v>1</v>
      </c>
      <c r="F806">
        <v>2</v>
      </c>
      <c r="G806">
        <v>1</v>
      </c>
      <c r="I806">
        <v>4</v>
      </c>
      <c r="J806">
        <v>2</v>
      </c>
      <c r="K806">
        <v>1</v>
      </c>
      <c r="L806">
        <v>50</v>
      </c>
      <c r="O806" t="s">
        <v>223</v>
      </c>
      <c r="P806" t="s">
        <v>116</v>
      </c>
      <c r="Q806">
        <v>1</v>
      </c>
      <c r="R806">
        <v>4</v>
      </c>
      <c r="S806">
        <v>3</v>
      </c>
      <c r="V806">
        <v>3</v>
      </c>
      <c r="W806">
        <v>1</v>
      </c>
      <c r="X806">
        <v>7</v>
      </c>
      <c r="Y806">
        <v>2</v>
      </c>
      <c r="Z806">
        <v>0</v>
      </c>
      <c r="AA806">
        <v>1</v>
      </c>
      <c r="AB806">
        <v>3</v>
      </c>
      <c r="AC806">
        <v>0</v>
      </c>
      <c r="AD806" t="s">
        <v>203</v>
      </c>
      <c r="AE806" t="s">
        <v>236</v>
      </c>
      <c r="AF806">
        <v>1</v>
      </c>
      <c r="AG806">
        <v>3</v>
      </c>
      <c r="AH806">
        <v>1</v>
      </c>
      <c r="AI806">
        <v>3</v>
      </c>
      <c r="AJ806">
        <v>7</v>
      </c>
      <c r="AK806">
        <v>3</v>
      </c>
    </row>
    <row r="807" spans="1:38" x14ac:dyDescent="0.25">
      <c r="A807">
        <v>1037</v>
      </c>
      <c r="B807" s="13">
        <v>42257.168877314813</v>
      </c>
      <c r="C807" s="13">
        <v>42257.183611111112</v>
      </c>
      <c r="D807">
        <v>70</v>
      </c>
      <c r="E807">
        <v>1</v>
      </c>
      <c r="F807">
        <v>2</v>
      </c>
      <c r="G807">
        <v>3</v>
      </c>
      <c r="H807">
        <v>1</v>
      </c>
      <c r="I807">
        <v>1</v>
      </c>
      <c r="J807">
        <v>3</v>
      </c>
      <c r="K807">
        <v>1</v>
      </c>
      <c r="L807">
        <v>74</v>
      </c>
      <c r="O807" t="s">
        <v>221</v>
      </c>
      <c r="P807" t="s">
        <v>116</v>
      </c>
      <c r="Q807">
        <v>2</v>
      </c>
      <c r="R807">
        <v>4</v>
      </c>
      <c r="V807">
        <v>3</v>
      </c>
      <c r="W807">
        <v>2</v>
      </c>
      <c r="X807">
        <v>6</v>
      </c>
      <c r="Y807">
        <v>4</v>
      </c>
      <c r="Z807">
        <v>0</v>
      </c>
      <c r="AD807" t="s">
        <v>244</v>
      </c>
      <c r="AE807" t="s">
        <v>237</v>
      </c>
      <c r="AF807">
        <v>1</v>
      </c>
      <c r="AG807">
        <v>3</v>
      </c>
      <c r="AH807">
        <v>2</v>
      </c>
      <c r="AI807">
        <v>3</v>
      </c>
      <c r="AJ807">
        <v>4</v>
      </c>
    </row>
    <row r="808" spans="1:38" x14ac:dyDescent="0.25">
      <c r="A808">
        <v>1038</v>
      </c>
      <c r="B808" s="13">
        <v>42257.168946759259</v>
      </c>
      <c r="C808" s="13">
        <v>42257.201851851853</v>
      </c>
      <c r="D808">
        <v>70</v>
      </c>
      <c r="E808">
        <v>1</v>
      </c>
      <c r="F808">
        <v>1</v>
      </c>
      <c r="G808">
        <v>2</v>
      </c>
      <c r="H808">
        <v>4</v>
      </c>
      <c r="I808">
        <v>4</v>
      </c>
      <c r="J808">
        <v>2</v>
      </c>
      <c r="K808">
        <v>1</v>
      </c>
      <c r="L808">
        <v>81</v>
      </c>
      <c r="O808" t="s">
        <v>229</v>
      </c>
      <c r="P808" t="s">
        <v>116</v>
      </c>
      <c r="Q808">
        <v>1</v>
      </c>
      <c r="R808">
        <v>4</v>
      </c>
      <c r="S808">
        <v>3</v>
      </c>
      <c r="V808">
        <v>4</v>
      </c>
      <c r="W808">
        <v>2</v>
      </c>
      <c r="X808">
        <v>7</v>
      </c>
      <c r="Y808">
        <v>3</v>
      </c>
      <c r="Z808">
        <v>1</v>
      </c>
      <c r="AA808">
        <v>1</v>
      </c>
      <c r="AB808">
        <v>3</v>
      </c>
      <c r="AC808">
        <v>9</v>
      </c>
      <c r="AD808" t="s">
        <v>241</v>
      </c>
      <c r="AE808" t="s">
        <v>238</v>
      </c>
      <c r="AF808">
        <v>1</v>
      </c>
      <c r="AG808">
        <v>3</v>
      </c>
      <c r="AH808">
        <v>2</v>
      </c>
      <c r="AI808">
        <v>4</v>
      </c>
      <c r="AJ808">
        <v>10</v>
      </c>
      <c r="AK808">
        <v>5</v>
      </c>
    </row>
    <row r="809" spans="1:38" x14ac:dyDescent="0.25">
      <c r="A809">
        <v>1040</v>
      </c>
      <c r="B809" s="13">
        <v>42257.169618055559</v>
      </c>
      <c r="C809" s="13">
        <v>42257.183935185189</v>
      </c>
      <c r="D809">
        <v>70</v>
      </c>
      <c r="E809">
        <v>1</v>
      </c>
      <c r="F809">
        <v>1</v>
      </c>
      <c r="G809">
        <v>2</v>
      </c>
      <c r="H809">
        <v>2</v>
      </c>
      <c r="I809">
        <v>1</v>
      </c>
      <c r="J809">
        <v>1</v>
      </c>
      <c r="K809">
        <v>1</v>
      </c>
      <c r="L809">
        <v>72</v>
      </c>
      <c r="O809" t="s">
        <v>230</v>
      </c>
      <c r="P809" t="s">
        <v>116</v>
      </c>
      <c r="Q809">
        <v>1</v>
      </c>
      <c r="R809">
        <v>4</v>
      </c>
      <c r="S809">
        <v>3</v>
      </c>
      <c r="V809">
        <v>4</v>
      </c>
      <c r="W809">
        <v>2</v>
      </c>
      <c r="X809">
        <v>8</v>
      </c>
      <c r="Y809">
        <v>2</v>
      </c>
      <c r="Z809">
        <v>0</v>
      </c>
      <c r="AA809">
        <v>2</v>
      </c>
      <c r="AB809">
        <v>3</v>
      </c>
      <c r="AC809">
        <v>0</v>
      </c>
      <c r="AD809" t="s">
        <v>203</v>
      </c>
      <c r="AE809" t="s">
        <v>236</v>
      </c>
      <c r="AF809">
        <v>2</v>
      </c>
      <c r="AG809">
        <v>3</v>
      </c>
      <c r="AH809">
        <v>1</v>
      </c>
      <c r="AI809">
        <v>4</v>
      </c>
      <c r="AJ809">
        <v>8</v>
      </c>
      <c r="AK809">
        <v>5</v>
      </c>
    </row>
    <row r="810" spans="1:38" x14ac:dyDescent="0.25">
      <c r="A810">
        <v>1041</v>
      </c>
      <c r="B810" s="13">
        <v>42257.169745370367</v>
      </c>
      <c r="C810" s="13">
        <v>42257.200543981482</v>
      </c>
      <c r="D810">
        <v>70</v>
      </c>
      <c r="E810">
        <v>3</v>
      </c>
      <c r="F810">
        <v>1</v>
      </c>
      <c r="G810">
        <v>2</v>
      </c>
      <c r="I810">
        <v>3</v>
      </c>
      <c r="J810">
        <v>2</v>
      </c>
      <c r="K810">
        <v>1</v>
      </c>
      <c r="L810">
        <v>51</v>
      </c>
      <c r="O810" t="s">
        <v>223</v>
      </c>
      <c r="P810" t="s">
        <v>116</v>
      </c>
      <c r="Q810">
        <v>1</v>
      </c>
      <c r="R810">
        <v>4</v>
      </c>
      <c r="S810">
        <v>2</v>
      </c>
      <c r="U810">
        <v>1</v>
      </c>
      <c r="V810">
        <v>3</v>
      </c>
      <c r="W810">
        <v>2</v>
      </c>
      <c r="X810">
        <v>9</v>
      </c>
      <c r="Y810">
        <v>1</v>
      </c>
      <c r="Z810">
        <v>1</v>
      </c>
      <c r="AA810">
        <v>1</v>
      </c>
      <c r="AB810">
        <v>2</v>
      </c>
      <c r="AC810">
        <v>4</v>
      </c>
      <c r="AD810" t="s">
        <v>203</v>
      </c>
      <c r="AE810" t="s">
        <v>236</v>
      </c>
      <c r="AF810">
        <v>4</v>
      </c>
      <c r="AH810">
        <v>3</v>
      </c>
      <c r="AI810">
        <v>3</v>
      </c>
      <c r="AJ810">
        <v>14</v>
      </c>
      <c r="AK810">
        <v>3</v>
      </c>
    </row>
    <row r="811" spans="1:38" x14ac:dyDescent="0.25">
      <c r="A811">
        <v>1042</v>
      </c>
      <c r="B811" s="13">
        <v>42257.170034722221</v>
      </c>
      <c r="C811" s="13">
        <v>42257.188819444447</v>
      </c>
      <c r="D811">
        <v>70</v>
      </c>
      <c r="E811">
        <v>1</v>
      </c>
      <c r="F811">
        <v>2</v>
      </c>
      <c r="G811">
        <v>5</v>
      </c>
      <c r="I811">
        <v>1</v>
      </c>
      <c r="J811">
        <v>2</v>
      </c>
      <c r="K811">
        <v>3</v>
      </c>
      <c r="M811">
        <v>70</v>
      </c>
      <c r="N811">
        <v>3</v>
      </c>
      <c r="O811" t="s">
        <v>228</v>
      </c>
      <c r="P811" t="s">
        <v>116</v>
      </c>
      <c r="Q811">
        <v>1</v>
      </c>
      <c r="R811">
        <v>4</v>
      </c>
      <c r="S811">
        <v>2</v>
      </c>
      <c r="V811">
        <v>1</v>
      </c>
      <c r="W811">
        <v>1</v>
      </c>
      <c r="X811">
        <v>8</v>
      </c>
      <c r="Y811">
        <v>4</v>
      </c>
      <c r="Z811">
        <v>1</v>
      </c>
      <c r="AA811">
        <v>1</v>
      </c>
      <c r="AB811">
        <v>3</v>
      </c>
      <c r="AC811">
        <v>1</v>
      </c>
      <c r="AD811" t="s">
        <v>203</v>
      </c>
      <c r="AE811" t="s">
        <v>236</v>
      </c>
      <c r="AF811">
        <v>2</v>
      </c>
      <c r="AG811">
        <v>3</v>
      </c>
      <c r="AH811">
        <v>2</v>
      </c>
      <c r="AI811">
        <v>3</v>
      </c>
      <c r="AJ811">
        <v>8</v>
      </c>
      <c r="AK811">
        <v>3</v>
      </c>
    </row>
    <row r="812" spans="1:38" x14ac:dyDescent="0.25">
      <c r="A812">
        <v>1044</v>
      </c>
      <c r="B812" s="13">
        <v>42257.170347222222</v>
      </c>
      <c r="C812" s="13">
        <v>42257.181886574072</v>
      </c>
      <c r="D812">
        <v>70</v>
      </c>
      <c r="E812">
        <v>1</v>
      </c>
      <c r="F812">
        <v>2</v>
      </c>
      <c r="G812">
        <v>3</v>
      </c>
      <c r="I812">
        <v>4</v>
      </c>
      <c r="J812">
        <v>1</v>
      </c>
      <c r="K812">
        <v>1</v>
      </c>
      <c r="L812">
        <v>64</v>
      </c>
      <c r="O812" t="s">
        <v>221</v>
      </c>
      <c r="P812" t="s">
        <v>117</v>
      </c>
      <c r="Q812">
        <v>1</v>
      </c>
      <c r="R812">
        <v>4</v>
      </c>
      <c r="S812">
        <v>1</v>
      </c>
      <c r="V812">
        <v>4</v>
      </c>
      <c r="W812">
        <v>2</v>
      </c>
      <c r="X812">
        <v>8</v>
      </c>
      <c r="Y812">
        <v>2</v>
      </c>
      <c r="Z812">
        <v>8</v>
      </c>
      <c r="AA812">
        <v>1</v>
      </c>
      <c r="AB812">
        <v>3</v>
      </c>
      <c r="AC812">
        <v>5</v>
      </c>
      <c r="AD812" t="s">
        <v>242</v>
      </c>
      <c r="AE812" t="s">
        <v>236</v>
      </c>
      <c r="AF812">
        <v>2</v>
      </c>
      <c r="AG812">
        <v>2</v>
      </c>
      <c r="AH812">
        <v>1</v>
      </c>
      <c r="AI812">
        <v>2</v>
      </c>
      <c r="AJ812">
        <v>3</v>
      </c>
      <c r="AK812">
        <v>2</v>
      </c>
      <c r="AL812">
        <v>1</v>
      </c>
    </row>
    <row r="813" spans="1:38" x14ac:dyDescent="0.25">
      <c r="A813">
        <v>1045</v>
      </c>
      <c r="B813" s="13">
        <v>42257.170983796299</v>
      </c>
      <c r="C813" s="13">
        <v>42257.18608796296</v>
      </c>
      <c r="D813">
        <v>70</v>
      </c>
      <c r="E813">
        <v>3</v>
      </c>
      <c r="F813">
        <v>1</v>
      </c>
      <c r="G813">
        <v>2</v>
      </c>
      <c r="H813">
        <v>2</v>
      </c>
      <c r="I813">
        <v>3</v>
      </c>
      <c r="J813">
        <v>3</v>
      </c>
      <c r="K813">
        <v>1</v>
      </c>
      <c r="L813">
        <v>57</v>
      </c>
      <c r="O813" t="s">
        <v>221</v>
      </c>
      <c r="P813" t="s">
        <v>116</v>
      </c>
      <c r="Q813">
        <v>1</v>
      </c>
      <c r="R813">
        <v>1</v>
      </c>
      <c r="V813">
        <v>2</v>
      </c>
      <c r="W813">
        <v>1</v>
      </c>
      <c r="X813">
        <v>10</v>
      </c>
      <c r="Y813">
        <v>3</v>
      </c>
      <c r="Z813">
        <v>5</v>
      </c>
      <c r="AA813">
        <v>1</v>
      </c>
      <c r="AB813">
        <v>2</v>
      </c>
      <c r="AC813">
        <v>0</v>
      </c>
      <c r="AD813" t="s">
        <v>242</v>
      </c>
      <c r="AE813" t="s">
        <v>236</v>
      </c>
      <c r="AF813">
        <v>1</v>
      </c>
      <c r="AG813">
        <v>3</v>
      </c>
      <c r="AH813">
        <v>1</v>
      </c>
      <c r="AI813">
        <v>3</v>
      </c>
      <c r="AJ813">
        <v>5</v>
      </c>
      <c r="AK813">
        <v>2</v>
      </c>
    </row>
    <row r="814" spans="1:38" x14ac:dyDescent="0.25">
      <c r="A814">
        <v>1046</v>
      </c>
      <c r="B814" s="13">
        <v>42257.171342592592</v>
      </c>
      <c r="C814" s="13">
        <v>42257.18377314815</v>
      </c>
      <c r="D814">
        <v>70</v>
      </c>
      <c r="E814">
        <v>1</v>
      </c>
      <c r="F814">
        <v>2</v>
      </c>
      <c r="G814">
        <v>1</v>
      </c>
      <c r="I814">
        <v>1</v>
      </c>
      <c r="J814">
        <v>2</v>
      </c>
      <c r="K814">
        <v>1</v>
      </c>
      <c r="L814">
        <v>63</v>
      </c>
      <c r="O814" t="s">
        <v>221</v>
      </c>
      <c r="P814" t="s">
        <v>117</v>
      </c>
      <c r="Q814">
        <v>1</v>
      </c>
      <c r="R814">
        <v>1</v>
      </c>
      <c r="V814">
        <v>4</v>
      </c>
      <c r="W814">
        <v>2</v>
      </c>
      <c r="X814">
        <v>7</v>
      </c>
      <c r="Y814">
        <v>3</v>
      </c>
      <c r="Z814">
        <v>0</v>
      </c>
      <c r="AA814">
        <v>2</v>
      </c>
      <c r="AB814">
        <v>3</v>
      </c>
      <c r="AC814">
        <v>5</v>
      </c>
      <c r="AD814" t="s">
        <v>203</v>
      </c>
      <c r="AE814" t="s">
        <v>236</v>
      </c>
      <c r="AF814">
        <v>4</v>
      </c>
      <c r="AH814">
        <v>2</v>
      </c>
      <c r="AI814">
        <v>1</v>
      </c>
      <c r="AJ814">
        <v>4</v>
      </c>
      <c r="AK814">
        <v>2</v>
      </c>
    </row>
    <row r="815" spans="1:38" x14ac:dyDescent="0.25">
      <c r="A815">
        <v>1048</v>
      </c>
      <c r="B815" s="13">
        <v>42257.172118055554</v>
      </c>
      <c r="C815" s="13">
        <v>42257.187407407408</v>
      </c>
      <c r="D815">
        <v>70</v>
      </c>
      <c r="E815">
        <v>3</v>
      </c>
      <c r="F815">
        <v>2</v>
      </c>
      <c r="G815">
        <v>2</v>
      </c>
      <c r="H815">
        <v>2</v>
      </c>
      <c r="I815">
        <v>8</v>
      </c>
      <c r="J815">
        <v>1</v>
      </c>
      <c r="K815">
        <v>1</v>
      </c>
      <c r="L815">
        <v>60</v>
      </c>
      <c r="O815" t="s">
        <v>227</v>
      </c>
      <c r="P815" t="s">
        <v>117</v>
      </c>
      <c r="Q815">
        <v>2</v>
      </c>
      <c r="R815">
        <v>4</v>
      </c>
      <c r="V815">
        <v>3</v>
      </c>
      <c r="W815">
        <v>2</v>
      </c>
      <c r="X815">
        <v>5</v>
      </c>
      <c r="Y815">
        <v>3</v>
      </c>
      <c r="Z815">
        <v>5</v>
      </c>
      <c r="AD815" t="s">
        <v>203</v>
      </c>
      <c r="AE815" t="s">
        <v>236</v>
      </c>
      <c r="AF815">
        <v>2</v>
      </c>
      <c r="AG815">
        <v>3</v>
      </c>
      <c r="AH815">
        <v>1</v>
      </c>
      <c r="AI815">
        <v>2</v>
      </c>
      <c r="AJ815">
        <v>1</v>
      </c>
    </row>
    <row r="816" spans="1:38" x14ac:dyDescent="0.25">
      <c r="A816">
        <v>1049</v>
      </c>
      <c r="B816" s="13">
        <v>42257.17224537037</v>
      </c>
      <c r="C816" s="13">
        <v>42257.182314814818</v>
      </c>
      <c r="D816">
        <v>70</v>
      </c>
      <c r="E816">
        <v>1</v>
      </c>
      <c r="F816">
        <v>2</v>
      </c>
      <c r="G816">
        <v>3</v>
      </c>
      <c r="H816">
        <v>2</v>
      </c>
      <c r="I816">
        <v>3</v>
      </c>
      <c r="J816">
        <v>1</v>
      </c>
      <c r="K816">
        <v>1</v>
      </c>
      <c r="L816">
        <v>66</v>
      </c>
      <c r="O816" t="s">
        <v>221</v>
      </c>
      <c r="P816" t="s">
        <v>116</v>
      </c>
      <c r="Q816">
        <v>1</v>
      </c>
      <c r="R816">
        <v>4</v>
      </c>
      <c r="S816">
        <v>2</v>
      </c>
      <c r="U816">
        <v>1</v>
      </c>
      <c r="V816">
        <v>2</v>
      </c>
      <c r="W816">
        <v>2</v>
      </c>
      <c r="X816">
        <v>2</v>
      </c>
      <c r="Y816">
        <v>5</v>
      </c>
      <c r="Z816">
        <v>0</v>
      </c>
      <c r="AA816">
        <v>1</v>
      </c>
      <c r="AB816">
        <v>1</v>
      </c>
      <c r="AC816">
        <v>0</v>
      </c>
      <c r="AD816" t="s">
        <v>203</v>
      </c>
      <c r="AE816" t="s">
        <v>236</v>
      </c>
      <c r="AF816">
        <v>2</v>
      </c>
      <c r="AG816">
        <v>3</v>
      </c>
      <c r="AH816">
        <v>3</v>
      </c>
      <c r="AI816">
        <v>2</v>
      </c>
      <c r="AJ816">
        <v>5</v>
      </c>
      <c r="AK816">
        <v>4</v>
      </c>
    </row>
    <row r="817" spans="1:37" x14ac:dyDescent="0.25">
      <c r="A817">
        <v>1051</v>
      </c>
      <c r="B817" s="13">
        <v>42257.172349537039</v>
      </c>
      <c r="C817" s="13">
        <v>42257.178761574076</v>
      </c>
      <c r="D817">
        <v>70</v>
      </c>
      <c r="E817">
        <v>3</v>
      </c>
      <c r="F817">
        <v>1</v>
      </c>
      <c r="G817">
        <v>2</v>
      </c>
      <c r="H817">
        <v>4</v>
      </c>
      <c r="I817">
        <v>1</v>
      </c>
      <c r="J817">
        <v>1</v>
      </c>
      <c r="K817">
        <v>3</v>
      </c>
      <c r="M817">
        <v>69</v>
      </c>
      <c r="N817">
        <v>4</v>
      </c>
      <c r="O817" t="s">
        <v>228</v>
      </c>
      <c r="P817" t="s">
        <v>116</v>
      </c>
      <c r="Q817">
        <v>2</v>
      </c>
      <c r="R817">
        <v>4</v>
      </c>
      <c r="V817">
        <v>2</v>
      </c>
      <c r="W817">
        <v>1</v>
      </c>
      <c r="X817">
        <v>8</v>
      </c>
      <c r="Y817">
        <v>4</v>
      </c>
      <c r="Z817">
        <v>0</v>
      </c>
      <c r="AD817" t="s">
        <v>203</v>
      </c>
      <c r="AE817" t="s">
        <v>236</v>
      </c>
      <c r="AF817">
        <v>4</v>
      </c>
      <c r="AH817">
        <v>2</v>
      </c>
      <c r="AI817">
        <v>6</v>
      </c>
      <c r="AJ817">
        <v>10</v>
      </c>
    </row>
    <row r="818" spans="1:37" x14ac:dyDescent="0.25">
      <c r="A818">
        <v>1052</v>
      </c>
      <c r="B818" s="13">
        <v>42257.172835648147</v>
      </c>
      <c r="C818" s="13">
        <v>42257.184907407405</v>
      </c>
      <c r="D818">
        <v>70</v>
      </c>
      <c r="E818">
        <v>1</v>
      </c>
      <c r="F818">
        <v>2</v>
      </c>
      <c r="G818">
        <v>3</v>
      </c>
      <c r="I818">
        <v>1</v>
      </c>
      <c r="J818">
        <v>3</v>
      </c>
      <c r="K818">
        <v>1</v>
      </c>
      <c r="L818">
        <v>75</v>
      </c>
      <c r="O818" t="s">
        <v>221</v>
      </c>
      <c r="P818" t="s">
        <v>117</v>
      </c>
      <c r="Q818">
        <v>2</v>
      </c>
      <c r="R818">
        <v>1</v>
      </c>
      <c r="V818">
        <v>3</v>
      </c>
      <c r="W818">
        <v>2</v>
      </c>
      <c r="X818">
        <v>2</v>
      </c>
      <c r="Y818">
        <v>3</v>
      </c>
      <c r="Z818">
        <v>0</v>
      </c>
      <c r="AD818" t="s">
        <v>203</v>
      </c>
      <c r="AE818" t="s">
        <v>236</v>
      </c>
      <c r="AF818">
        <v>4</v>
      </c>
      <c r="AH818">
        <v>2</v>
      </c>
      <c r="AI818">
        <v>2</v>
      </c>
      <c r="AJ818">
        <v>1</v>
      </c>
    </row>
    <row r="819" spans="1:37" x14ac:dyDescent="0.25">
      <c r="A819">
        <v>1055</v>
      </c>
      <c r="B819" s="13">
        <v>42257.173020833332</v>
      </c>
      <c r="C819" s="13">
        <v>42257.199247685188</v>
      </c>
      <c r="D819">
        <v>70</v>
      </c>
      <c r="E819">
        <v>1</v>
      </c>
      <c r="F819">
        <v>1</v>
      </c>
      <c r="G819">
        <v>2</v>
      </c>
      <c r="H819">
        <v>2</v>
      </c>
      <c r="I819">
        <v>1</v>
      </c>
      <c r="J819">
        <v>1</v>
      </c>
      <c r="K819">
        <v>2</v>
      </c>
      <c r="M819">
        <v>70</v>
      </c>
      <c r="N819">
        <v>5</v>
      </c>
      <c r="O819" t="s">
        <v>223</v>
      </c>
      <c r="P819" t="s">
        <v>116</v>
      </c>
      <c r="Q819">
        <v>1</v>
      </c>
      <c r="R819">
        <v>4</v>
      </c>
      <c r="S819">
        <v>2</v>
      </c>
      <c r="V819">
        <v>2</v>
      </c>
      <c r="W819">
        <v>1</v>
      </c>
      <c r="X819">
        <v>9</v>
      </c>
      <c r="Y819">
        <v>1</v>
      </c>
      <c r="Z819">
        <v>2</v>
      </c>
      <c r="AA819">
        <v>2</v>
      </c>
      <c r="AB819">
        <v>2</v>
      </c>
      <c r="AC819">
        <v>6</v>
      </c>
      <c r="AD819" t="s">
        <v>203</v>
      </c>
      <c r="AE819" t="s">
        <v>236</v>
      </c>
      <c r="AF819">
        <v>3</v>
      </c>
      <c r="AG819">
        <v>2</v>
      </c>
      <c r="AH819">
        <v>2</v>
      </c>
      <c r="AI819">
        <v>8</v>
      </c>
      <c r="AJ819">
        <v>11</v>
      </c>
      <c r="AK819">
        <v>8</v>
      </c>
    </row>
    <row r="820" spans="1:37" x14ac:dyDescent="0.25">
      <c r="A820">
        <v>1056</v>
      </c>
      <c r="B820" s="13">
        <v>42257.17328703704</v>
      </c>
      <c r="C820" s="13">
        <v>42257.183055555557</v>
      </c>
      <c r="D820">
        <v>70</v>
      </c>
      <c r="E820">
        <v>3</v>
      </c>
      <c r="F820">
        <v>2</v>
      </c>
      <c r="G820">
        <v>2</v>
      </c>
      <c r="H820">
        <v>2</v>
      </c>
      <c r="I820">
        <v>1</v>
      </c>
      <c r="J820">
        <v>3</v>
      </c>
      <c r="K820">
        <v>1</v>
      </c>
      <c r="L820">
        <v>56</v>
      </c>
      <c r="O820" t="s">
        <v>223</v>
      </c>
      <c r="P820" t="s">
        <v>116</v>
      </c>
      <c r="Q820">
        <v>1</v>
      </c>
      <c r="R820">
        <v>4</v>
      </c>
      <c r="S820">
        <v>3</v>
      </c>
      <c r="V820">
        <v>3</v>
      </c>
      <c r="W820">
        <v>2</v>
      </c>
      <c r="X820">
        <v>9</v>
      </c>
      <c r="Y820">
        <v>1</v>
      </c>
      <c r="Z820">
        <v>0</v>
      </c>
      <c r="AA820">
        <v>1</v>
      </c>
      <c r="AB820">
        <v>2</v>
      </c>
      <c r="AC820">
        <v>10</v>
      </c>
      <c r="AD820" t="s">
        <v>203</v>
      </c>
      <c r="AE820" t="s">
        <v>236</v>
      </c>
      <c r="AF820">
        <v>2</v>
      </c>
      <c r="AG820">
        <v>3</v>
      </c>
      <c r="AH820">
        <v>2</v>
      </c>
      <c r="AI820">
        <v>9</v>
      </c>
      <c r="AJ820">
        <v>14</v>
      </c>
      <c r="AK820">
        <v>5</v>
      </c>
    </row>
    <row r="821" spans="1:37" x14ac:dyDescent="0.25">
      <c r="A821">
        <v>1057</v>
      </c>
      <c r="B821" s="13">
        <v>42257.17328703704</v>
      </c>
      <c r="C821" s="13">
        <v>42257.180115740739</v>
      </c>
      <c r="D821">
        <v>70</v>
      </c>
      <c r="E821">
        <v>1</v>
      </c>
      <c r="F821">
        <v>2</v>
      </c>
      <c r="G821">
        <v>3</v>
      </c>
      <c r="I821">
        <v>1</v>
      </c>
      <c r="J821">
        <v>1</v>
      </c>
      <c r="K821">
        <v>1</v>
      </c>
      <c r="L821">
        <v>63</v>
      </c>
      <c r="O821" t="s">
        <v>221</v>
      </c>
      <c r="P821" t="s">
        <v>116</v>
      </c>
      <c r="Q821">
        <v>2</v>
      </c>
      <c r="R821">
        <v>4</v>
      </c>
      <c r="V821">
        <v>3</v>
      </c>
      <c r="W821">
        <v>2</v>
      </c>
      <c r="X821">
        <v>5</v>
      </c>
      <c r="Y821">
        <v>4</v>
      </c>
      <c r="Z821">
        <v>0</v>
      </c>
      <c r="AD821" t="s">
        <v>203</v>
      </c>
      <c r="AE821" t="s">
        <v>236</v>
      </c>
      <c r="AF821">
        <v>4</v>
      </c>
      <c r="AH821">
        <v>1</v>
      </c>
      <c r="AI821">
        <v>1</v>
      </c>
      <c r="AJ821">
        <v>2</v>
      </c>
    </row>
    <row r="822" spans="1:37" x14ac:dyDescent="0.25">
      <c r="A822">
        <v>1058</v>
      </c>
      <c r="B822" s="13">
        <v>42257.173495370371</v>
      </c>
      <c r="C822" s="13">
        <v>42257.202708333331</v>
      </c>
      <c r="D822">
        <v>70</v>
      </c>
      <c r="E822">
        <v>3</v>
      </c>
      <c r="F822">
        <v>1</v>
      </c>
      <c r="G822">
        <v>2</v>
      </c>
      <c r="H822">
        <v>4</v>
      </c>
      <c r="I822">
        <v>6</v>
      </c>
      <c r="J822">
        <v>3</v>
      </c>
      <c r="K822">
        <v>1</v>
      </c>
      <c r="L822">
        <v>62</v>
      </c>
      <c r="O822" t="s">
        <v>223</v>
      </c>
      <c r="P822" t="s">
        <v>116</v>
      </c>
      <c r="Q822">
        <v>1</v>
      </c>
      <c r="R822">
        <v>4</v>
      </c>
      <c r="S822">
        <v>2</v>
      </c>
      <c r="U822">
        <v>1</v>
      </c>
      <c r="V822">
        <v>2</v>
      </c>
      <c r="W822">
        <v>1</v>
      </c>
      <c r="X822">
        <v>7</v>
      </c>
      <c r="Y822">
        <v>4</v>
      </c>
      <c r="Z822">
        <v>4</v>
      </c>
      <c r="AA822">
        <v>1</v>
      </c>
      <c r="AB822">
        <v>3</v>
      </c>
      <c r="AC822">
        <v>4</v>
      </c>
      <c r="AD822" t="s">
        <v>241</v>
      </c>
      <c r="AE822" t="s">
        <v>237</v>
      </c>
      <c r="AF822">
        <v>2</v>
      </c>
      <c r="AG822">
        <v>3</v>
      </c>
      <c r="AH822">
        <v>2</v>
      </c>
      <c r="AI822">
        <v>9</v>
      </c>
      <c r="AJ822">
        <v>14</v>
      </c>
      <c r="AK822">
        <v>4</v>
      </c>
    </row>
    <row r="823" spans="1:37" x14ac:dyDescent="0.25">
      <c r="A823">
        <v>1060</v>
      </c>
      <c r="B823" s="13">
        <v>42257.174039351848</v>
      </c>
      <c r="C823" s="13">
        <v>42257.183738425927</v>
      </c>
      <c r="D823">
        <v>70</v>
      </c>
      <c r="E823">
        <v>1</v>
      </c>
      <c r="F823">
        <v>2</v>
      </c>
      <c r="G823">
        <v>5</v>
      </c>
      <c r="I823">
        <v>3</v>
      </c>
      <c r="J823">
        <v>2</v>
      </c>
      <c r="K823">
        <v>2</v>
      </c>
      <c r="M823">
        <v>66</v>
      </c>
      <c r="N823">
        <v>4</v>
      </c>
      <c r="O823" t="s">
        <v>228</v>
      </c>
      <c r="P823" t="s">
        <v>116</v>
      </c>
      <c r="Q823">
        <v>3</v>
      </c>
      <c r="R823">
        <v>4</v>
      </c>
      <c r="V823">
        <v>2</v>
      </c>
      <c r="W823">
        <v>2</v>
      </c>
      <c r="X823">
        <v>2</v>
      </c>
      <c r="Y823">
        <v>5</v>
      </c>
      <c r="Z823">
        <v>0</v>
      </c>
      <c r="AD823" t="s">
        <v>243</v>
      </c>
      <c r="AE823" t="s">
        <v>238</v>
      </c>
      <c r="AF823">
        <v>4</v>
      </c>
      <c r="AH823">
        <v>2</v>
      </c>
      <c r="AI823">
        <v>2</v>
      </c>
      <c r="AJ823">
        <v>14</v>
      </c>
    </row>
    <row r="824" spans="1:37" x14ac:dyDescent="0.25">
      <c r="A824">
        <v>1061</v>
      </c>
      <c r="B824" s="13">
        <v>42257.174120370371</v>
      </c>
      <c r="C824" s="13">
        <v>42257.18645833333</v>
      </c>
      <c r="D824">
        <v>70</v>
      </c>
      <c r="E824">
        <v>1</v>
      </c>
      <c r="F824">
        <v>1</v>
      </c>
      <c r="G824">
        <v>3</v>
      </c>
      <c r="I824">
        <v>4</v>
      </c>
      <c r="J824">
        <v>2</v>
      </c>
      <c r="K824">
        <v>1</v>
      </c>
      <c r="L824">
        <v>55</v>
      </c>
      <c r="O824" t="s">
        <v>221</v>
      </c>
      <c r="P824" t="s">
        <v>116</v>
      </c>
      <c r="Q824">
        <v>1</v>
      </c>
      <c r="R824">
        <v>4</v>
      </c>
      <c r="S824">
        <v>2</v>
      </c>
      <c r="U824">
        <v>1</v>
      </c>
      <c r="V824">
        <v>3</v>
      </c>
      <c r="W824">
        <v>2</v>
      </c>
      <c r="X824">
        <v>5</v>
      </c>
      <c r="Y824">
        <v>5</v>
      </c>
      <c r="Z824">
        <v>0</v>
      </c>
      <c r="AA824">
        <v>1</v>
      </c>
      <c r="AB824">
        <v>3</v>
      </c>
      <c r="AC824">
        <v>5</v>
      </c>
      <c r="AD824" t="s">
        <v>203</v>
      </c>
      <c r="AE824" t="s">
        <v>236</v>
      </c>
      <c r="AF824">
        <v>1</v>
      </c>
      <c r="AG824">
        <v>3</v>
      </c>
      <c r="AH824">
        <v>3</v>
      </c>
      <c r="AI824">
        <v>2</v>
      </c>
      <c r="AJ824">
        <v>5</v>
      </c>
      <c r="AK824">
        <v>2</v>
      </c>
    </row>
    <row r="825" spans="1:37" x14ac:dyDescent="0.25">
      <c r="A825">
        <v>1062</v>
      </c>
      <c r="B825" s="13">
        <v>42257.176504629628</v>
      </c>
      <c r="C825" s="13">
        <v>42257.236550925925</v>
      </c>
      <c r="D825">
        <v>70</v>
      </c>
      <c r="E825">
        <v>1</v>
      </c>
      <c r="F825">
        <v>2</v>
      </c>
      <c r="G825">
        <v>3</v>
      </c>
      <c r="I825">
        <v>4</v>
      </c>
      <c r="J825">
        <v>2</v>
      </c>
      <c r="K825">
        <v>1</v>
      </c>
      <c r="L825">
        <v>61</v>
      </c>
      <c r="O825" t="s">
        <v>221</v>
      </c>
      <c r="P825" t="s">
        <v>116</v>
      </c>
      <c r="Q825">
        <v>1</v>
      </c>
      <c r="R825">
        <v>4</v>
      </c>
      <c r="S825">
        <v>3</v>
      </c>
      <c r="V825">
        <v>3</v>
      </c>
      <c r="W825">
        <v>2</v>
      </c>
      <c r="X825">
        <v>7</v>
      </c>
      <c r="Y825">
        <v>3</v>
      </c>
      <c r="Z825">
        <v>0</v>
      </c>
      <c r="AA825">
        <v>1</v>
      </c>
      <c r="AB825">
        <v>2</v>
      </c>
      <c r="AC825">
        <v>4</v>
      </c>
      <c r="AD825" t="s">
        <v>242</v>
      </c>
      <c r="AE825" t="s">
        <v>236</v>
      </c>
      <c r="AF825">
        <v>2</v>
      </c>
      <c r="AG825">
        <v>3</v>
      </c>
      <c r="AH825">
        <v>2</v>
      </c>
      <c r="AI825">
        <v>2</v>
      </c>
      <c r="AJ825">
        <v>6</v>
      </c>
      <c r="AK825">
        <v>4</v>
      </c>
    </row>
    <row r="826" spans="1:37" x14ac:dyDescent="0.25">
      <c r="A826">
        <v>1063</v>
      </c>
      <c r="B826" s="13">
        <v>42257.177245370367</v>
      </c>
      <c r="C826" s="13">
        <v>42257.190254629626</v>
      </c>
      <c r="D826">
        <v>70</v>
      </c>
      <c r="E826">
        <v>3</v>
      </c>
      <c r="F826">
        <v>2</v>
      </c>
      <c r="G826">
        <v>2</v>
      </c>
      <c r="H826">
        <v>3</v>
      </c>
      <c r="I826">
        <v>1</v>
      </c>
      <c r="J826">
        <v>3</v>
      </c>
      <c r="K826">
        <v>1</v>
      </c>
      <c r="L826">
        <v>54</v>
      </c>
      <c r="O826" t="s">
        <v>223</v>
      </c>
      <c r="P826" t="s">
        <v>116</v>
      </c>
      <c r="Q826">
        <v>1</v>
      </c>
      <c r="R826">
        <v>4</v>
      </c>
      <c r="S826">
        <v>2</v>
      </c>
      <c r="U826">
        <v>1</v>
      </c>
      <c r="V826">
        <v>1</v>
      </c>
      <c r="W826">
        <v>1</v>
      </c>
      <c r="X826">
        <v>9</v>
      </c>
      <c r="Y826">
        <v>2</v>
      </c>
      <c r="Z826">
        <v>1</v>
      </c>
      <c r="AA826">
        <v>1</v>
      </c>
      <c r="AB826">
        <v>1</v>
      </c>
      <c r="AC826">
        <v>1</v>
      </c>
      <c r="AD826" t="s">
        <v>241</v>
      </c>
      <c r="AE826" t="s">
        <v>238</v>
      </c>
      <c r="AF826">
        <v>4</v>
      </c>
      <c r="AH826">
        <v>2</v>
      </c>
      <c r="AI826">
        <v>4</v>
      </c>
      <c r="AJ826">
        <v>5</v>
      </c>
      <c r="AK826">
        <v>2</v>
      </c>
    </row>
    <row r="827" spans="1:37" x14ac:dyDescent="0.25">
      <c r="A827">
        <v>1064</v>
      </c>
      <c r="B827" s="13">
        <v>42257.178391203706</v>
      </c>
      <c r="C827" s="13">
        <v>42257.190185185187</v>
      </c>
      <c r="D827">
        <v>70</v>
      </c>
      <c r="E827">
        <v>3</v>
      </c>
      <c r="F827">
        <v>1</v>
      </c>
      <c r="G827">
        <v>2</v>
      </c>
      <c r="H827">
        <v>2</v>
      </c>
      <c r="I827">
        <v>4</v>
      </c>
      <c r="J827">
        <v>2</v>
      </c>
      <c r="K827">
        <v>1</v>
      </c>
      <c r="L827">
        <v>55</v>
      </c>
      <c r="O827" t="s">
        <v>223</v>
      </c>
      <c r="P827" t="s">
        <v>116</v>
      </c>
      <c r="Q827">
        <v>1</v>
      </c>
      <c r="R827">
        <v>4</v>
      </c>
      <c r="S827">
        <v>2</v>
      </c>
      <c r="U827">
        <v>1</v>
      </c>
      <c r="V827">
        <v>2</v>
      </c>
      <c r="W827">
        <v>1</v>
      </c>
      <c r="X827">
        <v>8</v>
      </c>
      <c r="Y827">
        <v>2</v>
      </c>
      <c r="Z827">
        <v>3</v>
      </c>
      <c r="AA827">
        <v>1</v>
      </c>
      <c r="AB827">
        <v>2</v>
      </c>
      <c r="AC827">
        <v>6</v>
      </c>
      <c r="AD827" t="s">
        <v>203</v>
      </c>
      <c r="AE827" t="s">
        <v>236</v>
      </c>
      <c r="AF827">
        <v>2</v>
      </c>
      <c r="AG827">
        <v>3</v>
      </c>
      <c r="AH827">
        <v>3</v>
      </c>
      <c r="AI827">
        <v>3</v>
      </c>
      <c r="AJ827">
        <v>8</v>
      </c>
      <c r="AK827">
        <v>5</v>
      </c>
    </row>
    <row r="828" spans="1:37" x14ac:dyDescent="0.25">
      <c r="A828">
        <v>1065</v>
      </c>
      <c r="B828" s="13">
        <v>42257.178761574076</v>
      </c>
      <c r="C828" s="13">
        <v>42257.189768518518</v>
      </c>
      <c r="D828">
        <v>70</v>
      </c>
      <c r="E828">
        <v>1</v>
      </c>
      <c r="F828">
        <v>2</v>
      </c>
      <c r="G828">
        <v>4</v>
      </c>
      <c r="H828">
        <v>2</v>
      </c>
      <c r="I828">
        <v>2</v>
      </c>
      <c r="J828">
        <v>1</v>
      </c>
      <c r="K828">
        <v>1</v>
      </c>
      <c r="L828">
        <v>55</v>
      </c>
      <c r="O828" t="s">
        <v>223</v>
      </c>
      <c r="P828" t="s">
        <v>116</v>
      </c>
      <c r="Q828">
        <v>1</v>
      </c>
      <c r="R828">
        <v>4</v>
      </c>
      <c r="S828">
        <v>2</v>
      </c>
      <c r="U828">
        <v>2</v>
      </c>
      <c r="V828">
        <v>3</v>
      </c>
      <c r="W828">
        <v>1</v>
      </c>
      <c r="X828">
        <v>9</v>
      </c>
      <c r="Y828">
        <v>2</v>
      </c>
      <c r="Z828">
        <v>6</v>
      </c>
      <c r="AA828">
        <v>1</v>
      </c>
      <c r="AB828">
        <v>2</v>
      </c>
      <c r="AC828">
        <v>5</v>
      </c>
      <c r="AD828" t="s">
        <v>203</v>
      </c>
      <c r="AE828" t="s">
        <v>236</v>
      </c>
      <c r="AF828">
        <v>1</v>
      </c>
      <c r="AG828">
        <v>3</v>
      </c>
      <c r="AH828">
        <v>2</v>
      </c>
      <c r="AI828">
        <v>6</v>
      </c>
      <c r="AJ828">
        <v>12</v>
      </c>
      <c r="AK828">
        <v>5</v>
      </c>
    </row>
    <row r="829" spans="1:37" x14ac:dyDescent="0.25">
      <c r="A829">
        <v>1067</v>
      </c>
      <c r="B829" s="13">
        <v>42257.179305555554</v>
      </c>
      <c r="C829" s="13">
        <v>42257.20140046296</v>
      </c>
      <c r="D829">
        <v>70</v>
      </c>
      <c r="E829">
        <v>3</v>
      </c>
      <c r="F829">
        <v>1</v>
      </c>
      <c r="G829">
        <v>2</v>
      </c>
      <c r="H829">
        <v>2</v>
      </c>
      <c r="I829">
        <v>4</v>
      </c>
      <c r="J829">
        <v>3</v>
      </c>
      <c r="K829">
        <v>1</v>
      </c>
      <c r="L829">
        <v>72</v>
      </c>
      <c r="O829" t="s">
        <v>221</v>
      </c>
      <c r="P829" t="s">
        <v>116</v>
      </c>
      <c r="Q829">
        <v>1</v>
      </c>
      <c r="R829">
        <v>3</v>
      </c>
      <c r="V829">
        <v>3</v>
      </c>
      <c r="W829">
        <v>2</v>
      </c>
      <c r="X829">
        <v>7</v>
      </c>
      <c r="Y829">
        <v>2</v>
      </c>
      <c r="Z829">
        <v>0</v>
      </c>
      <c r="AA829">
        <v>1</v>
      </c>
      <c r="AB829">
        <v>2</v>
      </c>
      <c r="AC829">
        <v>0</v>
      </c>
      <c r="AD829" t="s">
        <v>241</v>
      </c>
      <c r="AE829" t="s">
        <v>237</v>
      </c>
      <c r="AF829">
        <v>1</v>
      </c>
      <c r="AG829">
        <v>3</v>
      </c>
      <c r="AH829">
        <v>2</v>
      </c>
      <c r="AI829">
        <v>3</v>
      </c>
      <c r="AJ829">
        <v>6</v>
      </c>
      <c r="AK829">
        <v>3</v>
      </c>
    </row>
    <row r="830" spans="1:37" x14ac:dyDescent="0.25">
      <c r="A830">
        <v>1070</v>
      </c>
      <c r="B830" s="13">
        <v>42257.181469907409</v>
      </c>
      <c r="C830" s="13">
        <v>42257.195196759261</v>
      </c>
      <c r="D830">
        <v>70</v>
      </c>
      <c r="E830">
        <v>1</v>
      </c>
      <c r="F830">
        <v>1</v>
      </c>
      <c r="G830">
        <v>2</v>
      </c>
      <c r="H830">
        <v>2</v>
      </c>
      <c r="I830">
        <v>1</v>
      </c>
      <c r="J830">
        <v>3</v>
      </c>
      <c r="K830">
        <v>3</v>
      </c>
      <c r="M830">
        <v>91</v>
      </c>
      <c r="O830" t="s">
        <v>228</v>
      </c>
      <c r="P830" t="s">
        <v>116</v>
      </c>
      <c r="Q830">
        <v>1</v>
      </c>
      <c r="R830">
        <v>4</v>
      </c>
      <c r="S830">
        <v>2</v>
      </c>
      <c r="V830">
        <v>3</v>
      </c>
      <c r="W830">
        <v>1</v>
      </c>
      <c r="X830">
        <v>8</v>
      </c>
      <c r="Y830">
        <v>2</v>
      </c>
      <c r="Z830">
        <v>4</v>
      </c>
      <c r="AA830">
        <v>2</v>
      </c>
      <c r="AB830">
        <v>3</v>
      </c>
      <c r="AC830">
        <v>8</v>
      </c>
      <c r="AD830" t="s">
        <v>241</v>
      </c>
      <c r="AE830" t="s">
        <v>237</v>
      </c>
      <c r="AF830">
        <v>1</v>
      </c>
      <c r="AG830">
        <v>3</v>
      </c>
      <c r="AH830">
        <v>2</v>
      </c>
      <c r="AI830">
        <v>7</v>
      </c>
      <c r="AJ830">
        <v>12</v>
      </c>
      <c r="AK830">
        <v>6</v>
      </c>
    </row>
    <row r="831" spans="1:37" x14ac:dyDescent="0.25">
      <c r="A831">
        <v>1072</v>
      </c>
      <c r="B831" s="13">
        <v>42257.18309027778</v>
      </c>
      <c r="C831" s="13">
        <v>42257.203587962962</v>
      </c>
      <c r="D831">
        <v>70</v>
      </c>
      <c r="E831">
        <v>1</v>
      </c>
      <c r="F831">
        <v>2</v>
      </c>
      <c r="G831">
        <v>4</v>
      </c>
      <c r="H831">
        <v>4</v>
      </c>
      <c r="I831">
        <v>1</v>
      </c>
      <c r="J831">
        <v>1</v>
      </c>
      <c r="K831">
        <v>1</v>
      </c>
      <c r="L831">
        <v>69</v>
      </c>
      <c r="O831" t="s">
        <v>221</v>
      </c>
      <c r="P831" t="s">
        <v>116</v>
      </c>
      <c r="Q831">
        <v>1</v>
      </c>
      <c r="R831">
        <v>4</v>
      </c>
      <c r="S831">
        <v>3</v>
      </c>
      <c r="V831">
        <v>2</v>
      </c>
      <c r="W831">
        <v>1</v>
      </c>
      <c r="X831">
        <v>5</v>
      </c>
      <c r="Y831">
        <v>4</v>
      </c>
      <c r="Z831">
        <v>1</v>
      </c>
      <c r="AA831">
        <v>1</v>
      </c>
      <c r="AB831">
        <v>3</v>
      </c>
      <c r="AC831">
        <v>5</v>
      </c>
      <c r="AD831" t="s">
        <v>203</v>
      </c>
      <c r="AE831" t="s">
        <v>236</v>
      </c>
      <c r="AF831">
        <v>1</v>
      </c>
      <c r="AG831">
        <v>3</v>
      </c>
      <c r="AH831">
        <v>2</v>
      </c>
      <c r="AI831">
        <v>3</v>
      </c>
      <c r="AJ831">
        <v>5</v>
      </c>
      <c r="AK831">
        <v>7</v>
      </c>
    </row>
    <row r="832" spans="1:37" x14ac:dyDescent="0.25">
      <c r="A832">
        <v>1073</v>
      </c>
      <c r="B832" s="13">
        <v>42257.183252314811</v>
      </c>
      <c r="C832" s="13">
        <v>42257.2</v>
      </c>
      <c r="D832">
        <v>70</v>
      </c>
      <c r="E832">
        <v>3</v>
      </c>
      <c r="F832">
        <v>1</v>
      </c>
      <c r="G832">
        <v>2</v>
      </c>
      <c r="H832">
        <v>3</v>
      </c>
      <c r="I832">
        <v>3</v>
      </c>
      <c r="J832">
        <v>1</v>
      </c>
      <c r="K832">
        <v>1</v>
      </c>
      <c r="L832">
        <v>65</v>
      </c>
      <c r="O832" t="s">
        <v>221</v>
      </c>
      <c r="P832" t="s">
        <v>117</v>
      </c>
      <c r="Q832">
        <v>1</v>
      </c>
      <c r="R832">
        <v>4</v>
      </c>
      <c r="S832">
        <v>2</v>
      </c>
      <c r="U832">
        <v>2</v>
      </c>
      <c r="V832">
        <v>3</v>
      </c>
      <c r="W832">
        <v>2</v>
      </c>
      <c r="X832">
        <v>8</v>
      </c>
      <c r="Y832">
        <v>4</v>
      </c>
      <c r="Z832">
        <v>0</v>
      </c>
      <c r="AA832">
        <v>1</v>
      </c>
      <c r="AB832">
        <v>2</v>
      </c>
      <c r="AC832">
        <v>5</v>
      </c>
      <c r="AD832" t="s">
        <v>241</v>
      </c>
      <c r="AE832" t="s">
        <v>238</v>
      </c>
      <c r="AF832">
        <v>1</v>
      </c>
      <c r="AG832">
        <v>3</v>
      </c>
      <c r="AH832">
        <v>2</v>
      </c>
      <c r="AI832">
        <v>3</v>
      </c>
      <c r="AJ832">
        <v>5</v>
      </c>
      <c r="AK832">
        <v>5</v>
      </c>
    </row>
    <row r="833" spans="1:38" x14ac:dyDescent="0.25">
      <c r="A833">
        <v>1075</v>
      </c>
      <c r="B833" s="13">
        <v>42257.183310185188</v>
      </c>
      <c r="C833" s="13">
        <v>42257.199884259258</v>
      </c>
      <c r="D833">
        <v>70</v>
      </c>
      <c r="E833">
        <v>1</v>
      </c>
      <c r="F833">
        <v>2</v>
      </c>
      <c r="G833">
        <v>5</v>
      </c>
      <c r="I833">
        <v>4</v>
      </c>
      <c r="J833">
        <v>3</v>
      </c>
      <c r="K833">
        <v>2</v>
      </c>
      <c r="M833">
        <v>65</v>
      </c>
      <c r="N833">
        <v>6</v>
      </c>
      <c r="O833" t="s">
        <v>221</v>
      </c>
      <c r="P833" t="s">
        <v>116</v>
      </c>
      <c r="Q833">
        <v>2</v>
      </c>
      <c r="R833">
        <v>4</v>
      </c>
      <c r="V833">
        <v>2</v>
      </c>
      <c r="W833">
        <v>2</v>
      </c>
      <c r="X833">
        <v>0</v>
      </c>
      <c r="Y833">
        <v>5</v>
      </c>
      <c r="Z833">
        <v>0</v>
      </c>
      <c r="AD833" t="s">
        <v>203</v>
      </c>
      <c r="AE833" t="s">
        <v>236</v>
      </c>
      <c r="AF833">
        <v>4</v>
      </c>
      <c r="AH833">
        <v>2</v>
      </c>
      <c r="AI833">
        <v>1</v>
      </c>
      <c r="AJ833">
        <v>2</v>
      </c>
    </row>
    <row r="834" spans="1:38" x14ac:dyDescent="0.25">
      <c r="A834">
        <v>1076</v>
      </c>
      <c r="B834" s="13">
        <v>42257.183495370373</v>
      </c>
      <c r="C834" s="13">
        <v>42258.052870370368</v>
      </c>
      <c r="D834">
        <v>70</v>
      </c>
      <c r="E834">
        <v>3</v>
      </c>
      <c r="F834">
        <v>2</v>
      </c>
      <c r="G834">
        <v>2</v>
      </c>
      <c r="H834">
        <v>3</v>
      </c>
      <c r="I834">
        <v>7</v>
      </c>
      <c r="J834">
        <v>3</v>
      </c>
      <c r="K834">
        <v>1</v>
      </c>
      <c r="L834">
        <v>60</v>
      </c>
      <c r="O834" t="s">
        <v>229</v>
      </c>
      <c r="P834" t="s">
        <v>117</v>
      </c>
      <c r="Q834">
        <v>1</v>
      </c>
      <c r="R834">
        <v>4</v>
      </c>
      <c r="S834">
        <v>1</v>
      </c>
      <c r="V834">
        <v>4</v>
      </c>
      <c r="W834">
        <v>2</v>
      </c>
      <c r="X834">
        <v>7</v>
      </c>
      <c r="Y834">
        <v>3</v>
      </c>
      <c r="Z834">
        <v>7</v>
      </c>
      <c r="AA834">
        <v>1</v>
      </c>
      <c r="AB834">
        <v>3</v>
      </c>
      <c r="AC834">
        <v>7</v>
      </c>
      <c r="AD834" t="s">
        <v>203</v>
      </c>
      <c r="AE834" t="s">
        <v>236</v>
      </c>
      <c r="AF834">
        <v>2</v>
      </c>
      <c r="AG834">
        <v>3</v>
      </c>
      <c r="AH834">
        <v>3</v>
      </c>
      <c r="AI834">
        <v>9</v>
      </c>
      <c r="AJ834">
        <v>14</v>
      </c>
      <c r="AK834">
        <v>10</v>
      </c>
      <c r="AL834">
        <v>8</v>
      </c>
    </row>
    <row r="835" spans="1:38" x14ac:dyDescent="0.25">
      <c r="A835">
        <v>1078</v>
      </c>
      <c r="B835" s="13">
        <v>42257.184421296297</v>
      </c>
      <c r="C835" s="13">
        <v>42257.200266203705</v>
      </c>
      <c r="D835">
        <v>70</v>
      </c>
      <c r="E835">
        <v>1</v>
      </c>
      <c r="F835">
        <v>1</v>
      </c>
      <c r="G835">
        <v>1</v>
      </c>
      <c r="I835">
        <v>3</v>
      </c>
      <c r="J835">
        <v>3</v>
      </c>
      <c r="K835">
        <v>1</v>
      </c>
      <c r="L835">
        <v>61</v>
      </c>
      <c r="O835" t="s">
        <v>227</v>
      </c>
      <c r="P835" t="s">
        <v>116</v>
      </c>
      <c r="Q835">
        <v>1</v>
      </c>
      <c r="R835">
        <v>4</v>
      </c>
      <c r="S835">
        <v>1</v>
      </c>
      <c r="V835">
        <v>3</v>
      </c>
      <c r="W835">
        <v>2</v>
      </c>
      <c r="X835">
        <v>8</v>
      </c>
      <c r="Y835">
        <v>3</v>
      </c>
      <c r="Z835">
        <v>8</v>
      </c>
      <c r="AA835">
        <v>1</v>
      </c>
      <c r="AB835">
        <v>3</v>
      </c>
      <c r="AC835">
        <v>5</v>
      </c>
      <c r="AD835" t="s">
        <v>203</v>
      </c>
      <c r="AE835" t="s">
        <v>236</v>
      </c>
      <c r="AF835">
        <v>1</v>
      </c>
      <c r="AG835">
        <v>3</v>
      </c>
      <c r="AH835">
        <v>3</v>
      </c>
      <c r="AI835">
        <v>3</v>
      </c>
      <c r="AJ835">
        <v>2</v>
      </c>
      <c r="AK835">
        <v>3</v>
      </c>
      <c r="AL835">
        <v>1</v>
      </c>
    </row>
    <row r="836" spans="1:38" x14ac:dyDescent="0.25">
      <c r="A836">
        <v>1079</v>
      </c>
      <c r="B836" s="13">
        <v>42257.186145833337</v>
      </c>
      <c r="C836" s="13">
        <v>42257.195833333331</v>
      </c>
      <c r="D836">
        <v>70</v>
      </c>
      <c r="E836">
        <v>1</v>
      </c>
      <c r="F836">
        <v>1</v>
      </c>
      <c r="G836">
        <v>2</v>
      </c>
      <c r="H836">
        <v>2</v>
      </c>
      <c r="I836">
        <v>4</v>
      </c>
      <c r="J836">
        <v>1</v>
      </c>
      <c r="K836">
        <v>2</v>
      </c>
      <c r="M836">
        <v>80</v>
      </c>
      <c r="N836">
        <v>4</v>
      </c>
      <c r="O836" t="s">
        <v>223</v>
      </c>
      <c r="P836" t="s">
        <v>116</v>
      </c>
      <c r="Q836">
        <v>1</v>
      </c>
      <c r="R836">
        <v>4</v>
      </c>
      <c r="S836">
        <v>2</v>
      </c>
      <c r="V836">
        <v>3</v>
      </c>
      <c r="W836">
        <v>2</v>
      </c>
      <c r="X836">
        <v>8</v>
      </c>
      <c r="Y836">
        <v>2</v>
      </c>
      <c r="Z836">
        <v>1</v>
      </c>
      <c r="AA836">
        <v>1</v>
      </c>
      <c r="AB836">
        <v>2</v>
      </c>
      <c r="AC836">
        <v>3</v>
      </c>
      <c r="AD836" t="s">
        <v>203</v>
      </c>
      <c r="AE836" t="s">
        <v>236</v>
      </c>
      <c r="AF836">
        <v>4</v>
      </c>
      <c r="AH836">
        <v>2</v>
      </c>
      <c r="AI836">
        <v>4</v>
      </c>
      <c r="AJ836">
        <v>9</v>
      </c>
      <c r="AK836">
        <v>5</v>
      </c>
    </row>
    <row r="837" spans="1:38" x14ac:dyDescent="0.25">
      <c r="A837">
        <v>1080</v>
      </c>
      <c r="B837" s="13">
        <v>42257.186828703707</v>
      </c>
      <c r="C837" s="13">
        <v>42257.199259259258</v>
      </c>
      <c r="D837">
        <v>70</v>
      </c>
      <c r="E837">
        <v>3</v>
      </c>
      <c r="F837">
        <v>1</v>
      </c>
      <c r="G837">
        <v>2</v>
      </c>
      <c r="H837">
        <v>2</v>
      </c>
      <c r="I837">
        <v>6</v>
      </c>
      <c r="J837">
        <v>2</v>
      </c>
      <c r="K837">
        <v>3</v>
      </c>
      <c r="M837">
        <v>72</v>
      </c>
      <c r="N837">
        <v>2</v>
      </c>
      <c r="O837" t="s">
        <v>228</v>
      </c>
      <c r="P837" t="s">
        <v>116</v>
      </c>
      <c r="Q837">
        <v>1</v>
      </c>
      <c r="R837">
        <v>4</v>
      </c>
      <c r="S837">
        <v>1</v>
      </c>
      <c r="T837">
        <v>1</v>
      </c>
      <c r="V837">
        <v>2</v>
      </c>
      <c r="W837">
        <v>1</v>
      </c>
      <c r="X837">
        <v>2</v>
      </c>
      <c r="Y837">
        <v>3</v>
      </c>
      <c r="Z837">
        <v>7</v>
      </c>
      <c r="AA837">
        <v>2</v>
      </c>
      <c r="AB837">
        <v>3</v>
      </c>
      <c r="AC837">
        <v>5</v>
      </c>
      <c r="AD837" t="s">
        <v>241</v>
      </c>
      <c r="AE837" t="s">
        <v>237</v>
      </c>
      <c r="AF837">
        <v>4</v>
      </c>
      <c r="AH837">
        <v>2</v>
      </c>
      <c r="AI837">
        <v>4</v>
      </c>
      <c r="AJ837">
        <v>5</v>
      </c>
      <c r="AK837">
        <v>2</v>
      </c>
      <c r="AL837">
        <v>2</v>
      </c>
    </row>
    <row r="838" spans="1:38" x14ac:dyDescent="0.25">
      <c r="A838">
        <v>1081</v>
      </c>
      <c r="B838" s="13">
        <v>42257.187141203707</v>
      </c>
      <c r="C838" s="13">
        <v>42257.199502314812</v>
      </c>
      <c r="D838">
        <v>70</v>
      </c>
      <c r="E838">
        <v>1</v>
      </c>
      <c r="F838">
        <v>1</v>
      </c>
      <c r="G838">
        <v>2</v>
      </c>
      <c r="H838">
        <v>3</v>
      </c>
      <c r="I838">
        <v>4</v>
      </c>
      <c r="J838">
        <v>1</v>
      </c>
      <c r="K838">
        <v>1</v>
      </c>
      <c r="L838">
        <v>64</v>
      </c>
      <c r="O838" t="s">
        <v>223</v>
      </c>
      <c r="P838" t="s">
        <v>116</v>
      </c>
      <c r="Q838">
        <v>1</v>
      </c>
      <c r="R838">
        <v>3</v>
      </c>
      <c r="V838">
        <v>2</v>
      </c>
      <c r="W838">
        <v>1</v>
      </c>
      <c r="X838">
        <v>9</v>
      </c>
      <c r="Y838">
        <v>2</v>
      </c>
      <c r="Z838">
        <v>10</v>
      </c>
      <c r="AA838">
        <v>1</v>
      </c>
      <c r="AB838">
        <v>2</v>
      </c>
      <c r="AC838">
        <v>8</v>
      </c>
      <c r="AD838" t="s">
        <v>203</v>
      </c>
      <c r="AE838" t="s">
        <v>236</v>
      </c>
      <c r="AF838">
        <v>1</v>
      </c>
      <c r="AG838">
        <v>2</v>
      </c>
      <c r="AH838">
        <v>2</v>
      </c>
      <c r="AI838">
        <v>3</v>
      </c>
      <c r="AJ838">
        <v>7</v>
      </c>
      <c r="AK838">
        <v>5</v>
      </c>
    </row>
    <row r="839" spans="1:38" x14ac:dyDescent="0.25">
      <c r="A839">
        <v>1084</v>
      </c>
      <c r="B839" s="13">
        <v>42257.187627314815</v>
      </c>
      <c r="C839" s="13">
        <v>42257.206030092595</v>
      </c>
      <c r="D839">
        <v>70</v>
      </c>
      <c r="E839">
        <v>1</v>
      </c>
      <c r="F839">
        <v>1</v>
      </c>
      <c r="G839">
        <v>2</v>
      </c>
      <c r="H839">
        <v>4</v>
      </c>
      <c r="I839">
        <v>1</v>
      </c>
      <c r="J839">
        <v>1</v>
      </c>
      <c r="K839">
        <v>1</v>
      </c>
      <c r="L839">
        <v>65</v>
      </c>
      <c r="O839" t="s">
        <v>229</v>
      </c>
      <c r="P839" t="s">
        <v>116</v>
      </c>
      <c r="Q839">
        <v>1</v>
      </c>
      <c r="R839">
        <v>1</v>
      </c>
      <c r="V839">
        <v>5</v>
      </c>
      <c r="W839">
        <v>2</v>
      </c>
      <c r="X839">
        <v>6</v>
      </c>
      <c r="Y839">
        <v>4</v>
      </c>
      <c r="Z839">
        <v>0</v>
      </c>
      <c r="AA839">
        <v>1</v>
      </c>
      <c r="AB839">
        <v>2</v>
      </c>
      <c r="AC839">
        <v>3</v>
      </c>
      <c r="AD839" t="s">
        <v>203</v>
      </c>
      <c r="AE839" t="s">
        <v>236</v>
      </c>
      <c r="AF839">
        <v>1</v>
      </c>
      <c r="AG839">
        <v>3</v>
      </c>
      <c r="AH839">
        <v>2</v>
      </c>
      <c r="AI839">
        <v>3</v>
      </c>
      <c r="AJ839">
        <v>8</v>
      </c>
      <c r="AK839">
        <v>7</v>
      </c>
    </row>
    <row r="840" spans="1:38" x14ac:dyDescent="0.25">
      <c r="A840">
        <v>1085</v>
      </c>
      <c r="B840" s="13">
        <v>42257.189421296294</v>
      </c>
      <c r="C840" s="13">
        <v>42257.211597222224</v>
      </c>
      <c r="D840">
        <v>70</v>
      </c>
      <c r="E840">
        <v>1</v>
      </c>
      <c r="F840">
        <v>2</v>
      </c>
      <c r="G840">
        <v>2</v>
      </c>
      <c r="H840">
        <v>2</v>
      </c>
      <c r="I840">
        <v>3</v>
      </c>
      <c r="J840">
        <v>2</v>
      </c>
      <c r="K840">
        <v>1</v>
      </c>
      <c r="L840">
        <v>67</v>
      </c>
      <c r="O840" t="s">
        <v>221</v>
      </c>
      <c r="P840" t="s">
        <v>116</v>
      </c>
      <c r="Q840">
        <v>1</v>
      </c>
      <c r="R840">
        <v>4</v>
      </c>
      <c r="S840">
        <v>2</v>
      </c>
      <c r="U840">
        <v>1</v>
      </c>
      <c r="V840">
        <v>1</v>
      </c>
      <c r="W840">
        <v>1</v>
      </c>
      <c r="X840">
        <v>8</v>
      </c>
      <c r="Y840">
        <v>5</v>
      </c>
      <c r="Z840">
        <v>5</v>
      </c>
      <c r="AA840">
        <v>1</v>
      </c>
      <c r="AB840">
        <v>3</v>
      </c>
      <c r="AC840">
        <v>1</v>
      </c>
      <c r="AD840" t="s">
        <v>241</v>
      </c>
      <c r="AE840" t="s">
        <v>237</v>
      </c>
      <c r="AF840">
        <v>4</v>
      </c>
      <c r="AH840">
        <v>1</v>
      </c>
      <c r="AI840">
        <v>4</v>
      </c>
      <c r="AJ840">
        <v>7</v>
      </c>
      <c r="AK840">
        <v>5</v>
      </c>
    </row>
    <row r="841" spans="1:38" x14ac:dyDescent="0.25">
      <c r="A841">
        <v>1086</v>
      </c>
      <c r="B841" s="13">
        <v>42257.190300925926</v>
      </c>
      <c r="C841" s="13">
        <v>42257.21638888889</v>
      </c>
      <c r="D841">
        <v>70</v>
      </c>
      <c r="E841">
        <v>3</v>
      </c>
      <c r="F841">
        <v>1</v>
      </c>
      <c r="G841">
        <v>2</v>
      </c>
      <c r="H841">
        <v>3</v>
      </c>
      <c r="I841">
        <v>3</v>
      </c>
      <c r="J841">
        <v>1</v>
      </c>
      <c r="K841">
        <v>1</v>
      </c>
      <c r="L841">
        <v>59</v>
      </c>
      <c r="O841" t="s">
        <v>223</v>
      </c>
      <c r="P841" t="s">
        <v>116</v>
      </c>
      <c r="Q841">
        <v>1</v>
      </c>
      <c r="R841">
        <v>4</v>
      </c>
      <c r="S841">
        <v>2</v>
      </c>
      <c r="U841">
        <v>2</v>
      </c>
      <c r="V841">
        <v>2</v>
      </c>
      <c r="W841">
        <v>1</v>
      </c>
      <c r="X841">
        <v>4</v>
      </c>
      <c r="Y841">
        <v>5</v>
      </c>
      <c r="Z841">
        <v>5</v>
      </c>
      <c r="AA841">
        <v>1</v>
      </c>
      <c r="AB841">
        <v>2</v>
      </c>
      <c r="AC841">
        <v>6</v>
      </c>
      <c r="AD841" t="s">
        <v>203</v>
      </c>
      <c r="AE841" t="s">
        <v>236</v>
      </c>
      <c r="AF841">
        <v>2</v>
      </c>
      <c r="AG841">
        <v>3</v>
      </c>
      <c r="AH841">
        <v>1</v>
      </c>
      <c r="AI841">
        <v>3</v>
      </c>
      <c r="AJ841">
        <v>2</v>
      </c>
      <c r="AK841">
        <v>6</v>
      </c>
    </row>
    <row r="842" spans="1:38" x14ac:dyDescent="0.25">
      <c r="A842">
        <v>1087</v>
      </c>
      <c r="B842" s="13">
        <v>42257.191006944442</v>
      </c>
      <c r="C842" s="13">
        <v>42257.204780092594</v>
      </c>
      <c r="D842">
        <v>70</v>
      </c>
      <c r="E842">
        <v>1</v>
      </c>
      <c r="F842">
        <v>2</v>
      </c>
      <c r="G842">
        <v>3</v>
      </c>
      <c r="I842">
        <v>1</v>
      </c>
      <c r="J842">
        <v>3</v>
      </c>
      <c r="K842">
        <v>2</v>
      </c>
      <c r="M842">
        <v>66</v>
      </c>
      <c r="N842">
        <v>6</v>
      </c>
      <c r="O842" t="s">
        <v>228</v>
      </c>
      <c r="P842" t="s">
        <v>116</v>
      </c>
      <c r="Q842">
        <v>1</v>
      </c>
      <c r="R842">
        <v>4</v>
      </c>
      <c r="S842">
        <v>3</v>
      </c>
      <c r="V842">
        <v>3</v>
      </c>
      <c r="W842">
        <v>1</v>
      </c>
      <c r="X842">
        <v>7</v>
      </c>
      <c r="Y842">
        <v>2</v>
      </c>
      <c r="Z842">
        <v>5</v>
      </c>
      <c r="AA842">
        <v>1</v>
      </c>
      <c r="AB842">
        <v>3</v>
      </c>
      <c r="AC842">
        <v>2</v>
      </c>
      <c r="AD842" t="s">
        <v>203</v>
      </c>
      <c r="AE842" t="s">
        <v>236</v>
      </c>
      <c r="AF842">
        <v>2</v>
      </c>
      <c r="AG842">
        <v>3</v>
      </c>
      <c r="AH842">
        <v>2</v>
      </c>
      <c r="AI842">
        <v>3</v>
      </c>
      <c r="AJ842">
        <v>6</v>
      </c>
      <c r="AK842">
        <v>1</v>
      </c>
    </row>
    <row r="843" spans="1:38" x14ac:dyDescent="0.25">
      <c r="A843">
        <v>1088</v>
      </c>
      <c r="B843" s="13">
        <v>42257.191655092596</v>
      </c>
      <c r="C843" s="13">
        <v>42257.201377314814</v>
      </c>
      <c r="D843">
        <v>70</v>
      </c>
      <c r="E843">
        <v>1</v>
      </c>
      <c r="F843">
        <v>2</v>
      </c>
      <c r="G843">
        <v>2</v>
      </c>
      <c r="H843">
        <v>2</v>
      </c>
      <c r="I843">
        <v>4</v>
      </c>
      <c r="J843">
        <v>2</v>
      </c>
      <c r="K843">
        <v>1</v>
      </c>
      <c r="L843">
        <v>63</v>
      </c>
      <c r="O843" t="s">
        <v>221</v>
      </c>
      <c r="P843" t="s">
        <v>116</v>
      </c>
      <c r="Q843">
        <v>1</v>
      </c>
      <c r="R843">
        <v>4</v>
      </c>
      <c r="S843">
        <v>1</v>
      </c>
      <c r="V843">
        <v>3</v>
      </c>
      <c r="W843">
        <v>1</v>
      </c>
      <c r="X843">
        <v>7</v>
      </c>
      <c r="Y843">
        <v>2</v>
      </c>
      <c r="Z843">
        <v>8</v>
      </c>
      <c r="AA843">
        <v>1</v>
      </c>
      <c r="AB843">
        <v>3</v>
      </c>
      <c r="AC843">
        <v>7</v>
      </c>
      <c r="AD843" t="s">
        <v>203</v>
      </c>
      <c r="AE843" t="s">
        <v>236</v>
      </c>
      <c r="AF843">
        <v>4</v>
      </c>
      <c r="AH843">
        <v>2</v>
      </c>
      <c r="AI843">
        <v>1</v>
      </c>
      <c r="AJ843">
        <v>9</v>
      </c>
      <c r="AK843">
        <v>3</v>
      </c>
      <c r="AL843">
        <v>1</v>
      </c>
    </row>
    <row r="844" spans="1:38" x14ac:dyDescent="0.25">
      <c r="A844">
        <v>1089</v>
      </c>
      <c r="B844" s="13">
        <v>42257.192060185182</v>
      </c>
      <c r="C844" s="13">
        <v>42257.215497685182</v>
      </c>
      <c r="D844">
        <v>70</v>
      </c>
      <c r="E844">
        <v>1</v>
      </c>
      <c r="F844">
        <v>1</v>
      </c>
      <c r="G844">
        <v>3</v>
      </c>
      <c r="H844">
        <v>4</v>
      </c>
      <c r="I844">
        <v>3</v>
      </c>
      <c r="J844">
        <v>1</v>
      </c>
      <c r="K844">
        <v>1</v>
      </c>
      <c r="L844">
        <v>61</v>
      </c>
      <c r="O844" t="s">
        <v>227</v>
      </c>
      <c r="P844" t="s">
        <v>116</v>
      </c>
      <c r="Q844">
        <v>1</v>
      </c>
      <c r="R844">
        <v>4</v>
      </c>
      <c r="S844">
        <v>2</v>
      </c>
      <c r="U844">
        <v>1</v>
      </c>
      <c r="V844">
        <v>3</v>
      </c>
      <c r="W844">
        <v>2</v>
      </c>
      <c r="X844">
        <v>8</v>
      </c>
      <c r="Y844">
        <v>4</v>
      </c>
      <c r="Z844">
        <v>5</v>
      </c>
      <c r="AA844">
        <v>1</v>
      </c>
      <c r="AB844">
        <v>2</v>
      </c>
      <c r="AC844">
        <v>1</v>
      </c>
      <c r="AD844" t="s">
        <v>203</v>
      </c>
      <c r="AE844" t="s">
        <v>236</v>
      </c>
      <c r="AF844">
        <v>2</v>
      </c>
      <c r="AG844">
        <v>3</v>
      </c>
      <c r="AH844">
        <v>2</v>
      </c>
      <c r="AI844">
        <v>6</v>
      </c>
      <c r="AJ844">
        <v>6</v>
      </c>
      <c r="AK844">
        <v>3</v>
      </c>
    </row>
    <row r="845" spans="1:38" x14ac:dyDescent="0.25">
      <c r="A845">
        <v>1090</v>
      </c>
      <c r="B845" s="13">
        <v>42257.193842592591</v>
      </c>
      <c r="C845" s="13">
        <v>42257.206296296295</v>
      </c>
      <c r="D845">
        <v>70</v>
      </c>
      <c r="E845">
        <v>1</v>
      </c>
      <c r="F845">
        <v>2</v>
      </c>
      <c r="G845">
        <v>5</v>
      </c>
      <c r="I845">
        <v>3</v>
      </c>
      <c r="J845">
        <v>1</v>
      </c>
      <c r="K845">
        <v>1</v>
      </c>
      <c r="L845">
        <v>65</v>
      </c>
      <c r="O845" t="s">
        <v>221</v>
      </c>
      <c r="P845" t="s">
        <v>116</v>
      </c>
      <c r="Q845">
        <v>2</v>
      </c>
      <c r="R845">
        <v>4</v>
      </c>
      <c r="V845">
        <v>3</v>
      </c>
      <c r="W845">
        <v>2</v>
      </c>
      <c r="X845">
        <v>7</v>
      </c>
      <c r="Y845">
        <v>5</v>
      </c>
      <c r="Z845">
        <v>0</v>
      </c>
      <c r="AD845" t="s">
        <v>203</v>
      </c>
      <c r="AE845" t="s">
        <v>236</v>
      </c>
      <c r="AF845">
        <v>1</v>
      </c>
      <c r="AG845">
        <v>3</v>
      </c>
      <c r="AH845">
        <v>3</v>
      </c>
      <c r="AI845">
        <v>1</v>
      </c>
      <c r="AJ845">
        <v>3</v>
      </c>
    </row>
    <row r="846" spans="1:38" x14ac:dyDescent="0.25">
      <c r="A846">
        <v>1091</v>
      </c>
      <c r="B846" s="13">
        <v>42257.194849537038</v>
      </c>
      <c r="C846" s="13">
        <v>42257.214641203704</v>
      </c>
      <c r="D846">
        <v>70</v>
      </c>
      <c r="E846">
        <v>3</v>
      </c>
      <c r="F846">
        <v>1</v>
      </c>
      <c r="G846">
        <v>2</v>
      </c>
      <c r="H846">
        <v>4</v>
      </c>
      <c r="I846">
        <v>4</v>
      </c>
      <c r="J846">
        <v>1</v>
      </c>
      <c r="K846">
        <v>1</v>
      </c>
      <c r="L846">
        <v>63</v>
      </c>
      <c r="O846" t="s">
        <v>227</v>
      </c>
      <c r="P846" t="s">
        <v>116</v>
      </c>
      <c r="Q846">
        <v>1</v>
      </c>
      <c r="R846">
        <v>4</v>
      </c>
      <c r="S846">
        <v>1</v>
      </c>
      <c r="V846">
        <v>3</v>
      </c>
      <c r="W846">
        <v>2</v>
      </c>
      <c r="X846">
        <v>6</v>
      </c>
      <c r="Y846">
        <v>4</v>
      </c>
      <c r="Z846">
        <v>7</v>
      </c>
      <c r="AA846">
        <v>1</v>
      </c>
      <c r="AB846">
        <v>2</v>
      </c>
      <c r="AC846">
        <v>7</v>
      </c>
      <c r="AD846" t="s">
        <v>203</v>
      </c>
      <c r="AE846" t="s">
        <v>236</v>
      </c>
      <c r="AF846">
        <v>1</v>
      </c>
      <c r="AG846">
        <v>2</v>
      </c>
      <c r="AH846">
        <v>2</v>
      </c>
      <c r="AI846">
        <v>4</v>
      </c>
      <c r="AJ846">
        <v>6</v>
      </c>
      <c r="AK846">
        <v>2</v>
      </c>
      <c r="AL846">
        <v>1</v>
      </c>
    </row>
    <row r="847" spans="1:38" x14ac:dyDescent="0.25">
      <c r="A847">
        <v>1092</v>
      </c>
      <c r="B847" s="13">
        <v>42257.195891203701</v>
      </c>
      <c r="C847" s="13">
        <v>42257.211631944447</v>
      </c>
      <c r="D847">
        <v>70</v>
      </c>
      <c r="E847">
        <v>1</v>
      </c>
      <c r="F847">
        <v>2</v>
      </c>
      <c r="G847">
        <v>3</v>
      </c>
      <c r="I847">
        <v>1</v>
      </c>
      <c r="J847">
        <v>1</v>
      </c>
      <c r="K847">
        <v>1</v>
      </c>
      <c r="L847">
        <v>72</v>
      </c>
      <c r="O847" t="s">
        <v>230</v>
      </c>
      <c r="P847" t="s">
        <v>116</v>
      </c>
      <c r="Q847">
        <v>1</v>
      </c>
      <c r="R847">
        <v>4</v>
      </c>
      <c r="S847">
        <v>2</v>
      </c>
      <c r="U847">
        <v>1</v>
      </c>
      <c r="V847">
        <v>2</v>
      </c>
      <c r="W847">
        <v>1</v>
      </c>
      <c r="X847">
        <v>9</v>
      </c>
      <c r="Y847">
        <v>2</v>
      </c>
      <c r="Z847">
        <v>2</v>
      </c>
      <c r="AA847">
        <v>1</v>
      </c>
      <c r="AB847">
        <v>2</v>
      </c>
      <c r="AC847">
        <v>1</v>
      </c>
      <c r="AD847" t="s">
        <v>203</v>
      </c>
      <c r="AE847" t="s">
        <v>236</v>
      </c>
      <c r="AF847">
        <v>2</v>
      </c>
      <c r="AG847">
        <v>3</v>
      </c>
      <c r="AH847">
        <v>2</v>
      </c>
      <c r="AI847">
        <v>5</v>
      </c>
      <c r="AJ847">
        <v>12</v>
      </c>
      <c r="AK847">
        <v>9</v>
      </c>
    </row>
    <row r="848" spans="1:38" x14ac:dyDescent="0.25">
      <c r="A848">
        <v>1093</v>
      </c>
      <c r="B848" s="13">
        <v>42257.195949074077</v>
      </c>
      <c r="C848" s="13">
        <v>42257.207129629627</v>
      </c>
      <c r="D848">
        <v>70</v>
      </c>
      <c r="E848">
        <v>3</v>
      </c>
      <c r="F848">
        <v>2</v>
      </c>
      <c r="G848">
        <v>2</v>
      </c>
      <c r="H848">
        <v>4</v>
      </c>
      <c r="I848">
        <v>8</v>
      </c>
      <c r="J848">
        <v>3</v>
      </c>
      <c r="K848">
        <v>1</v>
      </c>
      <c r="L848">
        <v>50</v>
      </c>
      <c r="O848" t="s">
        <v>221</v>
      </c>
      <c r="P848" t="s">
        <v>117</v>
      </c>
      <c r="Q848">
        <v>2</v>
      </c>
      <c r="R848">
        <v>4</v>
      </c>
      <c r="V848">
        <v>4</v>
      </c>
      <c r="W848">
        <v>2</v>
      </c>
      <c r="X848">
        <v>7</v>
      </c>
      <c r="Y848">
        <v>3</v>
      </c>
      <c r="Z848">
        <v>8</v>
      </c>
      <c r="AD848" t="s">
        <v>244</v>
      </c>
      <c r="AE848" t="s">
        <v>237</v>
      </c>
      <c r="AF848">
        <v>2</v>
      </c>
      <c r="AG848">
        <v>3</v>
      </c>
      <c r="AH848">
        <v>2</v>
      </c>
      <c r="AI848">
        <v>3</v>
      </c>
      <c r="AJ848">
        <v>2</v>
      </c>
    </row>
    <row r="849" spans="1:38" x14ac:dyDescent="0.25">
      <c r="A849">
        <v>1094</v>
      </c>
      <c r="B849" s="13">
        <v>42257.196087962962</v>
      </c>
      <c r="C849" s="13">
        <v>42257.207812499997</v>
      </c>
      <c r="D849">
        <v>70</v>
      </c>
      <c r="E849">
        <v>3</v>
      </c>
      <c r="F849">
        <v>1</v>
      </c>
      <c r="G849">
        <v>2</v>
      </c>
      <c r="H849">
        <v>2</v>
      </c>
      <c r="I849">
        <v>1</v>
      </c>
      <c r="J849">
        <v>3</v>
      </c>
      <c r="K849">
        <v>1</v>
      </c>
      <c r="L849">
        <v>58</v>
      </c>
      <c r="O849" t="s">
        <v>227</v>
      </c>
      <c r="P849" t="s">
        <v>117</v>
      </c>
      <c r="Q849">
        <v>1</v>
      </c>
      <c r="R849">
        <v>4</v>
      </c>
      <c r="S849">
        <v>1</v>
      </c>
      <c r="V849">
        <v>3</v>
      </c>
      <c r="W849">
        <v>2</v>
      </c>
      <c r="X849">
        <v>3</v>
      </c>
      <c r="Y849">
        <v>5</v>
      </c>
      <c r="Z849">
        <v>10</v>
      </c>
      <c r="AA849">
        <v>1</v>
      </c>
      <c r="AB849">
        <v>2</v>
      </c>
      <c r="AC849">
        <v>8</v>
      </c>
      <c r="AD849" t="s">
        <v>203</v>
      </c>
      <c r="AE849" t="s">
        <v>236</v>
      </c>
      <c r="AF849">
        <v>1</v>
      </c>
      <c r="AG849">
        <v>3</v>
      </c>
      <c r="AH849">
        <v>2</v>
      </c>
      <c r="AI849">
        <v>3</v>
      </c>
      <c r="AJ849">
        <v>2</v>
      </c>
      <c r="AK849">
        <v>4</v>
      </c>
      <c r="AL849">
        <v>1</v>
      </c>
    </row>
    <row r="850" spans="1:38" x14ac:dyDescent="0.25">
      <c r="A850">
        <v>1095</v>
      </c>
      <c r="B850" s="13">
        <v>42257.19667824074</v>
      </c>
      <c r="C850" s="13">
        <v>42257.22247685185</v>
      </c>
      <c r="D850">
        <v>70</v>
      </c>
      <c r="E850">
        <v>1</v>
      </c>
      <c r="F850">
        <v>1</v>
      </c>
      <c r="G850">
        <v>2</v>
      </c>
      <c r="H850">
        <v>3</v>
      </c>
      <c r="I850">
        <v>7</v>
      </c>
      <c r="J850">
        <v>2</v>
      </c>
      <c r="K850">
        <v>1</v>
      </c>
      <c r="L850">
        <v>58</v>
      </c>
      <c r="O850" t="s">
        <v>221</v>
      </c>
      <c r="P850" t="s">
        <v>116</v>
      </c>
      <c r="Q850">
        <v>2</v>
      </c>
      <c r="R850">
        <v>4</v>
      </c>
      <c r="V850">
        <v>2</v>
      </c>
      <c r="W850">
        <v>2</v>
      </c>
      <c r="X850">
        <v>2</v>
      </c>
      <c r="Y850">
        <v>4</v>
      </c>
      <c r="Z850">
        <v>2</v>
      </c>
      <c r="AD850" t="s">
        <v>244</v>
      </c>
      <c r="AE850" t="s">
        <v>238</v>
      </c>
      <c r="AF850">
        <v>2</v>
      </c>
      <c r="AG850">
        <v>3</v>
      </c>
      <c r="AH850">
        <v>2</v>
      </c>
      <c r="AI850">
        <v>9</v>
      </c>
      <c r="AJ850">
        <v>14</v>
      </c>
    </row>
    <row r="851" spans="1:38" x14ac:dyDescent="0.25">
      <c r="A851">
        <v>1098</v>
      </c>
      <c r="B851" s="13">
        <v>42257.197592592594</v>
      </c>
      <c r="C851" s="13">
        <v>42257.215775462966</v>
      </c>
      <c r="D851">
        <v>70</v>
      </c>
      <c r="E851">
        <v>1</v>
      </c>
      <c r="F851">
        <v>2</v>
      </c>
      <c r="G851">
        <v>5</v>
      </c>
      <c r="H851">
        <v>2</v>
      </c>
      <c r="I851">
        <v>3</v>
      </c>
      <c r="J851">
        <v>1</v>
      </c>
      <c r="K851">
        <v>1</v>
      </c>
      <c r="L851">
        <v>60</v>
      </c>
      <c r="O851" t="s">
        <v>231</v>
      </c>
      <c r="P851" t="s">
        <v>116</v>
      </c>
      <c r="Q851">
        <v>1</v>
      </c>
      <c r="R851">
        <v>4</v>
      </c>
      <c r="S851">
        <v>2</v>
      </c>
      <c r="U851">
        <v>1</v>
      </c>
      <c r="V851">
        <v>5</v>
      </c>
      <c r="W851">
        <v>2</v>
      </c>
      <c r="X851">
        <v>8</v>
      </c>
      <c r="Y851">
        <v>1</v>
      </c>
      <c r="Z851">
        <v>0</v>
      </c>
      <c r="AA851">
        <v>1</v>
      </c>
      <c r="AB851">
        <v>1</v>
      </c>
      <c r="AC851">
        <v>0</v>
      </c>
      <c r="AD851" t="s">
        <v>241</v>
      </c>
      <c r="AE851" t="s">
        <v>239</v>
      </c>
      <c r="AF851">
        <v>2</v>
      </c>
      <c r="AG851">
        <v>3</v>
      </c>
      <c r="AH851">
        <v>2</v>
      </c>
      <c r="AI851">
        <v>2</v>
      </c>
      <c r="AJ851">
        <v>8</v>
      </c>
      <c r="AK851">
        <v>3</v>
      </c>
    </row>
    <row r="852" spans="1:38" x14ac:dyDescent="0.25">
      <c r="A852">
        <v>1100</v>
      </c>
      <c r="B852" s="13">
        <v>42257.199317129627</v>
      </c>
      <c r="C852" s="13">
        <v>42257.216006944444</v>
      </c>
      <c r="D852">
        <v>70</v>
      </c>
      <c r="E852">
        <v>3</v>
      </c>
      <c r="F852">
        <v>2</v>
      </c>
      <c r="G852">
        <v>2</v>
      </c>
      <c r="H852">
        <v>2</v>
      </c>
      <c r="I852">
        <v>1</v>
      </c>
      <c r="J852">
        <v>1</v>
      </c>
      <c r="K852">
        <v>1</v>
      </c>
      <c r="L852">
        <v>61</v>
      </c>
      <c r="O852" t="s">
        <v>231</v>
      </c>
      <c r="P852" t="s">
        <v>116</v>
      </c>
      <c r="Q852">
        <v>1</v>
      </c>
      <c r="R852">
        <v>4</v>
      </c>
      <c r="S852">
        <v>2</v>
      </c>
      <c r="U852">
        <v>1</v>
      </c>
      <c r="V852">
        <v>3</v>
      </c>
      <c r="W852">
        <v>1</v>
      </c>
      <c r="X852">
        <v>7</v>
      </c>
      <c r="Y852">
        <v>3</v>
      </c>
      <c r="Z852">
        <v>2</v>
      </c>
      <c r="AA852">
        <v>1</v>
      </c>
      <c r="AB852">
        <v>2</v>
      </c>
      <c r="AC852">
        <v>1</v>
      </c>
      <c r="AD852" t="s">
        <v>203</v>
      </c>
      <c r="AE852" t="s">
        <v>236</v>
      </c>
      <c r="AF852">
        <v>1</v>
      </c>
      <c r="AG852">
        <v>3</v>
      </c>
      <c r="AH852">
        <v>3</v>
      </c>
      <c r="AI852">
        <v>3</v>
      </c>
      <c r="AJ852">
        <v>14</v>
      </c>
      <c r="AK852">
        <v>7</v>
      </c>
    </row>
    <row r="853" spans="1:38" x14ac:dyDescent="0.25">
      <c r="A853">
        <v>1101</v>
      </c>
      <c r="B853" s="13">
        <v>42257.199513888889</v>
      </c>
      <c r="C853" s="13">
        <v>42257.315381944441</v>
      </c>
      <c r="D853">
        <v>70</v>
      </c>
      <c r="E853">
        <v>1</v>
      </c>
      <c r="F853">
        <v>1</v>
      </c>
      <c r="G853">
        <v>2</v>
      </c>
      <c r="H853">
        <v>2</v>
      </c>
      <c r="I853">
        <v>3</v>
      </c>
      <c r="J853">
        <v>1</v>
      </c>
      <c r="K853">
        <v>1</v>
      </c>
      <c r="L853">
        <v>62</v>
      </c>
      <c r="O853" t="s">
        <v>221</v>
      </c>
      <c r="P853" t="s">
        <v>116</v>
      </c>
      <c r="Q853">
        <v>1</v>
      </c>
      <c r="R853">
        <v>3</v>
      </c>
      <c r="V853">
        <v>3</v>
      </c>
      <c r="W853">
        <v>1</v>
      </c>
      <c r="X853">
        <v>7</v>
      </c>
      <c r="Y853">
        <v>2</v>
      </c>
      <c r="Z853">
        <v>2</v>
      </c>
      <c r="AA853">
        <v>1</v>
      </c>
      <c r="AB853">
        <v>1</v>
      </c>
      <c r="AC853">
        <v>2</v>
      </c>
      <c r="AD853" t="s">
        <v>203</v>
      </c>
      <c r="AE853" t="s">
        <v>236</v>
      </c>
      <c r="AF853">
        <v>1</v>
      </c>
      <c r="AG853">
        <v>3</v>
      </c>
      <c r="AH853">
        <v>2</v>
      </c>
      <c r="AI853">
        <v>3</v>
      </c>
      <c r="AJ853">
        <v>6</v>
      </c>
      <c r="AK853">
        <v>5</v>
      </c>
    </row>
    <row r="854" spans="1:38" x14ac:dyDescent="0.25">
      <c r="A854">
        <v>1102</v>
      </c>
      <c r="B854" s="13">
        <v>42257.20040509259</v>
      </c>
      <c r="C854" s="13">
        <v>42257.210879629631</v>
      </c>
      <c r="D854">
        <v>70</v>
      </c>
      <c r="E854">
        <v>1</v>
      </c>
      <c r="F854">
        <v>1</v>
      </c>
      <c r="G854">
        <v>2</v>
      </c>
      <c r="H854">
        <v>2</v>
      </c>
      <c r="I854">
        <v>8</v>
      </c>
      <c r="J854">
        <v>2</v>
      </c>
      <c r="K854">
        <v>1</v>
      </c>
      <c r="L854">
        <v>71</v>
      </c>
      <c r="O854" t="s">
        <v>229</v>
      </c>
      <c r="P854" t="s">
        <v>116</v>
      </c>
      <c r="Q854">
        <v>1</v>
      </c>
      <c r="R854">
        <v>4</v>
      </c>
      <c r="S854">
        <v>1</v>
      </c>
      <c r="V854">
        <v>2</v>
      </c>
      <c r="W854">
        <v>2</v>
      </c>
      <c r="X854">
        <v>4</v>
      </c>
      <c r="Y854">
        <v>3</v>
      </c>
      <c r="Z854">
        <v>5</v>
      </c>
      <c r="AA854">
        <v>1</v>
      </c>
      <c r="AB854">
        <v>3</v>
      </c>
      <c r="AC854">
        <v>4</v>
      </c>
      <c r="AD854" t="s">
        <v>203</v>
      </c>
      <c r="AE854" t="s">
        <v>236</v>
      </c>
      <c r="AF854">
        <v>2</v>
      </c>
      <c r="AG854">
        <v>3</v>
      </c>
      <c r="AH854">
        <v>2</v>
      </c>
      <c r="AI854">
        <v>9</v>
      </c>
      <c r="AJ854">
        <v>6</v>
      </c>
      <c r="AK854">
        <v>5</v>
      </c>
      <c r="AL854">
        <v>4</v>
      </c>
    </row>
    <row r="855" spans="1:38" x14ac:dyDescent="0.25">
      <c r="A855">
        <v>1104</v>
      </c>
      <c r="B855" s="13">
        <v>42257.200555555559</v>
      </c>
      <c r="C855" s="13">
        <v>42257.220243055555</v>
      </c>
      <c r="D855">
        <v>70</v>
      </c>
      <c r="E855">
        <v>1</v>
      </c>
      <c r="F855">
        <v>1</v>
      </c>
      <c r="G855">
        <v>1</v>
      </c>
      <c r="I855">
        <v>1</v>
      </c>
      <c r="J855">
        <v>3</v>
      </c>
      <c r="K855">
        <v>1</v>
      </c>
      <c r="L855">
        <v>51</v>
      </c>
      <c r="O855" t="s">
        <v>227</v>
      </c>
      <c r="P855" t="s">
        <v>117</v>
      </c>
      <c r="Q855">
        <v>1</v>
      </c>
      <c r="R855">
        <v>3</v>
      </c>
      <c r="V855">
        <v>3</v>
      </c>
      <c r="W855">
        <v>2</v>
      </c>
      <c r="X855">
        <v>10</v>
      </c>
      <c r="Y855">
        <v>1</v>
      </c>
      <c r="Z855">
        <v>1</v>
      </c>
      <c r="AA855">
        <v>1</v>
      </c>
      <c r="AB855">
        <v>1</v>
      </c>
      <c r="AC855">
        <v>0</v>
      </c>
      <c r="AD855" t="s">
        <v>203</v>
      </c>
      <c r="AE855" t="s">
        <v>236</v>
      </c>
      <c r="AF855">
        <v>1</v>
      </c>
      <c r="AG855">
        <v>3</v>
      </c>
      <c r="AH855">
        <v>2</v>
      </c>
      <c r="AI855">
        <v>4</v>
      </c>
      <c r="AJ855">
        <v>8</v>
      </c>
      <c r="AK855">
        <v>3</v>
      </c>
    </row>
    <row r="856" spans="1:38" x14ac:dyDescent="0.25">
      <c r="A856">
        <v>1105</v>
      </c>
      <c r="B856" s="13">
        <v>42257.200833333336</v>
      </c>
      <c r="C856" s="13">
        <v>42257.210312499999</v>
      </c>
      <c r="D856">
        <v>70</v>
      </c>
      <c r="E856">
        <v>1</v>
      </c>
      <c r="F856">
        <v>2</v>
      </c>
      <c r="G856">
        <v>5</v>
      </c>
      <c r="I856">
        <v>3</v>
      </c>
      <c r="J856">
        <v>1</v>
      </c>
      <c r="K856">
        <v>3</v>
      </c>
      <c r="M856">
        <v>80</v>
      </c>
      <c r="N856">
        <v>3</v>
      </c>
      <c r="O856" t="s">
        <v>228</v>
      </c>
      <c r="P856" t="s">
        <v>116</v>
      </c>
      <c r="Q856">
        <v>2</v>
      </c>
      <c r="R856">
        <v>4</v>
      </c>
      <c r="V856">
        <v>2</v>
      </c>
      <c r="W856">
        <v>2</v>
      </c>
      <c r="X856">
        <v>7</v>
      </c>
      <c r="Y856">
        <v>4</v>
      </c>
      <c r="Z856">
        <v>0</v>
      </c>
      <c r="AD856" t="s">
        <v>203</v>
      </c>
      <c r="AE856" t="s">
        <v>236</v>
      </c>
      <c r="AF856">
        <v>4</v>
      </c>
      <c r="AH856">
        <v>2</v>
      </c>
      <c r="AI856">
        <v>4</v>
      </c>
      <c r="AJ856">
        <v>3</v>
      </c>
    </row>
    <row r="857" spans="1:38" x14ac:dyDescent="0.25">
      <c r="A857">
        <v>1106</v>
      </c>
      <c r="B857" s="13">
        <v>42257.201099537036</v>
      </c>
      <c r="C857" s="13">
        <v>42257.210601851853</v>
      </c>
      <c r="D857">
        <v>70</v>
      </c>
      <c r="E857">
        <v>1</v>
      </c>
      <c r="F857">
        <v>1</v>
      </c>
      <c r="G857">
        <v>3</v>
      </c>
      <c r="I857">
        <v>1</v>
      </c>
      <c r="J857">
        <v>2</v>
      </c>
      <c r="K857">
        <v>1</v>
      </c>
      <c r="L857">
        <v>60</v>
      </c>
      <c r="O857" t="s">
        <v>223</v>
      </c>
      <c r="P857" t="s">
        <v>116</v>
      </c>
      <c r="Q857">
        <v>1</v>
      </c>
      <c r="R857">
        <v>4</v>
      </c>
      <c r="S857">
        <v>2</v>
      </c>
      <c r="U857">
        <v>1</v>
      </c>
      <c r="V857">
        <v>2</v>
      </c>
      <c r="W857">
        <v>2</v>
      </c>
      <c r="X857">
        <v>8</v>
      </c>
      <c r="Y857">
        <v>3</v>
      </c>
      <c r="Z857">
        <v>3</v>
      </c>
      <c r="AA857">
        <v>1</v>
      </c>
      <c r="AB857">
        <v>2</v>
      </c>
      <c r="AC857">
        <v>2</v>
      </c>
      <c r="AD857" t="s">
        <v>241</v>
      </c>
      <c r="AE857" t="s">
        <v>238</v>
      </c>
      <c r="AF857">
        <v>2</v>
      </c>
      <c r="AG857">
        <v>3</v>
      </c>
      <c r="AH857">
        <v>3</v>
      </c>
      <c r="AI857">
        <v>3</v>
      </c>
      <c r="AJ857">
        <v>5</v>
      </c>
      <c r="AK857">
        <v>3</v>
      </c>
    </row>
    <row r="858" spans="1:38" x14ac:dyDescent="0.25">
      <c r="A858">
        <v>1107</v>
      </c>
      <c r="B858" s="13">
        <v>42257.201273148145</v>
      </c>
      <c r="C858" s="13">
        <v>42257.211296296293</v>
      </c>
      <c r="D858">
        <v>70</v>
      </c>
      <c r="E858">
        <v>3</v>
      </c>
      <c r="F858">
        <v>1</v>
      </c>
      <c r="G858">
        <v>2</v>
      </c>
      <c r="H858">
        <v>4</v>
      </c>
      <c r="I858">
        <v>4</v>
      </c>
      <c r="J858">
        <v>2</v>
      </c>
      <c r="K858">
        <v>1</v>
      </c>
      <c r="L858">
        <v>62</v>
      </c>
      <c r="O858" t="s">
        <v>229</v>
      </c>
      <c r="P858" t="s">
        <v>116</v>
      </c>
      <c r="Q858">
        <v>1</v>
      </c>
      <c r="R858">
        <v>4</v>
      </c>
      <c r="S858">
        <v>2</v>
      </c>
      <c r="U858">
        <v>1</v>
      </c>
      <c r="V858">
        <v>3</v>
      </c>
      <c r="W858">
        <v>2</v>
      </c>
      <c r="X858">
        <v>9</v>
      </c>
      <c r="Y858">
        <v>3</v>
      </c>
      <c r="Z858">
        <v>0</v>
      </c>
      <c r="AA858">
        <v>1</v>
      </c>
      <c r="AB858">
        <v>3</v>
      </c>
      <c r="AC858">
        <v>0</v>
      </c>
      <c r="AD858" t="s">
        <v>203</v>
      </c>
      <c r="AE858" t="s">
        <v>236</v>
      </c>
      <c r="AF858">
        <v>1</v>
      </c>
      <c r="AG858">
        <v>3</v>
      </c>
      <c r="AH858">
        <v>2</v>
      </c>
      <c r="AI858">
        <v>9</v>
      </c>
      <c r="AJ858">
        <v>14</v>
      </c>
      <c r="AK858">
        <v>3</v>
      </c>
    </row>
    <row r="859" spans="1:38" x14ac:dyDescent="0.25">
      <c r="A859">
        <v>1108</v>
      </c>
      <c r="B859" s="13">
        <v>42257.201296296298</v>
      </c>
      <c r="C859" s="13">
        <v>42257.245138888888</v>
      </c>
      <c r="D859">
        <v>70</v>
      </c>
      <c r="E859">
        <v>3</v>
      </c>
      <c r="F859">
        <v>1</v>
      </c>
      <c r="G859">
        <v>2</v>
      </c>
      <c r="I859">
        <v>7</v>
      </c>
      <c r="J859">
        <v>1</v>
      </c>
      <c r="K859">
        <v>1</v>
      </c>
      <c r="L859">
        <v>64</v>
      </c>
      <c r="O859" t="s">
        <v>221</v>
      </c>
      <c r="P859" t="s">
        <v>116</v>
      </c>
      <c r="Q859">
        <v>1</v>
      </c>
      <c r="R859">
        <v>4</v>
      </c>
      <c r="S859">
        <v>3</v>
      </c>
      <c r="V859">
        <v>4</v>
      </c>
      <c r="W859">
        <v>2</v>
      </c>
      <c r="X859">
        <v>7</v>
      </c>
      <c r="Y859">
        <v>3</v>
      </c>
      <c r="Z859">
        <v>5</v>
      </c>
      <c r="AA859">
        <v>2</v>
      </c>
      <c r="AB859">
        <v>2</v>
      </c>
      <c r="AC859">
        <v>8</v>
      </c>
      <c r="AD859" t="s">
        <v>203</v>
      </c>
      <c r="AE859" t="s">
        <v>236</v>
      </c>
      <c r="AF859">
        <v>1</v>
      </c>
      <c r="AG859">
        <v>3</v>
      </c>
      <c r="AH859">
        <v>2</v>
      </c>
      <c r="AI859">
        <v>4</v>
      </c>
      <c r="AJ859">
        <v>2</v>
      </c>
      <c r="AK859">
        <v>2</v>
      </c>
    </row>
    <row r="860" spans="1:38" x14ac:dyDescent="0.25">
      <c r="A860">
        <v>1109</v>
      </c>
      <c r="B860" s="13">
        <v>42257.202430555553</v>
      </c>
      <c r="C860" s="13">
        <v>42257.220648148148</v>
      </c>
      <c r="D860">
        <v>70</v>
      </c>
      <c r="E860">
        <v>3</v>
      </c>
      <c r="F860">
        <v>2</v>
      </c>
      <c r="G860">
        <v>2</v>
      </c>
      <c r="H860">
        <v>2</v>
      </c>
      <c r="I860">
        <v>1</v>
      </c>
      <c r="J860">
        <v>3</v>
      </c>
      <c r="K860">
        <v>1</v>
      </c>
      <c r="L860">
        <v>50</v>
      </c>
      <c r="O860" t="s">
        <v>230</v>
      </c>
      <c r="P860" t="s">
        <v>116</v>
      </c>
      <c r="Q860">
        <v>1</v>
      </c>
      <c r="R860">
        <v>4</v>
      </c>
      <c r="S860">
        <v>2</v>
      </c>
      <c r="U860">
        <v>2</v>
      </c>
      <c r="V860">
        <v>3</v>
      </c>
      <c r="W860">
        <v>2</v>
      </c>
      <c r="X860">
        <v>9</v>
      </c>
      <c r="Y860">
        <v>3</v>
      </c>
      <c r="Z860">
        <v>0</v>
      </c>
      <c r="AA860">
        <v>1</v>
      </c>
      <c r="AB860">
        <v>1</v>
      </c>
      <c r="AC860">
        <v>0</v>
      </c>
      <c r="AD860" t="s">
        <v>203</v>
      </c>
      <c r="AE860" t="s">
        <v>236</v>
      </c>
      <c r="AF860">
        <v>2</v>
      </c>
      <c r="AG860">
        <v>3</v>
      </c>
      <c r="AH860">
        <v>1</v>
      </c>
      <c r="AI860">
        <v>4</v>
      </c>
      <c r="AJ860">
        <v>8</v>
      </c>
      <c r="AK860">
        <v>4</v>
      </c>
    </row>
    <row r="861" spans="1:38" x14ac:dyDescent="0.25">
      <c r="A861">
        <v>1110</v>
      </c>
      <c r="B861" s="13">
        <v>42257.202685185184</v>
      </c>
      <c r="C861" s="13">
        <v>42257.213217592594</v>
      </c>
      <c r="D861">
        <v>70</v>
      </c>
      <c r="E861">
        <v>1</v>
      </c>
      <c r="F861">
        <v>1</v>
      </c>
      <c r="G861">
        <v>1</v>
      </c>
      <c r="I861">
        <v>1</v>
      </c>
      <c r="J861">
        <v>1</v>
      </c>
      <c r="K861">
        <v>1</v>
      </c>
      <c r="L861">
        <v>65</v>
      </c>
      <c r="O861" t="s">
        <v>221</v>
      </c>
      <c r="P861" t="s">
        <v>116</v>
      </c>
      <c r="Q861">
        <v>2</v>
      </c>
      <c r="R861">
        <v>4</v>
      </c>
      <c r="V861">
        <v>3</v>
      </c>
      <c r="W861">
        <v>2</v>
      </c>
      <c r="X861">
        <v>2</v>
      </c>
      <c r="Y861">
        <v>3</v>
      </c>
      <c r="Z861">
        <v>3</v>
      </c>
      <c r="AD861" t="s">
        <v>203</v>
      </c>
      <c r="AE861" t="s">
        <v>236</v>
      </c>
      <c r="AF861">
        <v>4</v>
      </c>
      <c r="AH861">
        <v>2</v>
      </c>
      <c r="AI861">
        <v>2</v>
      </c>
      <c r="AJ861">
        <v>2</v>
      </c>
    </row>
    <row r="862" spans="1:38" x14ac:dyDescent="0.25">
      <c r="A862">
        <v>1111</v>
      </c>
      <c r="B862" s="13">
        <v>42257.202708333331</v>
      </c>
      <c r="C862" s="13">
        <v>42257.220092592594</v>
      </c>
      <c r="D862">
        <v>70</v>
      </c>
      <c r="E862">
        <v>3</v>
      </c>
      <c r="F862">
        <v>2</v>
      </c>
      <c r="G862">
        <v>2</v>
      </c>
      <c r="H862">
        <v>2</v>
      </c>
      <c r="I862">
        <v>8</v>
      </c>
      <c r="J862">
        <v>2</v>
      </c>
      <c r="K862">
        <v>1</v>
      </c>
      <c r="L862">
        <v>65</v>
      </c>
      <c r="O862" t="s">
        <v>221</v>
      </c>
      <c r="P862" t="s">
        <v>116</v>
      </c>
      <c r="Q862">
        <v>1</v>
      </c>
      <c r="R862">
        <v>4</v>
      </c>
      <c r="S862">
        <v>2</v>
      </c>
      <c r="U862">
        <v>2</v>
      </c>
      <c r="V862">
        <v>3</v>
      </c>
      <c r="W862">
        <v>2</v>
      </c>
      <c r="X862">
        <v>5</v>
      </c>
      <c r="Y862">
        <v>4</v>
      </c>
      <c r="Z862">
        <v>1</v>
      </c>
      <c r="AA862">
        <v>1</v>
      </c>
      <c r="AB862">
        <v>2</v>
      </c>
      <c r="AC862">
        <v>5</v>
      </c>
      <c r="AD862" t="s">
        <v>203</v>
      </c>
      <c r="AE862" t="s">
        <v>236</v>
      </c>
      <c r="AF862">
        <v>2</v>
      </c>
      <c r="AG862">
        <v>2</v>
      </c>
      <c r="AH862">
        <v>1</v>
      </c>
      <c r="AI862">
        <v>3</v>
      </c>
      <c r="AJ862">
        <v>5</v>
      </c>
      <c r="AK862">
        <v>5</v>
      </c>
    </row>
    <row r="863" spans="1:38" x14ac:dyDescent="0.25">
      <c r="A863">
        <v>1112</v>
      </c>
      <c r="B863" s="13">
        <v>42257.202870370369</v>
      </c>
      <c r="C863" s="13">
        <v>42257.216331018521</v>
      </c>
      <c r="D863">
        <v>70</v>
      </c>
      <c r="E863">
        <v>1</v>
      </c>
      <c r="F863">
        <v>1</v>
      </c>
      <c r="G863">
        <v>2</v>
      </c>
      <c r="H863">
        <v>2</v>
      </c>
      <c r="I863">
        <v>1</v>
      </c>
      <c r="J863">
        <v>3</v>
      </c>
      <c r="K863">
        <v>1</v>
      </c>
      <c r="L863">
        <v>57</v>
      </c>
      <c r="O863" t="s">
        <v>223</v>
      </c>
      <c r="P863" t="s">
        <v>117</v>
      </c>
      <c r="Q863">
        <v>1</v>
      </c>
      <c r="R863">
        <v>4</v>
      </c>
      <c r="S863">
        <v>2</v>
      </c>
      <c r="U863">
        <v>2</v>
      </c>
      <c r="V863">
        <v>3</v>
      </c>
      <c r="W863">
        <v>1</v>
      </c>
      <c r="X863">
        <v>6</v>
      </c>
      <c r="Y863">
        <v>3</v>
      </c>
      <c r="Z863">
        <v>6</v>
      </c>
      <c r="AA863">
        <v>1</v>
      </c>
      <c r="AB863">
        <v>1</v>
      </c>
      <c r="AC863">
        <v>4</v>
      </c>
      <c r="AD863" t="s">
        <v>203</v>
      </c>
      <c r="AE863" t="s">
        <v>236</v>
      </c>
      <c r="AF863">
        <v>2</v>
      </c>
      <c r="AG863">
        <v>3</v>
      </c>
      <c r="AH863">
        <v>2</v>
      </c>
      <c r="AI863">
        <v>4</v>
      </c>
      <c r="AJ863">
        <v>8</v>
      </c>
      <c r="AK863">
        <v>7</v>
      </c>
    </row>
    <row r="864" spans="1:38" x14ac:dyDescent="0.25">
      <c r="A864">
        <v>1114</v>
      </c>
      <c r="B864" s="13">
        <v>42257.203645833331</v>
      </c>
      <c r="C864" s="13">
        <v>42257.215081018519</v>
      </c>
      <c r="D864">
        <v>70</v>
      </c>
      <c r="E864">
        <v>1</v>
      </c>
      <c r="F864">
        <v>1</v>
      </c>
      <c r="G864">
        <v>5</v>
      </c>
      <c r="I864">
        <v>3</v>
      </c>
      <c r="J864">
        <v>2</v>
      </c>
      <c r="K864">
        <v>2</v>
      </c>
      <c r="M864">
        <v>78</v>
      </c>
      <c r="N864">
        <v>3</v>
      </c>
      <c r="O864" t="s">
        <v>221</v>
      </c>
      <c r="P864" t="s">
        <v>116</v>
      </c>
      <c r="Q864">
        <v>2</v>
      </c>
      <c r="R864">
        <v>2</v>
      </c>
      <c r="V864">
        <v>3</v>
      </c>
      <c r="W864">
        <v>2</v>
      </c>
      <c r="X864">
        <v>2</v>
      </c>
      <c r="Y864">
        <v>5</v>
      </c>
      <c r="Z864">
        <v>2</v>
      </c>
      <c r="AD864" t="s">
        <v>241</v>
      </c>
      <c r="AE864" t="s">
        <v>237</v>
      </c>
      <c r="AF864">
        <v>3</v>
      </c>
      <c r="AG864">
        <v>3</v>
      </c>
      <c r="AH864">
        <v>1</v>
      </c>
      <c r="AI864">
        <v>2</v>
      </c>
      <c r="AJ864">
        <v>5</v>
      </c>
    </row>
    <row r="865" spans="1:38" x14ac:dyDescent="0.25">
      <c r="A865">
        <v>1115</v>
      </c>
      <c r="B865" s="13">
        <v>42257.20380787037</v>
      </c>
      <c r="C865" s="13">
        <v>42257.217048611114</v>
      </c>
      <c r="D865">
        <v>70</v>
      </c>
      <c r="E865">
        <v>3</v>
      </c>
      <c r="F865">
        <v>1</v>
      </c>
      <c r="G865">
        <v>2</v>
      </c>
      <c r="I865">
        <v>8</v>
      </c>
      <c r="J865">
        <v>1</v>
      </c>
      <c r="K865">
        <v>1</v>
      </c>
      <c r="L865">
        <v>60</v>
      </c>
      <c r="O865" t="s">
        <v>223</v>
      </c>
      <c r="P865" t="s">
        <v>116</v>
      </c>
      <c r="Q865">
        <v>1</v>
      </c>
      <c r="R865">
        <v>4</v>
      </c>
      <c r="S865">
        <v>2</v>
      </c>
      <c r="U865">
        <v>1</v>
      </c>
      <c r="V865">
        <v>3</v>
      </c>
      <c r="W865">
        <v>1</v>
      </c>
      <c r="X865">
        <v>7</v>
      </c>
      <c r="Y865">
        <v>3</v>
      </c>
      <c r="Z865">
        <v>0</v>
      </c>
      <c r="AA865">
        <v>1</v>
      </c>
      <c r="AB865">
        <v>3</v>
      </c>
      <c r="AC865">
        <v>7</v>
      </c>
      <c r="AD865" t="s">
        <v>203</v>
      </c>
      <c r="AE865" t="s">
        <v>236</v>
      </c>
      <c r="AF865">
        <v>2</v>
      </c>
      <c r="AG865">
        <v>3</v>
      </c>
      <c r="AH865">
        <v>2</v>
      </c>
      <c r="AI865">
        <v>3</v>
      </c>
      <c r="AJ865">
        <v>9</v>
      </c>
      <c r="AK865">
        <v>5</v>
      </c>
    </row>
    <row r="866" spans="1:38" x14ac:dyDescent="0.25">
      <c r="A866">
        <v>1116</v>
      </c>
      <c r="B866" s="13">
        <v>42257.203819444447</v>
      </c>
      <c r="C866" s="13">
        <v>42257.223668981482</v>
      </c>
      <c r="D866">
        <v>70</v>
      </c>
      <c r="E866">
        <v>1</v>
      </c>
      <c r="F866">
        <v>1</v>
      </c>
      <c r="G866">
        <v>2</v>
      </c>
      <c r="H866">
        <v>2</v>
      </c>
      <c r="I866">
        <v>1</v>
      </c>
      <c r="J866">
        <v>1</v>
      </c>
      <c r="K866">
        <v>2</v>
      </c>
      <c r="M866">
        <v>71</v>
      </c>
      <c r="N866">
        <v>4</v>
      </c>
      <c r="O866" t="s">
        <v>223</v>
      </c>
      <c r="P866" t="s">
        <v>116</v>
      </c>
      <c r="Q866">
        <v>1</v>
      </c>
      <c r="R866">
        <v>4</v>
      </c>
      <c r="S866">
        <v>2</v>
      </c>
      <c r="V866">
        <v>3</v>
      </c>
      <c r="W866">
        <v>1</v>
      </c>
      <c r="X866">
        <v>8</v>
      </c>
      <c r="Y866">
        <v>4</v>
      </c>
      <c r="Z866">
        <v>2</v>
      </c>
      <c r="AA866">
        <v>1</v>
      </c>
      <c r="AB866">
        <v>2</v>
      </c>
      <c r="AC866">
        <v>7</v>
      </c>
      <c r="AD866" t="s">
        <v>203</v>
      </c>
      <c r="AE866" t="s">
        <v>236</v>
      </c>
      <c r="AF866">
        <v>1</v>
      </c>
      <c r="AG866">
        <v>2</v>
      </c>
      <c r="AH866">
        <v>2</v>
      </c>
      <c r="AI866">
        <v>4</v>
      </c>
      <c r="AJ866">
        <v>10</v>
      </c>
      <c r="AK866">
        <v>7</v>
      </c>
    </row>
    <row r="867" spans="1:38" x14ac:dyDescent="0.25">
      <c r="A867">
        <v>1118</v>
      </c>
      <c r="B867" s="13">
        <v>42257.205625000002</v>
      </c>
      <c r="C867" s="13">
        <v>42257.236793981479</v>
      </c>
      <c r="D867">
        <v>70</v>
      </c>
      <c r="E867">
        <v>3</v>
      </c>
      <c r="F867">
        <v>1</v>
      </c>
      <c r="G867">
        <v>2</v>
      </c>
      <c r="H867">
        <v>2</v>
      </c>
      <c r="I867">
        <v>3</v>
      </c>
      <c r="J867">
        <v>3</v>
      </c>
      <c r="K867">
        <v>1</v>
      </c>
      <c r="L867">
        <v>65</v>
      </c>
      <c r="O867" t="s">
        <v>223</v>
      </c>
      <c r="P867" t="s">
        <v>116</v>
      </c>
      <c r="Q867">
        <v>1</v>
      </c>
      <c r="R867">
        <v>4</v>
      </c>
      <c r="S867">
        <v>2</v>
      </c>
      <c r="U867">
        <v>1</v>
      </c>
      <c r="V867">
        <v>3</v>
      </c>
      <c r="W867">
        <v>1</v>
      </c>
      <c r="X867">
        <v>10</v>
      </c>
      <c r="Y867">
        <v>2</v>
      </c>
      <c r="Z867">
        <v>3</v>
      </c>
      <c r="AA867">
        <v>1</v>
      </c>
      <c r="AB867">
        <v>1</v>
      </c>
      <c r="AC867">
        <v>0</v>
      </c>
      <c r="AD867" t="s">
        <v>203</v>
      </c>
      <c r="AE867" t="s">
        <v>236</v>
      </c>
      <c r="AF867">
        <v>4</v>
      </c>
      <c r="AH867">
        <v>2</v>
      </c>
      <c r="AI867">
        <v>3</v>
      </c>
      <c r="AJ867">
        <v>8</v>
      </c>
      <c r="AK867">
        <v>2</v>
      </c>
    </row>
    <row r="868" spans="1:38" x14ac:dyDescent="0.25">
      <c r="A868">
        <v>1119</v>
      </c>
      <c r="B868" s="13">
        <v>42257.206064814818</v>
      </c>
      <c r="C868" s="13">
        <v>42257.218680555554</v>
      </c>
      <c r="D868">
        <v>70</v>
      </c>
      <c r="E868">
        <v>1</v>
      </c>
      <c r="F868">
        <v>1</v>
      </c>
      <c r="G868">
        <v>2</v>
      </c>
      <c r="I868">
        <v>2</v>
      </c>
      <c r="J868">
        <v>1</v>
      </c>
      <c r="K868">
        <v>3</v>
      </c>
      <c r="M868">
        <v>75</v>
      </c>
      <c r="N868">
        <v>3</v>
      </c>
      <c r="O868" t="s">
        <v>228</v>
      </c>
      <c r="P868" t="s">
        <v>116</v>
      </c>
      <c r="Q868">
        <v>1</v>
      </c>
      <c r="R868">
        <v>4</v>
      </c>
      <c r="S868">
        <v>1</v>
      </c>
      <c r="T868">
        <v>2</v>
      </c>
      <c r="V868">
        <v>3</v>
      </c>
      <c r="W868">
        <v>2</v>
      </c>
      <c r="X868">
        <v>4</v>
      </c>
      <c r="Y868">
        <v>4</v>
      </c>
      <c r="Z868">
        <v>6</v>
      </c>
      <c r="AA868">
        <v>1</v>
      </c>
      <c r="AB868">
        <v>2</v>
      </c>
      <c r="AC868">
        <v>7</v>
      </c>
      <c r="AD868" t="s">
        <v>242</v>
      </c>
      <c r="AE868" t="s">
        <v>236</v>
      </c>
      <c r="AF868">
        <v>2</v>
      </c>
      <c r="AG868">
        <v>3</v>
      </c>
      <c r="AH868">
        <v>3</v>
      </c>
      <c r="AI868">
        <v>6</v>
      </c>
      <c r="AJ868">
        <v>2</v>
      </c>
      <c r="AK868">
        <v>4</v>
      </c>
      <c r="AL868">
        <v>5</v>
      </c>
    </row>
    <row r="869" spans="1:38" x14ac:dyDescent="0.25">
      <c r="A869">
        <v>1120</v>
      </c>
      <c r="B869" s="13">
        <v>42257.20653935185</v>
      </c>
      <c r="C869" s="13">
        <v>42257.220868055556</v>
      </c>
      <c r="D869">
        <v>70</v>
      </c>
      <c r="E869">
        <v>3</v>
      </c>
      <c r="F869">
        <v>2</v>
      </c>
      <c r="G869">
        <v>2</v>
      </c>
      <c r="H869">
        <v>2</v>
      </c>
      <c r="I869">
        <v>1</v>
      </c>
      <c r="J869">
        <v>2</v>
      </c>
      <c r="K869">
        <v>1</v>
      </c>
      <c r="L869">
        <v>63</v>
      </c>
      <c r="O869" t="s">
        <v>221</v>
      </c>
      <c r="P869" t="s">
        <v>116</v>
      </c>
      <c r="Q869">
        <v>1</v>
      </c>
      <c r="R869">
        <v>4</v>
      </c>
      <c r="S869">
        <v>2</v>
      </c>
      <c r="U869">
        <v>1</v>
      </c>
      <c r="V869">
        <v>4</v>
      </c>
      <c r="W869">
        <v>2</v>
      </c>
      <c r="X869">
        <v>7</v>
      </c>
      <c r="Y869">
        <v>3</v>
      </c>
      <c r="Z869">
        <v>0</v>
      </c>
      <c r="AA869">
        <v>1</v>
      </c>
      <c r="AB869">
        <v>3</v>
      </c>
      <c r="AC869">
        <v>3</v>
      </c>
      <c r="AD869" t="s">
        <v>241</v>
      </c>
      <c r="AE869" t="s">
        <v>237</v>
      </c>
      <c r="AF869">
        <v>1</v>
      </c>
      <c r="AG869">
        <v>2</v>
      </c>
      <c r="AH869">
        <v>2</v>
      </c>
      <c r="AI869">
        <v>2</v>
      </c>
      <c r="AJ869">
        <v>6</v>
      </c>
      <c r="AK869">
        <v>5</v>
      </c>
    </row>
    <row r="870" spans="1:38" x14ac:dyDescent="0.25">
      <c r="A870">
        <v>1121</v>
      </c>
      <c r="B870" s="13">
        <v>42257.206666666665</v>
      </c>
      <c r="C870" s="13">
        <v>42257.239039351851</v>
      </c>
      <c r="D870">
        <v>70</v>
      </c>
      <c r="E870">
        <v>1</v>
      </c>
      <c r="F870">
        <v>2</v>
      </c>
      <c r="G870">
        <v>5</v>
      </c>
      <c r="I870">
        <v>1</v>
      </c>
      <c r="J870">
        <v>3</v>
      </c>
      <c r="K870">
        <v>3</v>
      </c>
      <c r="M870">
        <v>75</v>
      </c>
      <c r="N870">
        <v>6</v>
      </c>
      <c r="O870" t="s">
        <v>228</v>
      </c>
      <c r="P870" t="s">
        <v>117</v>
      </c>
      <c r="Q870">
        <v>2</v>
      </c>
      <c r="R870">
        <v>4</v>
      </c>
      <c r="V870">
        <v>3</v>
      </c>
      <c r="W870">
        <v>2</v>
      </c>
      <c r="X870">
        <v>5</v>
      </c>
      <c r="Y870">
        <v>4</v>
      </c>
      <c r="Z870">
        <v>0</v>
      </c>
      <c r="AD870" t="s">
        <v>203</v>
      </c>
      <c r="AE870" t="s">
        <v>236</v>
      </c>
      <c r="AF870">
        <v>4</v>
      </c>
      <c r="AH870">
        <v>2</v>
      </c>
      <c r="AI870">
        <v>2</v>
      </c>
      <c r="AJ870">
        <v>4</v>
      </c>
    </row>
    <row r="871" spans="1:38" x14ac:dyDescent="0.25">
      <c r="A871">
        <v>1124</v>
      </c>
      <c r="B871" s="13">
        <v>42257.208819444444</v>
      </c>
      <c r="C871" s="13">
        <v>42257.221446759257</v>
      </c>
      <c r="D871">
        <v>70</v>
      </c>
      <c r="E871">
        <v>3</v>
      </c>
      <c r="F871">
        <v>2</v>
      </c>
      <c r="G871">
        <v>2</v>
      </c>
      <c r="I871">
        <v>1</v>
      </c>
      <c r="J871">
        <v>1</v>
      </c>
      <c r="K871">
        <v>1</v>
      </c>
      <c r="L871">
        <v>60</v>
      </c>
      <c r="O871" t="s">
        <v>226</v>
      </c>
      <c r="P871" t="s">
        <v>117</v>
      </c>
      <c r="Q871">
        <v>1</v>
      </c>
      <c r="R871">
        <v>4</v>
      </c>
      <c r="S871">
        <v>1</v>
      </c>
      <c r="V871">
        <v>1</v>
      </c>
      <c r="W871">
        <v>2</v>
      </c>
      <c r="X871">
        <v>4</v>
      </c>
      <c r="Y871">
        <v>4</v>
      </c>
      <c r="Z871">
        <v>4</v>
      </c>
      <c r="AA871">
        <v>1</v>
      </c>
      <c r="AB871">
        <v>3</v>
      </c>
      <c r="AC871">
        <v>6</v>
      </c>
      <c r="AD871" t="s">
        <v>203</v>
      </c>
      <c r="AE871" t="s">
        <v>236</v>
      </c>
      <c r="AF871">
        <v>1</v>
      </c>
      <c r="AG871">
        <v>3</v>
      </c>
      <c r="AH871">
        <v>2</v>
      </c>
      <c r="AI871">
        <v>4</v>
      </c>
      <c r="AJ871">
        <v>7</v>
      </c>
      <c r="AK871">
        <v>6</v>
      </c>
      <c r="AL871">
        <v>2</v>
      </c>
    </row>
    <row r="872" spans="1:38" x14ac:dyDescent="0.25">
      <c r="A872">
        <v>1126</v>
      </c>
      <c r="B872" s="13">
        <v>42257.209675925929</v>
      </c>
      <c r="C872" s="13">
        <v>42257.221967592595</v>
      </c>
      <c r="D872">
        <v>70</v>
      </c>
      <c r="E872">
        <v>3</v>
      </c>
      <c r="F872">
        <v>2</v>
      </c>
      <c r="G872">
        <v>2</v>
      </c>
      <c r="H872">
        <v>3</v>
      </c>
      <c r="I872">
        <v>3</v>
      </c>
      <c r="J872">
        <v>2</v>
      </c>
      <c r="K872">
        <v>2</v>
      </c>
      <c r="M872">
        <v>70</v>
      </c>
      <c r="N872">
        <v>4</v>
      </c>
      <c r="O872" t="s">
        <v>228</v>
      </c>
      <c r="P872" t="s">
        <v>116</v>
      </c>
      <c r="Q872">
        <v>1</v>
      </c>
      <c r="R872">
        <v>4</v>
      </c>
      <c r="S872">
        <v>2</v>
      </c>
      <c r="V872">
        <v>3</v>
      </c>
      <c r="W872">
        <v>2</v>
      </c>
      <c r="X872">
        <v>5</v>
      </c>
      <c r="Y872">
        <v>3</v>
      </c>
      <c r="Z872">
        <v>5</v>
      </c>
      <c r="AA872">
        <v>1</v>
      </c>
      <c r="AB872">
        <v>2</v>
      </c>
      <c r="AC872">
        <v>4</v>
      </c>
      <c r="AD872" t="s">
        <v>203</v>
      </c>
      <c r="AE872" t="s">
        <v>236</v>
      </c>
      <c r="AF872">
        <v>1</v>
      </c>
      <c r="AG872">
        <v>3</v>
      </c>
      <c r="AH872">
        <v>2</v>
      </c>
      <c r="AI872">
        <v>3</v>
      </c>
      <c r="AJ872">
        <v>14</v>
      </c>
      <c r="AK872">
        <v>5</v>
      </c>
    </row>
    <row r="873" spans="1:38" x14ac:dyDescent="0.25">
      <c r="A873">
        <v>1128</v>
      </c>
      <c r="B873" s="13">
        <v>42257.210300925923</v>
      </c>
      <c r="C873" s="13">
        <v>42257.219629629632</v>
      </c>
      <c r="D873">
        <v>70</v>
      </c>
      <c r="E873">
        <v>1</v>
      </c>
      <c r="F873">
        <v>2</v>
      </c>
      <c r="G873">
        <v>5</v>
      </c>
      <c r="I873">
        <v>6</v>
      </c>
      <c r="J873">
        <v>3</v>
      </c>
      <c r="K873">
        <v>2</v>
      </c>
      <c r="M873">
        <v>70</v>
      </c>
      <c r="N873">
        <v>4</v>
      </c>
      <c r="O873" t="s">
        <v>228</v>
      </c>
      <c r="P873" t="s">
        <v>116</v>
      </c>
      <c r="Q873">
        <v>1</v>
      </c>
      <c r="R873">
        <v>4</v>
      </c>
      <c r="S873">
        <v>2</v>
      </c>
      <c r="V873">
        <v>2</v>
      </c>
      <c r="W873">
        <v>1</v>
      </c>
      <c r="X873">
        <v>6</v>
      </c>
      <c r="Y873">
        <v>4</v>
      </c>
      <c r="Z873">
        <v>0</v>
      </c>
      <c r="AA873">
        <v>1</v>
      </c>
      <c r="AB873">
        <v>3</v>
      </c>
      <c r="AC873">
        <v>8</v>
      </c>
      <c r="AD873" t="s">
        <v>203</v>
      </c>
      <c r="AE873" t="s">
        <v>236</v>
      </c>
      <c r="AF873">
        <v>1</v>
      </c>
      <c r="AG873">
        <v>3</v>
      </c>
      <c r="AH873">
        <v>1</v>
      </c>
      <c r="AI873">
        <v>3</v>
      </c>
      <c r="AJ873">
        <v>6</v>
      </c>
      <c r="AK873">
        <v>4</v>
      </c>
    </row>
    <row r="874" spans="1:38" x14ac:dyDescent="0.25">
      <c r="A874">
        <v>1129</v>
      </c>
      <c r="B874" s="13">
        <v>42257.210740740738</v>
      </c>
      <c r="C874" s="13">
        <v>42257.22865740741</v>
      </c>
      <c r="D874">
        <v>70</v>
      </c>
      <c r="E874">
        <v>3</v>
      </c>
      <c r="F874">
        <v>1</v>
      </c>
      <c r="G874">
        <v>2</v>
      </c>
      <c r="H874">
        <v>3</v>
      </c>
      <c r="I874">
        <v>4</v>
      </c>
      <c r="J874">
        <v>1</v>
      </c>
      <c r="K874">
        <v>1</v>
      </c>
      <c r="L874">
        <v>55</v>
      </c>
      <c r="O874" t="s">
        <v>223</v>
      </c>
      <c r="P874" t="s">
        <v>116</v>
      </c>
      <c r="Q874">
        <v>1</v>
      </c>
      <c r="R874">
        <v>4</v>
      </c>
      <c r="S874">
        <v>3</v>
      </c>
      <c r="V874">
        <v>2</v>
      </c>
      <c r="W874">
        <v>2</v>
      </c>
      <c r="X874">
        <v>8</v>
      </c>
      <c r="Y874">
        <v>1</v>
      </c>
      <c r="Z874">
        <v>0</v>
      </c>
      <c r="AA874">
        <v>1</v>
      </c>
      <c r="AB874">
        <v>2</v>
      </c>
      <c r="AC874">
        <v>0</v>
      </c>
      <c r="AD874" t="s">
        <v>242</v>
      </c>
      <c r="AE874" t="s">
        <v>236</v>
      </c>
      <c r="AF874">
        <v>1</v>
      </c>
      <c r="AG874">
        <v>3</v>
      </c>
      <c r="AH874">
        <v>2</v>
      </c>
      <c r="AI874">
        <v>4</v>
      </c>
      <c r="AJ874">
        <v>9</v>
      </c>
      <c r="AK874">
        <v>5</v>
      </c>
    </row>
    <row r="875" spans="1:38" x14ac:dyDescent="0.25">
      <c r="A875">
        <v>1130</v>
      </c>
      <c r="B875" s="13">
        <v>42257.211041666669</v>
      </c>
      <c r="C875" s="13">
        <v>42257.217013888891</v>
      </c>
      <c r="D875">
        <v>70</v>
      </c>
      <c r="E875">
        <v>1</v>
      </c>
      <c r="F875">
        <v>2</v>
      </c>
      <c r="G875">
        <v>2</v>
      </c>
      <c r="H875">
        <v>1</v>
      </c>
      <c r="I875">
        <v>3</v>
      </c>
      <c r="J875">
        <v>1</v>
      </c>
      <c r="K875">
        <v>1</v>
      </c>
      <c r="L875">
        <v>55</v>
      </c>
      <c r="O875" t="s">
        <v>231</v>
      </c>
      <c r="P875" t="s">
        <v>117</v>
      </c>
      <c r="Q875">
        <v>1</v>
      </c>
      <c r="R875">
        <v>4</v>
      </c>
      <c r="S875">
        <v>3</v>
      </c>
      <c r="V875">
        <v>2</v>
      </c>
      <c r="W875">
        <v>2</v>
      </c>
      <c r="X875">
        <v>7</v>
      </c>
      <c r="Y875">
        <v>2</v>
      </c>
      <c r="Z875">
        <v>4</v>
      </c>
      <c r="AA875">
        <v>1</v>
      </c>
      <c r="AB875">
        <v>3</v>
      </c>
      <c r="AC875">
        <v>5</v>
      </c>
      <c r="AD875" t="s">
        <v>203</v>
      </c>
      <c r="AE875" t="s">
        <v>236</v>
      </c>
      <c r="AF875">
        <v>4</v>
      </c>
      <c r="AH875">
        <v>2</v>
      </c>
      <c r="AI875">
        <v>5</v>
      </c>
      <c r="AJ875">
        <v>6</v>
      </c>
      <c r="AK875">
        <v>7</v>
      </c>
    </row>
    <row r="876" spans="1:38" x14ac:dyDescent="0.25">
      <c r="A876">
        <v>1134</v>
      </c>
      <c r="B876" s="13">
        <v>42257.212800925925</v>
      </c>
      <c r="C876" s="13">
        <v>42257.223020833335</v>
      </c>
      <c r="D876">
        <v>70</v>
      </c>
      <c r="E876">
        <v>1</v>
      </c>
      <c r="F876">
        <v>2</v>
      </c>
      <c r="G876">
        <v>5</v>
      </c>
      <c r="H876">
        <v>1</v>
      </c>
      <c r="I876">
        <v>3</v>
      </c>
      <c r="J876">
        <v>1</v>
      </c>
      <c r="K876">
        <v>1</v>
      </c>
      <c r="L876">
        <v>64</v>
      </c>
      <c r="O876" t="s">
        <v>221</v>
      </c>
      <c r="P876" t="s">
        <v>117</v>
      </c>
      <c r="Q876">
        <v>2</v>
      </c>
      <c r="R876">
        <v>4</v>
      </c>
      <c r="V876">
        <v>3</v>
      </c>
      <c r="W876">
        <v>2</v>
      </c>
      <c r="X876">
        <v>4</v>
      </c>
      <c r="Y876">
        <v>5</v>
      </c>
      <c r="Z876">
        <v>0</v>
      </c>
      <c r="AD876" t="s">
        <v>203</v>
      </c>
      <c r="AE876" t="s">
        <v>236</v>
      </c>
      <c r="AF876">
        <v>4</v>
      </c>
      <c r="AH876">
        <v>2</v>
      </c>
      <c r="AI876">
        <v>1</v>
      </c>
      <c r="AJ876">
        <v>2</v>
      </c>
    </row>
    <row r="877" spans="1:38" x14ac:dyDescent="0.25">
      <c r="A877">
        <v>1136</v>
      </c>
      <c r="B877" s="13">
        <v>42257.21429398148</v>
      </c>
      <c r="C877" s="13">
        <v>42257.229363425926</v>
      </c>
      <c r="D877">
        <v>70</v>
      </c>
      <c r="E877">
        <v>1</v>
      </c>
      <c r="F877">
        <v>2</v>
      </c>
      <c r="G877">
        <v>5</v>
      </c>
      <c r="I877">
        <v>1</v>
      </c>
      <c r="J877">
        <v>1</v>
      </c>
      <c r="K877">
        <v>3</v>
      </c>
      <c r="M877">
        <v>68</v>
      </c>
      <c r="N877">
        <v>5</v>
      </c>
      <c r="O877" t="s">
        <v>228</v>
      </c>
      <c r="P877" t="s">
        <v>117</v>
      </c>
      <c r="Q877">
        <v>1</v>
      </c>
      <c r="R877">
        <v>4</v>
      </c>
      <c r="S877">
        <v>1</v>
      </c>
      <c r="T877">
        <v>2</v>
      </c>
      <c r="V877">
        <v>2</v>
      </c>
      <c r="W877">
        <v>2</v>
      </c>
      <c r="X877">
        <v>6</v>
      </c>
      <c r="Y877">
        <v>5</v>
      </c>
      <c r="Z877">
        <v>5</v>
      </c>
      <c r="AA877">
        <v>1</v>
      </c>
      <c r="AB877">
        <v>1</v>
      </c>
      <c r="AC877">
        <v>5</v>
      </c>
      <c r="AD877" t="s">
        <v>203</v>
      </c>
      <c r="AE877" t="s">
        <v>236</v>
      </c>
      <c r="AF877">
        <v>2</v>
      </c>
      <c r="AG877">
        <v>2</v>
      </c>
      <c r="AH877">
        <v>3</v>
      </c>
      <c r="AI877">
        <v>4</v>
      </c>
      <c r="AJ877">
        <v>4</v>
      </c>
      <c r="AK877">
        <v>7</v>
      </c>
      <c r="AL877">
        <v>4</v>
      </c>
    </row>
    <row r="878" spans="1:38" x14ac:dyDescent="0.25">
      <c r="A878">
        <v>1137</v>
      </c>
      <c r="B878" s="13">
        <v>42257.214548611111</v>
      </c>
      <c r="C878" s="13">
        <v>42257.229432870372</v>
      </c>
      <c r="D878">
        <v>70</v>
      </c>
      <c r="E878">
        <v>1</v>
      </c>
      <c r="F878">
        <v>2</v>
      </c>
      <c r="G878">
        <v>2</v>
      </c>
      <c r="H878">
        <v>3</v>
      </c>
      <c r="I878">
        <v>4</v>
      </c>
      <c r="J878">
        <v>1</v>
      </c>
      <c r="K878">
        <v>2</v>
      </c>
      <c r="M878">
        <v>65</v>
      </c>
      <c r="N878">
        <v>3</v>
      </c>
      <c r="O878" t="s">
        <v>228</v>
      </c>
      <c r="P878" t="s">
        <v>116</v>
      </c>
      <c r="Q878">
        <v>1</v>
      </c>
      <c r="R878">
        <v>4</v>
      </c>
      <c r="S878">
        <v>2</v>
      </c>
      <c r="V878">
        <v>2</v>
      </c>
      <c r="W878">
        <v>2</v>
      </c>
      <c r="X878">
        <v>6</v>
      </c>
      <c r="Y878">
        <v>5</v>
      </c>
      <c r="Z878">
        <v>6</v>
      </c>
      <c r="AA878">
        <v>1</v>
      </c>
      <c r="AB878">
        <v>3</v>
      </c>
      <c r="AC878">
        <v>7</v>
      </c>
      <c r="AD878" t="s">
        <v>203</v>
      </c>
      <c r="AE878" t="s">
        <v>236</v>
      </c>
      <c r="AF878">
        <v>4</v>
      </c>
      <c r="AH878">
        <v>2</v>
      </c>
      <c r="AI878">
        <v>5</v>
      </c>
      <c r="AJ878">
        <v>14</v>
      </c>
      <c r="AK878">
        <v>5</v>
      </c>
    </row>
    <row r="879" spans="1:38" x14ac:dyDescent="0.25">
      <c r="A879">
        <v>1138</v>
      </c>
      <c r="B879" s="13">
        <v>42257.215127314812</v>
      </c>
      <c r="C879" s="13">
        <v>42257.279386574075</v>
      </c>
      <c r="D879">
        <v>70</v>
      </c>
      <c r="E879">
        <v>3</v>
      </c>
      <c r="F879">
        <v>2</v>
      </c>
      <c r="G879">
        <v>2</v>
      </c>
      <c r="H879">
        <v>2</v>
      </c>
      <c r="I879">
        <v>3</v>
      </c>
      <c r="J879">
        <v>3</v>
      </c>
      <c r="K879">
        <v>3</v>
      </c>
      <c r="M879">
        <v>65</v>
      </c>
      <c r="N879">
        <v>5</v>
      </c>
      <c r="O879" t="s">
        <v>228</v>
      </c>
      <c r="P879" t="s">
        <v>116</v>
      </c>
      <c r="Q879">
        <v>1</v>
      </c>
      <c r="R879">
        <v>4</v>
      </c>
      <c r="S879">
        <v>3</v>
      </c>
      <c r="V879">
        <v>2</v>
      </c>
      <c r="W879">
        <v>2</v>
      </c>
      <c r="X879">
        <v>7</v>
      </c>
      <c r="Y879">
        <v>2</v>
      </c>
      <c r="Z879">
        <v>0</v>
      </c>
      <c r="AA879">
        <v>1</v>
      </c>
      <c r="AB879">
        <v>2</v>
      </c>
      <c r="AC879">
        <v>0</v>
      </c>
      <c r="AD879" t="s">
        <v>203</v>
      </c>
      <c r="AE879" t="s">
        <v>236</v>
      </c>
      <c r="AF879">
        <v>2</v>
      </c>
      <c r="AG879">
        <v>3</v>
      </c>
      <c r="AH879">
        <v>2</v>
      </c>
      <c r="AI879">
        <v>8</v>
      </c>
      <c r="AJ879">
        <v>6</v>
      </c>
      <c r="AK879">
        <v>2</v>
      </c>
    </row>
    <row r="880" spans="1:38" x14ac:dyDescent="0.25">
      <c r="A880">
        <v>1141</v>
      </c>
      <c r="B880" s="13">
        <v>42257.216574074075</v>
      </c>
      <c r="C880" s="13">
        <v>42257.227962962963</v>
      </c>
      <c r="D880">
        <v>70</v>
      </c>
      <c r="E880">
        <v>1</v>
      </c>
      <c r="F880">
        <v>2</v>
      </c>
      <c r="G880">
        <v>3</v>
      </c>
      <c r="I880">
        <v>3</v>
      </c>
      <c r="J880">
        <v>3</v>
      </c>
      <c r="K880">
        <v>1</v>
      </c>
      <c r="L880">
        <v>54</v>
      </c>
      <c r="O880" t="s">
        <v>227</v>
      </c>
      <c r="P880" t="s">
        <v>117</v>
      </c>
      <c r="Q880">
        <v>1</v>
      </c>
      <c r="R880">
        <v>4</v>
      </c>
      <c r="S880">
        <v>2</v>
      </c>
      <c r="U880">
        <v>1</v>
      </c>
      <c r="V880">
        <v>3</v>
      </c>
      <c r="W880">
        <v>2</v>
      </c>
      <c r="X880">
        <v>1</v>
      </c>
      <c r="Y880">
        <v>4</v>
      </c>
      <c r="Z880">
        <v>1</v>
      </c>
      <c r="AA880">
        <v>1</v>
      </c>
      <c r="AB880">
        <v>1</v>
      </c>
      <c r="AC880">
        <v>1</v>
      </c>
      <c r="AD880" t="s">
        <v>203</v>
      </c>
      <c r="AE880" t="s">
        <v>236</v>
      </c>
      <c r="AF880">
        <v>4</v>
      </c>
      <c r="AH880">
        <v>2</v>
      </c>
      <c r="AI880">
        <v>2</v>
      </c>
      <c r="AJ880">
        <v>2</v>
      </c>
      <c r="AK880">
        <v>3</v>
      </c>
    </row>
    <row r="881" spans="1:37" x14ac:dyDescent="0.25">
      <c r="A881">
        <v>1142</v>
      </c>
      <c r="B881" s="13">
        <v>42257.219872685186</v>
      </c>
      <c r="C881" s="13">
        <v>42257.226689814815</v>
      </c>
      <c r="D881">
        <v>70</v>
      </c>
      <c r="E881">
        <v>1</v>
      </c>
      <c r="F881">
        <v>1</v>
      </c>
      <c r="G881">
        <v>1</v>
      </c>
      <c r="I881">
        <v>4</v>
      </c>
      <c r="J881">
        <v>3</v>
      </c>
      <c r="K881">
        <v>1</v>
      </c>
      <c r="L881">
        <v>60</v>
      </c>
      <c r="O881" t="s">
        <v>227</v>
      </c>
      <c r="P881" t="s">
        <v>117</v>
      </c>
      <c r="Q881">
        <v>2</v>
      </c>
      <c r="R881">
        <v>4</v>
      </c>
      <c r="V881">
        <v>3</v>
      </c>
      <c r="W881">
        <v>2</v>
      </c>
      <c r="X881">
        <v>3</v>
      </c>
      <c r="Y881">
        <v>5</v>
      </c>
      <c r="Z881">
        <v>3</v>
      </c>
      <c r="AD881" t="s">
        <v>203</v>
      </c>
      <c r="AE881" t="s">
        <v>236</v>
      </c>
      <c r="AF881">
        <v>4</v>
      </c>
      <c r="AH881">
        <v>2</v>
      </c>
      <c r="AI881">
        <v>2</v>
      </c>
      <c r="AJ881">
        <v>2</v>
      </c>
    </row>
    <row r="882" spans="1:37" x14ac:dyDescent="0.25">
      <c r="A882">
        <v>1143</v>
      </c>
      <c r="B882" s="13">
        <v>42257.220069444447</v>
      </c>
      <c r="C882" s="13">
        <v>42257.229618055557</v>
      </c>
      <c r="D882">
        <v>70</v>
      </c>
      <c r="E882">
        <v>1</v>
      </c>
      <c r="F882">
        <v>1</v>
      </c>
      <c r="G882">
        <v>5</v>
      </c>
      <c r="I882">
        <v>1</v>
      </c>
      <c r="J882">
        <v>1</v>
      </c>
      <c r="K882">
        <v>2</v>
      </c>
      <c r="M882">
        <v>70</v>
      </c>
      <c r="N882">
        <v>2</v>
      </c>
      <c r="O882" t="s">
        <v>231</v>
      </c>
      <c r="P882" t="s">
        <v>116</v>
      </c>
      <c r="Q882">
        <v>1</v>
      </c>
      <c r="R882">
        <v>4</v>
      </c>
      <c r="S882">
        <v>3</v>
      </c>
      <c r="V882">
        <v>4</v>
      </c>
      <c r="W882">
        <v>2</v>
      </c>
      <c r="X882">
        <v>7</v>
      </c>
      <c r="Y882">
        <v>2</v>
      </c>
      <c r="Z882">
        <v>6</v>
      </c>
      <c r="AA882">
        <v>1</v>
      </c>
      <c r="AB882">
        <v>1</v>
      </c>
      <c r="AC882">
        <v>6</v>
      </c>
      <c r="AD882" t="s">
        <v>203</v>
      </c>
      <c r="AE882" t="s">
        <v>236</v>
      </c>
      <c r="AF882">
        <v>2</v>
      </c>
      <c r="AG882">
        <v>3</v>
      </c>
      <c r="AH882">
        <v>2</v>
      </c>
      <c r="AI882">
        <v>2</v>
      </c>
      <c r="AJ882">
        <v>13</v>
      </c>
      <c r="AK882">
        <v>8</v>
      </c>
    </row>
    <row r="883" spans="1:37" x14ac:dyDescent="0.25">
      <c r="A883">
        <v>1144</v>
      </c>
      <c r="B883" s="13">
        <v>42257.220081018517</v>
      </c>
      <c r="C883" s="13">
        <v>42257.227881944447</v>
      </c>
      <c r="D883">
        <v>70</v>
      </c>
      <c r="E883">
        <v>1</v>
      </c>
      <c r="F883">
        <v>1</v>
      </c>
      <c r="G883">
        <v>5</v>
      </c>
      <c r="I883">
        <v>1</v>
      </c>
      <c r="J883">
        <v>1</v>
      </c>
      <c r="K883">
        <v>1</v>
      </c>
      <c r="L883">
        <v>60</v>
      </c>
      <c r="O883" t="s">
        <v>221</v>
      </c>
      <c r="P883" t="s">
        <v>116</v>
      </c>
      <c r="Q883">
        <v>2</v>
      </c>
      <c r="R883">
        <v>4</v>
      </c>
      <c r="V883">
        <v>3</v>
      </c>
      <c r="W883">
        <v>2</v>
      </c>
      <c r="X883">
        <v>0</v>
      </c>
      <c r="Y883">
        <v>3</v>
      </c>
      <c r="Z883">
        <v>0</v>
      </c>
      <c r="AD883" t="s">
        <v>203</v>
      </c>
      <c r="AE883" t="s">
        <v>236</v>
      </c>
      <c r="AF883">
        <v>4</v>
      </c>
      <c r="AH883">
        <v>1</v>
      </c>
      <c r="AI883">
        <v>2</v>
      </c>
      <c r="AJ883">
        <v>2</v>
      </c>
    </row>
    <row r="884" spans="1:37" x14ac:dyDescent="0.25">
      <c r="A884">
        <v>1145</v>
      </c>
      <c r="B884" s="13">
        <v>42257.221030092594</v>
      </c>
      <c r="C884" s="13">
        <v>42257.230497685188</v>
      </c>
      <c r="D884">
        <v>70</v>
      </c>
      <c r="E884">
        <v>3</v>
      </c>
      <c r="F884">
        <v>2</v>
      </c>
      <c r="G884">
        <v>2</v>
      </c>
      <c r="H884">
        <v>2</v>
      </c>
      <c r="I884">
        <v>8</v>
      </c>
      <c r="J884">
        <v>1</v>
      </c>
      <c r="K884">
        <v>3</v>
      </c>
      <c r="M884">
        <v>66</v>
      </c>
      <c r="N884">
        <v>5</v>
      </c>
      <c r="O884" t="s">
        <v>228</v>
      </c>
      <c r="P884" t="s">
        <v>116</v>
      </c>
      <c r="Q884">
        <v>1</v>
      </c>
      <c r="R884">
        <v>4</v>
      </c>
      <c r="S884">
        <v>3</v>
      </c>
      <c r="V884">
        <v>2</v>
      </c>
      <c r="W884">
        <v>2</v>
      </c>
      <c r="X884">
        <v>7</v>
      </c>
      <c r="Y884">
        <v>4</v>
      </c>
      <c r="Z884">
        <v>2</v>
      </c>
      <c r="AA884">
        <v>2</v>
      </c>
      <c r="AB884">
        <v>3</v>
      </c>
      <c r="AC884">
        <v>5</v>
      </c>
      <c r="AD884" t="s">
        <v>203</v>
      </c>
      <c r="AE884" t="s">
        <v>236</v>
      </c>
      <c r="AF884">
        <v>2</v>
      </c>
      <c r="AG884">
        <v>3</v>
      </c>
      <c r="AH884">
        <v>2</v>
      </c>
      <c r="AI884">
        <v>4</v>
      </c>
      <c r="AJ884">
        <v>11</v>
      </c>
      <c r="AK884">
        <v>5</v>
      </c>
    </row>
    <row r="885" spans="1:37" x14ac:dyDescent="0.25">
      <c r="A885">
        <v>1147</v>
      </c>
      <c r="B885" s="13">
        <v>42257.222962962966</v>
      </c>
      <c r="C885" s="13">
        <v>42257.243078703701</v>
      </c>
      <c r="D885">
        <v>70</v>
      </c>
      <c r="E885">
        <v>1</v>
      </c>
      <c r="F885">
        <v>1</v>
      </c>
      <c r="G885">
        <v>3</v>
      </c>
      <c r="I885">
        <v>7</v>
      </c>
      <c r="J885">
        <v>1</v>
      </c>
      <c r="K885">
        <v>1</v>
      </c>
      <c r="L885">
        <v>65</v>
      </c>
      <c r="O885" t="s">
        <v>221</v>
      </c>
      <c r="P885" t="s">
        <v>116</v>
      </c>
      <c r="Q885">
        <v>1</v>
      </c>
      <c r="R885">
        <v>4</v>
      </c>
      <c r="S885">
        <v>2</v>
      </c>
      <c r="U885">
        <v>1</v>
      </c>
      <c r="V885">
        <v>3</v>
      </c>
      <c r="W885">
        <v>2</v>
      </c>
      <c r="X885">
        <v>7</v>
      </c>
      <c r="Y885">
        <v>2</v>
      </c>
      <c r="Z885">
        <v>0</v>
      </c>
      <c r="AA885">
        <v>1</v>
      </c>
      <c r="AB885">
        <v>1</v>
      </c>
      <c r="AC885">
        <v>1</v>
      </c>
      <c r="AD885" t="s">
        <v>203</v>
      </c>
      <c r="AE885" t="s">
        <v>236</v>
      </c>
      <c r="AF885">
        <v>4</v>
      </c>
      <c r="AH885">
        <v>2</v>
      </c>
      <c r="AI885">
        <v>2</v>
      </c>
      <c r="AJ885">
        <v>4</v>
      </c>
      <c r="AK885">
        <v>2</v>
      </c>
    </row>
    <row r="886" spans="1:37" x14ac:dyDescent="0.25">
      <c r="A886">
        <v>1148</v>
      </c>
      <c r="B886" s="13">
        <v>42257.22315972222</v>
      </c>
      <c r="C886" s="13">
        <v>42257.23574074074</v>
      </c>
      <c r="D886">
        <v>70</v>
      </c>
      <c r="E886">
        <v>1</v>
      </c>
      <c r="F886">
        <v>1</v>
      </c>
      <c r="G886">
        <v>1</v>
      </c>
      <c r="I886">
        <v>8</v>
      </c>
      <c r="J886">
        <v>3</v>
      </c>
      <c r="K886">
        <v>1</v>
      </c>
      <c r="L886">
        <v>60</v>
      </c>
      <c r="O886" t="s">
        <v>221</v>
      </c>
      <c r="P886" t="s">
        <v>116</v>
      </c>
      <c r="Q886">
        <v>1</v>
      </c>
      <c r="R886">
        <v>2</v>
      </c>
      <c r="V886">
        <v>5</v>
      </c>
      <c r="W886">
        <v>2</v>
      </c>
      <c r="X886">
        <v>4</v>
      </c>
      <c r="Y886">
        <v>5</v>
      </c>
      <c r="Z886">
        <v>10</v>
      </c>
      <c r="AA886">
        <v>1</v>
      </c>
      <c r="AB886">
        <v>2</v>
      </c>
      <c r="AC886">
        <v>10</v>
      </c>
      <c r="AD886" t="s">
        <v>241</v>
      </c>
      <c r="AE886" t="s">
        <v>238</v>
      </c>
      <c r="AF886">
        <v>2</v>
      </c>
      <c r="AG886">
        <v>3</v>
      </c>
      <c r="AH886">
        <v>1</v>
      </c>
      <c r="AI886">
        <v>2</v>
      </c>
      <c r="AJ886">
        <v>3</v>
      </c>
      <c r="AK886">
        <v>2</v>
      </c>
    </row>
    <row r="887" spans="1:37" x14ac:dyDescent="0.25">
      <c r="A887">
        <v>1149</v>
      </c>
      <c r="B887" s="13">
        <v>42257.224872685183</v>
      </c>
      <c r="C887" s="13">
        <v>42257.237824074073</v>
      </c>
      <c r="D887">
        <v>70</v>
      </c>
      <c r="E887">
        <v>3</v>
      </c>
      <c r="F887">
        <v>1</v>
      </c>
      <c r="G887">
        <v>2</v>
      </c>
      <c r="H887">
        <v>2</v>
      </c>
      <c r="I887">
        <v>7</v>
      </c>
      <c r="J887">
        <v>2</v>
      </c>
      <c r="K887">
        <v>1</v>
      </c>
      <c r="L887">
        <v>67</v>
      </c>
      <c r="O887" t="s">
        <v>223</v>
      </c>
      <c r="P887" t="s">
        <v>116</v>
      </c>
      <c r="Q887">
        <v>1</v>
      </c>
      <c r="R887">
        <v>4</v>
      </c>
      <c r="S887">
        <v>2</v>
      </c>
      <c r="U887">
        <v>1</v>
      </c>
      <c r="V887">
        <v>1</v>
      </c>
      <c r="W887">
        <v>1</v>
      </c>
      <c r="X887">
        <v>10</v>
      </c>
      <c r="Y887">
        <v>1</v>
      </c>
      <c r="Z887">
        <v>10</v>
      </c>
      <c r="AA887">
        <v>1</v>
      </c>
      <c r="AB887">
        <v>3</v>
      </c>
      <c r="AC887">
        <v>0</v>
      </c>
      <c r="AD887" t="s">
        <v>203</v>
      </c>
      <c r="AE887" t="s">
        <v>236</v>
      </c>
      <c r="AF887">
        <v>2</v>
      </c>
      <c r="AG887">
        <v>3</v>
      </c>
      <c r="AH887">
        <v>2</v>
      </c>
      <c r="AI887">
        <v>7</v>
      </c>
      <c r="AJ887">
        <v>11</v>
      </c>
      <c r="AK887">
        <v>5</v>
      </c>
    </row>
    <row r="888" spans="1:37" x14ac:dyDescent="0.25">
      <c r="A888">
        <v>1150</v>
      </c>
      <c r="B888" s="13">
        <v>42257.225231481483</v>
      </c>
      <c r="C888" s="13">
        <v>42257.236550925925</v>
      </c>
      <c r="D888">
        <v>70</v>
      </c>
      <c r="E888">
        <v>1</v>
      </c>
      <c r="F888">
        <v>1</v>
      </c>
      <c r="G888">
        <v>2</v>
      </c>
      <c r="H888">
        <v>2</v>
      </c>
      <c r="I888">
        <v>4</v>
      </c>
      <c r="J888">
        <v>2</v>
      </c>
      <c r="K888">
        <v>1</v>
      </c>
      <c r="L888">
        <v>59</v>
      </c>
      <c r="O888" t="s">
        <v>223</v>
      </c>
      <c r="P888" t="s">
        <v>116</v>
      </c>
      <c r="Q888">
        <v>1</v>
      </c>
      <c r="R888">
        <v>4</v>
      </c>
      <c r="S888">
        <v>2</v>
      </c>
      <c r="U888">
        <v>1</v>
      </c>
      <c r="V888">
        <v>3</v>
      </c>
      <c r="W888">
        <v>2</v>
      </c>
      <c r="X888">
        <v>7</v>
      </c>
      <c r="Y888">
        <v>1</v>
      </c>
      <c r="Z888">
        <v>0</v>
      </c>
      <c r="AA888">
        <v>1</v>
      </c>
      <c r="AB888">
        <v>3</v>
      </c>
      <c r="AC888">
        <v>0</v>
      </c>
      <c r="AD888" t="s">
        <v>203</v>
      </c>
      <c r="AE888" t="s">
        <v>236</v>
      </c>
      <c r="AF888">
        <v>2</v>
      </c>
      <c r="AG888">
        <v>3</v>
      </c>
      <c r="AH888">
        <v>2</v>
      </c>
      <c r="AI888">
        <v>6</v>
      </c>
      <c r="AJ888">
        <v>13</v>
      </c>
      <c r="AK888">
        <v>4</v>
      </c>
    </row>
    <row r="889" spans="1:37" x14ac:dyDescent="0.25">
      <c r="A889">
        <v>1151</v>
      </c>
      <c r="B889" s="13">
        <v>42257.227488425924</v>
      </c>
      <c r="C889" s="13">
        <v>42257.234039351853</v>
      </c>
      <c r="D889">
        <v>70</v>
      </c>
      <c r="E889">
        <v>1</v>
      </c>
      <c r="F889">
        <v>2</v>
      </c>
      <c r="G889">
        <v>5</v>
      </c>
      <c r="I889">
        <v>4</v>
      </c>
      <c r="J889">
        <v>1</v>
      </c>
      <c r="K889">
        <v>1</v>
      </c>
      <c r="L889">
        <v>73</v>
      </c>
      <c r="O889" t="s">
        <v>221</v>
      </c>
      <c r="P889" t="s">
        <v>117</v>
      </c>
      <c r="Q889">
        <v>2</v>
      </c>
      <c r="R889">
        <v>4</v>
      </c>
      <c r="V889">
        <v>4</v>
      </c>
      <c r="W889">
        <v>2</v>
      </c>
      <c r="X889">
        <v>0</v>
      </c>
      <c r="Y889">
        <v>5</v>
      </c>
      <c r="Z889">
        <v>0</v>
      </c>
      <c r="AD889" t="s">
        <v>203</v>
      </c>
      <c r="AE889" t="s">
        <v>236</v>
      </c>
      <c r="AF889">
        <v>4</v>
      </c>
      <c r="AH889">
        <v>1</v>
      </c>
      <c r="AI889">
        <v>2</v>
      </c>
      <c r="AJ889">
        <v>1</v>
      </c>
    </row>
    <row r="890" spans="1:37" x14ac:dyDescent="0.25">
      <c r="A890">
        <v>1152</v>
      </c>
      <c r="B890" s="13">
        <v>42257.229074074072</v>
      </c>
      <c r="C890" s="13">
        <v>42257.24422453704</v>
      </c>
      <c r="D890">
        <v>70</v>
      </c>
      <c r="E890">
        <v>1</v>
      </c>
      <c r="F890">
        <v>1</v>
      </c>
      <c r="G890">
        <v>4</v>
      </c>
      <c r="I890">
        <v>3</v>
      </c>
      <c r="J890">
        <v>1</v>
      </c>
      <c r="K890">
        <v>1</v>
      </c>
      <c r="L890">
        <v>61</v>
      </c>
      <c r="O890" t="s">
        <v>223</v>
      </c>
      <c r="P890" t="s">
        <v>116</v>
      </c>
      <c r="Q890">
        <v>1</v>
      </c>
      <c r="R890">
        <v>4</v>
      </c>
      <c r="S890">
        <v>3</v>
      </c>
      <c r="V890">
        <v>3</v>
      </c>
      <c r="W890">
        <v>2</v>
      </c>
      <c r="X890">
        <v>10</v>
      </c>
      <c r="Y890">
        <v>1</v>
      </c>
      <c r="Z890">
        <v>0</v>
      </c>
      <c r="AA890">
        <v>2</v>
      </c>
      <c r="AB890">
        <v>3</v>
      </c>
      <c r="AC890">
        <v>0</v>
      </c>
      <c r="AD890" t="s">
        <v>203</v>
      </c>
      <c r="AE890" t="s">
        <v>236</v>
      </c>
      <c r="AF890">
        <v>1</v>
      </c>
      <c r="AG890">
        <v>3</v>
      </c>
      <c r="AH890">
        <v>2</v>
      </c>
      <c r="AI890">
        <v>4</v>
      </c>
      <c r="AJ890">
        <v>12</v>
      </c>
      <c r="AK890">
        <v>8</v>
      </c>
    </row>
    <row r="891" spans="1:37" x14ac:dyDescent="0.25">
      <c r="A891">
        <v>1153</v>
      </c>
      <c r="B891" s="13">
        <v>42257.229270833333</v>
      </c>
      <c r="C891" s="13">
        <v>42257.239363425928</v>
      </c>
      <c r="D891">
        <v>70</v>
      </c>
      <c r="E891">
        <v>1</v>
      </c>
      <c r="F891">
        <v>1</v>
      </c>
      <c r="G891">
        <v>3</v>
      </c>
      <c r="I891">
        <v>1</v>
      </c>
      <c r="J891">
        <v>1</v>
      </c>
      <c r="K891">
        <v>1</v>
      </c>
      <c r="L891">
        <v>65</v>
      </c>
      <c r="O891" t="s">
        <v>221</v>
      </c>
      <c r="P891" t="s">
        <v>116</v>
      </c>
      <c r="Q891">
        <v>2</v>
      </c>
      <c r="R891">
        <v>4</v>
      </c>
      <c r="V891">
        <v>4</v>
      </c>
      <c r="W891">
        <v>2</v>
      </c>
      <c r="X891">
        <v>8</v>
      </c>
      <c r="Y891">
        <v>1</v>
      </c>
      <c r="Z891">
        <v>8</v>
      </c>
      <c r="AD891" t="s">
        <v>203</v>
      </c>
      <c r="AE891" t="s">
        <v>236</v>
      </c>
      <c r="AF891">
        <v>1</v>
      </c>
      <c r="AG891">
        <v>3</v>
      </c>
      <c r="AH891">
        <v>3</v>
      </c>
      <c r="AI891">
        <v>2</v>
      </c>
      <c r="AJ891">
        <v>4</v>
      </c>
    </row>
    <row r="892" spans="1:37" x14ac:dyDescent="0.25">
      <c r="A892">
        <v>1154</v>
      </c>
      <c r="B892" s="13">
        <v>42257.229583333334</v>
      </c>
      <c r="C892" s="13">
        <v>42257.245937500003</v>
      </c>
      <c r="D892">
        <v>70</v>
      </c>
      <c r="E892">
        <v>1</v>
      </c>
      <c r="F892">
        <v>1</v>
      </c>
      <c r="G892">
        <v>3</v>
      </c>
      <c r="I892">
        <v>3</v>
      </c>
      <c r="J892">
        <v>1</v>
      </c>
      <c r="K892">
        <v>1</v>
      </c>
      <c r="L892">
        <v>73</v>
      </c>
      <c r="O892" t="s">
        <v>221</v>
      </c>
      <c r="P892" t="s">
        <v>117</v>
      </c>
      <c r="Q892">
        <v>2</v>
      </c>
      <c r="R892">
        <v>3</v>
      </c>
      <c r="V892">
        <v>3</v>
      </c>
      <c r="W892">
        <v>2</v>
      </c>
      <c r="X892">
        <v>1</v>
      </c>
      <c r="Y892">
        <v>4</v>
      </c>
      <c r="Z892">
        <v>0</v>
      </c>
      <c r="AD892" t="s">
        <v>244</v>
      </c>
      <c r="AE892" t="s">
        <v>238</v>
      </c>
      <c r="AF892">
        <v>1</v>
      </c>
      <c r="AG892">
        <v>3</v>
      </c>
      <c r="AH892">
        <v>1</v>
      </c>
      <c r="AI892">
        <v>3</v>
      </c>
      <c r="AJ892">
        <v>2</v>
      </c>
    </row>
    <row r="893" spans="1:37" x14ac:dyDescent="0.25">
      <c r="A893">
        <v>1155</v>
      </c>
      <c r="B893" s="13">
        <v>42257.230775462966</v>
      </c>
      <c r="C893" s="13">
        <v>42257.270057870373</v>
      </c>
      <c r="D893">
        <v>70</v>
      </c>
      <c r="E893">
        <v>3</v>
      </c>
      <c r="F893">
        <v>2</v>
      </c>
      <c r="G893">
        <v>2</v>
      </c>
      <c r="H893">
        <v>2</v>
      </c>
      <c r="I893">
        <v>3</v>
      </c>
      <c r="J893">
        <v>2</v>
      </c>
      <c r="K893">
        <v>4</v>
      </c>
      <c r="M893">
        <v>65</v>
      </c>
      <c r="N893">
        <v>6</v>
      </c>
      <c r="O893" t="s">
        <v>227</v>
      </c>
      <c r="P893" t="s">
        <v>116</v>
      </c>
      <c r="Q893">
        <v>1</v>
      </c>
      <c r="R893">
        <v>4</v>
      </c>
      <c r="S893">
        <v>2</v>
      </c>
      <c r="V893">
        <v>1</v>
      </c>
      <c r="W893">
        <v>2</v>
      </c>
      <c r="X893">
        <v>2</v>
      </c>
      <c r="Y893">
        <v>5</v>
      </c>
      <c r="Z893">
        <v>1</v>
      </c>
      <c r="AA893">
        <v>1</v>
      </c>
      <c r="AB893">
        <v>2</v>
      </c>
      <c r="AC893">
        <v>5</v>
      </c>
      <c r="AD893" t="s">
        <v>203</v>
      </c>
      <c r="AE893" t="s">
        <v>236</v>
      </c>
      <c r="AF893">
        <v>1</v>
      </c>
      <c r="AG893">
        <v>3</v>
      </c>
      <c r="AH893">
        <v>2</v>
      </c>
      <c r="AI893">
        <v>2</v>
      </c>
      <c r="AJ893">
        <v>14</v>
      </c>
      <c r="AK893">
        <v>1</v>
      </c>
    </row>
    <row r="894" spans="1:37" x14ac:dyDescent="0.25">
      <c r="A894">
        <v>1156</v>
      </c>
      <c r="B894" s="13">
        <v>42257.23096064815</v>
      </c>
      <c r="C894" s="13">
        <v>42257.241273148145</v>
      </c>
      <c r="D894">
        <v>70</v>
      </c>
      <c r="E894">
        <v>1</v>
      </c>
      <c r="F894">
        <v>1</v>
      </c>
      <c r="G894">
        <v>2</v>
      </c>
      <c r="H894">
        <v>2</v>
      </c>
      <c r="I894">
        <v>3</v>
      </c>
      <c r="J894">
        <v>2</v>
      </c>
      <c r="K894">
        <v>2</v>
      </c>
      <c r="M894">
        <v>73</v>
      </c>
      <c r="N894">
        <v>3</v>
      </c>
      <c r="O894" t="s">
        <v>230</v>
      </c>
      <c r="P894" t="s">
        <v>116</v>
      </c>
      <c r="Q894">
        <v>1</v>
      </c>
      <c r="R894">
        <v>4</v>
      </c>
      <c r="S894">
        <v>3</v>
      </c>
      <c r="V894">
        <v>4</v>
      </c>
      <c r="W894">
        <v>2</v>
      </c>
      <c r="X894">
        <v>9</v>
      </c>
      <c r="Y894">
        <v>1</v>
      </c>
      <c r="Z894">
        <v>0</v>
      </c>
      <c r="AA894">
        <v>1</v>
      </c>
      <c r="AB894">
        <v>3</v>
      </c>
      <c r="AC894">
        <v>0</v>
      </c>
      <c r="AD894" t="s">
        <v>203</v>
      </c>
      <c r="AE894" t="s">
        <v>236</v>
      </c>
      <c r="AF894">
        <v>1</v>
      </c>
      <c r="AG894">
        <v>3</v>
      </c>
      <c r="AH894">
        <v>2</v>
      </c>
      <c r="AI894">
        <v>9</v>
      </c>
      <c r="AJ894">
        <v>13</v>
      </c>
      <c r="AK894">
        <v>5</v>
      </c>
    </row>
    <row r="895" spans="1:37" x14ac:dyDescent="0.25">
      <c r="A895">
        <v>1157</v>
      </c>
      <c r="B895" s="13">
        <v>42257.231006944443</v>
      </c>
      <c r="C895" s="13">
        <v>42257.244444444441</v>
      </c>
      <c r="D895">
        <v>70</v>
      </c>
      <c r="E895">
        <v>3</v>
      </c>
      <c r="F895">
        <v>1</v>
      </c>
      <c r="G895">
        <v>2</v>
      </c>
      <c r="H895">
        <v>4</v>
      </c>
      <c r="I895">
        <v>3</v>
      </c>
      <c r="J895">
        <v>1</v>
      </c>
      <c r="K895">
        <v>1</v>
      </c>
      <c r="L895">
        <v>54</v>
      </c>
      <c r="O895" t="s">
        <v>221</v>
      </c>
      <c r="P895" t="s">
        <v>117</v>
      </c>
      <c r="Q895">
        <v>1</v>
      </c>
      <c r="R895">
        <v>4</v>
      </c>
      <c r="S895">
        <v>2</v>
      </c>
      <c r="U895">
        <v>1</v>
      </c>
      <c r="V895">
        <v>3</v>
      </c>
      <c r="W895">
        <v>2</v>
      </c>
      <c r="X895">
        <v>4</v>
      </c>
      <c r="Y895">
        <v>3</v>
      </c>
      <c r="Z895">
        <v>0</v>
      </c>
      <c r="AA895">
        <v>1</v>
      </c>
      <c r="AB895">
        <v>2</v>
      </c>
      <c r="AC895">
        <v>0</v>
      </c>
      <c r="AD895" t="s">
        <v>241</v>
      </c>
      <c r="AE895" t="s">
        <v>238</v>
      </c>
      <c r="AF895">
        <v>1</v>
      </c>
      <c r="AG895">
        <v>3</v>
      </c>
      <c r="AH895">
        <v>2</v>
      </c>
      <c r="AI895">
        <v>2</v>
      </c>
      <c r="AJ895">
        <v>5</v>
      </c>
      <c r="AK895">
        <v>3</v>
      </c>
    </row>
    <row r="896" spans="1:37" x14ac:dyDescent="0.25">
      <c r="A896">
        <v>1158</v>
      </c>
      <c r="B896" s="13">
        <v>42257.231261574074</v>
      </c>
      <c r="C896" s="13">
        <v>42257.239699074074</v>
      </c>
      <c r="D896">
        <v>70</v>
      </c>
      <c r="E896">
        <v>1</v>
      </c>
      <c r="F896">
        <v>1</v>
      </c>
      <c r="G896">
        <v>2</v>
      </c>
      <c r="H896">
        <v>2</v>
      </c>
      <c r="I896">
        <v>3</v>
      </c>
      <c r="J896">
        <v>1</v>
      </c>
      <c r="K896">
        <v>1</v>
      </c>
      <c r="L896">
        <v>62</v>
      </c>
      <c r="O896" t="s">
        <v>223</v>
      </c>
      <c r="P896" t="s">
        <v>116</v>
      </c>
      <c r="Q896">
        <v>1</v>
      </c>
      <c r="R896">
        <v>4</v>
      </c>
      <c r="S896">
        <v>2</v>
      </c>
      <c r="U896">
        <v>1</v>
      </c>
      <c r="V896">
        <v>3</v>
      </c>
      <c r="W896">
        <v>1</v>
      </c>
      <c r="X896">
        <v>8</v>
      </c>
      <c r="Y896">
        <v>1</v>
      </c>
      <c r="Z896">
        <v>3</v>
      </c>
      <c r="AA896">
        <v>1</v>
      </c>
      <c r="AB896">
        <v>3</v>
      </c>
      <c r="AC896">
        <v>4</v>
      </c>
      <c r="AD896" t="s">
        <v>203</v>
      </c>
      <c r="AE896" t="s">
        <v>236</v>
      </c>
      <c r="AF896">
        <v>4</v>
      </c>
      <c r="AH896">
        <v>2</v>
      </c>
      <c r="AI896">
        <v>4</v>
      </c>
      <c r="AJ896">
        <v>12</v>
      </c>
      <c r="AK896">
        <v>9</v>
      </c>
    </row>
    <row r="897" spans="1:38" x14ac:dyDescent="0.25">
      <c r="A897">
        <v>1159</v>
      </c>
      <c r="B897" s="13">
        <v>42257.232071759259</v>
      </c>
      <c r="C897" s="13">
        <v>42257.245729166665</v>
      </c>
      <c r="D897">
        <v>70</v>
      </c>
      <c r="E897">
        <v>1</v>
      </c>
      <c r="F897">
        <v>2</v>
      </c>
      <c r="G897">
        <v>3</v>
      </c>
      <c r="I897">
        <v>4</v>
      </c>
      <c r="J897">
        <v>2</v>
      </c>
      <c r="K897">
        <v>1</v>
      </c>
      <c r="L897">
        <v>66</v>
      </c>
      <c r="O897" t="s">
        <v>221</v>
      </c>
      <c r="P897" t="s">
        <v>117</v>
      </c>
      <c r="Q897">
        <v>1</v>
      </c>
      <c r="R897">
        <v>4</v>
      </c>
      <c r="S897">
        <v>2</v>
      </c>
      <c r="U897">
        <v>1</v>
      </c>
      <c r="V897">
        <v>4</v>
      </c>
      <c r="W897">
        <v>2</v>
      </c>
      <c r="X897">
        <v>6</v>
      </c>
      <c r="Y897">
        <v>4</v>
      </c>
      <c r="Z897">
        <v>0</v>
      </c>
      <c r="AA897">
        <v>1</v>
      </c>
      <c r="AB897">
        <v>3</v>
      </c>
      <c r="AC897">
        <v>1</v>
      </c>
      <c r="AD897" t="s">
        <v>203</v>
      </c>
      <c r="AE897" t="s">
        <v>236</v>
      </c>
      <c r="AF897">
        <v>4</v>
      </c>
      <c r="AH897">
        <v>2</v>
      </c>
      <c r="AI897">
        <v>2</v>
      </c>
      <c r="AJ897">
        <v>5</v>
      </c>
      <c r="AK897">
        <v>5</v>
      </c>
    </row>
    <row r="898" spans="1:38" x14ac:dyDescent="0.25">
      <c r="A898">
        <v>1160</v>
      </c>
      <c r="B898" s="13">
        <v>42257.232777777775</v>
      </c>
      <c r="C898" s="13">
        <v>42257.242268518516</v>
      </c>
      <c r="D898">
        <v>70</v>
      </c>
      <c r="E898">
        <v>3</v>
      </c>
      <c r="F898">
        <v>2</v>
      </c>
      <c r="G898">
        <v>2</v>
      </c>
      <c r="H898">
        <v>4</v>
      </c>
      <c r="I898">
        <v>4</v>
      </c>
      <c r="J898">
        <v>2</v>
      </c>
      <c r="K898">
        <v>3</v>
      </c>
      <c r="M898">
        <v>66</v>
      </c>
      <c r="N898">
        <v>5</v>
      </c>
      <c r="O898" t="s">
        <v>228</v>
      </c>
      <c r="P898" t="s">
        <v>116</v>
      </c>
      <c r="Q898">
        <v>1</v>
      </c>
      <c r="R898">
        <v>4</v>
      </c>
      <c r="S898">
        <v>1</v>
      </c>
      <c r="T898">
        <v>1</v>
      </c>
      <c r="V898">
        <v>1</v>
      </c>
      <c r="W898">
        <v>1</v>
      </c>
      <c r="X898">
        <v>6</v>
      </c>
      <c r="Y898">
        <v>3</v>
      </c>
      <c r="Z898">
        <v>5</v>
      </c>
      <c r="AA898">
        <v>1</v>
      </c>
      <c r="AB898">
        <v>3</v>
      </c>
      <c r="AC898">
        <v>3</v>
      </c>
      <c r="AD898" t="s">
        <v>203</v>
      </c>
      <c r="AE898" t="s">
        <v>236</v>
      </c>
      <c r="AF898">
        <v>2</v>
      </c>
      <c r="AG898">
        <v>3</v>
      </c>
      <c r="AH898">
        <v>2</v>
      </c>
      <c r="AI898">
        <v>5</v>
      </c>
      <c r="AJ898">
        <v>9</v>
      </c>
      <c r="AK898">
        <v>2</v>
      </c>
      <c r="AL898">
        <v>2</v>
      </c>
    </row>
    <row r="899" spans="1:38" x14ac:dyDescent="0.25">
      <c r="A899">
        <v>1161</v>
      </c>
      <c r="B899" s="13">
        <v>42257.23400462963</v>
      </c>
      <c r="C899" s="13">
        <v>42257.245150462964</v>
      </c>
      <c r="D899">
        <v>70</v>
      </c>
      <c r="E899">
        <v>1</v>
      </c>
      <c r="F899">
        <v>1</v>
      </c>
      <c r="G899">
        <v>2</v>
      </c>
      <c r="H899">
        <v>4</v>
      </c>
      <c r="I899">
        <v>1</v>
      </c>
      <c r="J899">
        <v>1</v>
      </c>
      <c r="K899">
        <v>1</v>
      </c>
      <c r="L899">
        <v>61</v>
      </c>
      <c r="O899" t="s">
        <v>221</v>
      </c>
      <c r="P899" t="s">
        <v>116</v>
      </c>
      <c r="Q899">
        <v>1</v>
      </c>
      <c r="R899">
        <v>4</v>
      </c>
      <c r="S899">
        <v>2</v>
      </c>
      <c r="U899">
        <v>1</v>
      </c>
      <c r="V899">
        <v>2</v>
      </c>
      <c r="W899">
        <v>2</v>
      </c>
      <c r="X899">
        <v>5</v>
      </c>
      <c r="Y899">
        <v>3</v>
      </c>
      <c r="Z899">
        <v>0</v>
      </c>
      <c r="AA899">
        <v>1</v>
      </c>
      <c r="AB899">
        <v>2</v>
      </c>
      <c r="AC899">
        <v>0</v>
      </c>
      <c r="AD899" t="s">
        <v>203</v>
      </c>
      <c r="AE899" t="s">
        <v>236</v>
      </c>
      <c r="AF899">
        <v>2</v>
      </c>
      <c r="AG899">
        <v>3</v>
      </c>
      <c r="AH899">
        <v>2</v>
      </c>
      <c r="AI899">
        <v>2</v>
      </c>
      <c r="AJ899">
        <v>4</v>
      </c>
      <c r="AK899">
        <v>10</v>
      </c>
    </row>
    <row r="900" spans="1:38" x14ac:dyDescent="0.25">
      <c r="A900">
        <v>1163</v>
      </c>
      <c r="B900" s="13">
        <v>42257.236805555556</v>
      </c>
      <c r="C900" s="13">
        <v>42257.254699074074</v>
      </c>
      <c r="D900">
        <v>70</v>
      </c>
      <c r="E900">
        <v>3</v>
      </c>
      <c r="F900">
        <v>2</v>
      </c>
      <c r="G900">
        <v>2</v>
      </c>
      <c r="H900">
        <v>4</v>
      </c>
      <c r="I900">
        <v>4</v>
      </c>
      <c r="J900">
        <v>1</v>
      </c>
      <c r="K900">
        <v>2</v>
      </c>
      <c r="M900">
        <v>68</v>
      </c>
      <c r="N900">
        <v>4</v>
      </c>
      <c r="O900" t="s">
        <v>228</v>
      </c>
      <c r="P900" t="s">
        <v>116</v>
      </c>
      <c r="Q900">
        <v>1</v>
      </c>
      <c r="R900">
        <v>3</v>
      </c>
      <c r="V900">
        <v>2</v>
      </c>
      <c r="W900">
        <v>1</v>
      </c>
      <c r="X900">
        <v>6</v>
      </c>
      <c r="Y900">
        <v>4</v>
      </c>
      <c r="Z900">
        <v>0</v>
      </c>
      <c r="AA900">
        <v>1</v>
      </c>
      <c r="AB900">
        <v>3</v>
      </c>
      <c r="AC900">
        <v>4</v>
      </c>
      <c r="AD900" t="s">
        <v>241</v>
      </c>
      <c r="AE900" t="s">
        <v>237</v>
      </c>
      <c r="AF900">
        <v>2</v>
      </c>
      <c r="AG900">
        <v>3</v>
      </c>
      <c r="AH900">
        <v>2</v>
      </c>
      <c r="AI900">
        <v>4</v>
      </c>
      <c r="AJ900">
        <v>7</v>
      </c>
      <c r="AK900">
        <v>4</v>
      </c>
    </row>
    <row r="901" spans="1:38" x14ac:dyDescent="0.25">
      <c r="A901">
        <v>1164</v>
      </c>
      <c r="B901" s="13">
        <v>42257.23704861111</v>
      </c>
      <c r="C901" s="13">
        <v>42257.250138888892</v>
      </c>
      <c r="D901">
        <v>70</v>
      </c>
      <c r="E901">
        <v>3</v>
      </c>
      <c r="F901">
        <v>1</v>
      </c>
      <c r="G901">
        <v>2</v>
      </c>
      <c r="H901">
        <v>2</v>
      </c>
      <c r="I901">
        <v>3</v>
      </c>
      <c r="J901">
        <v>2</v>
      </c>
      <c r="K901">
        <v>1</v>
      </c>
      <c r="L901">
        <v>65</v>
      </c>
      <c r="O901" t="s">
        <v>221</v>
      </c>
      <c r="P901" t="s">
        <v>116</v>
      </c>
      <c r="Q901">
        <v>2</v>
      </c>
      <c r="R901">
        <v>4</v>
      </c>
      <c r="V901">
        <v>2</v>
      </c>
      <c r="W901">
        <v>2</v>
      </c>
      <c r="X901">
        <v>4</v>
      </c>
      <c r="Y901">
        <v>3</v>
      </c>
      <c r="Z901">
        <v>0</v>
      </c>
      <c r="AD901" t="s">
        <v>244</v>
      </c>
      <c r="AE901" t="s">
        <v>237</v>
      </c>
      <c r="AF901">
        <v>4</v>
      </c>
      <c r="AH901">
        <v>2</v>
      </c>
      <c r="AI901">
        <v>3</v>
      </c>
      <c r="AJ901">
        <v>4</v>
      </c>
    </row>
    <row r="902" spans="1:38" x14ac:dyDescent="0.25">
      <c r="A902">
        <v>1165</v>
      </c>
      <c r="B902" s="13">
        <v>42257.237430555557</v>
      </c>
      <c r="C902" s="13">
        <v>42257.249780092592</v>
      </c>
      <c r="D902">
        <v>70</v>
      </c>
      <c r="E902">
        <v>1</v>
      </c>
      <c r="F902">
        <v>1</v>
      </c>
      <c r="G902">
        <v>5</v>
      </c>
      <c r="I902">
        <v>3</v>
      </c>
      <c r="J902">
        <v>3</v>
      </c>
      <c r="K902">
        <v>2</v>
      </c>
      <c r="M902">
        <v>91</v>
      </c>
      <c r="O902" t="s">
        <v>221</v>
      </c>
      <c r="P902" t="s">
        <v>116</v>
      </c>
      <c r="Q902">
        <v>2</v>
      </c>
      <c r="R902">
        <v>4</v>
      </c>
      <c r="V902">
        <v>3</v>
      </c>
      <c r="W902">
        <v>2</v>
      </c>
      <c r="X902">
        <v>8</v>
      </c>
      <c r="Y902">
        <v>1</v>
      </c>
      <c r="Z902">
        <v>8</v>
      </c>
      <c r="AD902" t="s">
        <v>244</v>
      </c>
      <c r="AE902" t="s">
        <v>239</v>
      </c>
      <c r="AF902">
        <v>4</v>
      </c>
      <c r="AH902">
        <v>3</v>
      </c>
      <c r="AI902">
        <v>2</v>
      </c>
      <c r="AJ902">
        <v>6</v>
      </c>
    </row>
    <row r="903" spans="1:38" x14ac:dyDescent="0.25">
      <c r="A903">
        <v>1166</v>
      </c>
      <c r="B903" s="13">
        <v>42257.238182870373</v>
      </c>
      <c r="C903" s="13">
        <v>42257.24628472222</v>
      </c>
      <c r="D903">
        <v>70</v>
      </c>
      <c r="E903">
        <v>3</v>
      </c>
      <c r="F903">
        <v>2</v>
      </c>
      <c r="G903">
        <v>2</v>
      </c>
      <c r="H903">
        <v>2</v>
      </c>
      <c r="I903">
        <v>8</v>
      </c>
      <c r="J903">
        <v>1</v>
      </c>
      <c r="K903">
        <v>1</v>
      </c>
      <c r="L903">
        <v>60</v>
      </c>
      <c r="O903" t="s">
        <v>223</v>
      </c>
      <c r="P903" t="s">
        <v>116</v>
      </c>
      <c r="Q903">
        <v>1</v>
      </c>
      <c r="R903">
        <v>4</v>
      </c>
      <c r="S903">
        <v>2</v>
      </c>
      <c r="U903">
        <v>1</v>
      </c>
      <c r="V903">
        <v>2</v>
      </c>
      <c r="W903">
        <v>1</v>
      </c>
      <c r="X903">
        <v>5</v>
      </c>
      <c r="Y903">
        <v>3</v>
      </c>
      <c r="Z903">
        <v>1</v>
      </c>
      <c r="AA903">
        <v>1</v>
      </c>
      <c r="AB903">
        <v>1</v>
      </c>
      <c r="AC903">
        <v>5</v>
      </c>
      <c r="AD903" t="s">
        <v>203</v>
      </c>
      <c r="AE903" t="s">
        <v>236</v>
      </c>
      <c r="AF903">
        <v>4</v>
      </c>
      <c r="AH903">
        <v>2</v>
      </c>
      <c r="AI903">
        <v>3</v>
      </c>
      <c r="AJ903">
        <v>14</v>
      </c>
      <c r="AK903">
        <v>10</v>
      </c>
    </row>
    <row r="904" spans="1:38" x14ac:dyDescent="0.25">
      <c r="A904">
        <v>1167</v>
      </c>
      <c r="B904" s="13">
        <v>42257.238796296297</v>
      </c>
      <c r="C904" s="13">
        <v>42257.251296296294</v>
      </c>
      <c r="D904">
        <v>70</v>
      </c>
      <c r="E904">
        <v>1</v>
      </c>
      <c r="F904">
        <v>1</v>
      </c>
      <c r="G904">
        <v>1</v>
      </c>
      <c r="I904">
        <v>1</v>
      </c>
      <c r="J904">
        <v>1</v>
      </c>
      <c r="K904">
        <v>1</v>
      </c>
      <c r="L904">
        <v>60</v>
      </c>
      <c r="O904" t="s">
        <v>223</v>
      </c>
      <c r="P904" t="s">
        <v>116</v>
      </c>
      <c r="Q904">
        <v>1</v>
      </c>
      <c r="R904">
        <v>1</v>
      </c>
      <c r="V904">
        <v>4</v>
      </c>
      <c r="W904">
        <v>2</v>
      </c>
      <c r="X904">
        <v>7</v>
      </c>
      <c r="Y904">
        <v>4</v>
      </c>
      <c r="Z904">
        <v>5</v>
      </c>
      <c r="AA904">
        <v>1</v>
      </c>
      <c r="AB904">
        <v>3</v>
      </c>
      <c r="AC904">
        <v>0</v>
      </c>
      <c r="AD904" t="s">
        <v>241</v>
      </c>
      <c r="AE904" t="s">
        <v>238</v>
      </c>
      <c r="AF904">
        <v>1</v>
      </c>
      <c r="AG904">
        <v>3</v>
      </c>
      <c r="AH904">
        <v>1</v>
      </c>
      <c r="AI904">
        <v>4</v>
      </c>
      <c r="AJ904">
        <v>2</v>
      </c>
      <c r="AK904">
        <v>1</v>
      </c>
    </row>
    <row r="905" spans="1:38" x14ac:dyDescent="0.25">
      <c r="A905">
        <v>1168</v>
      </c>
      <c r="B905" s="13">
        <v>42257.241342592592</v>
      </c>
      <c r="C905" s="13">
        <v>42257.259212962963</v>
      </c>
      <c r="D905">
        <v>70</v>
      </c>
      <c r="E905">
        <v>3</v>
      </c>
      <c r="F905">
        <v>2</v>
      </c>
      <c r="G905">
        <v>2</v>
      </c>
      <c r="H905">
        <v>4</v>
      </c>
      <c r="I905">
        <v>8</v>
      </c>
      <c r="J905">
        <v>1</v>
      </c>
      <c r="K905">
        <v>1</v>
      </c>
      <c r="L905">
        <v>58</v>
      </c>
      <c r="O905" t="s">
        <v>221</v>
      </c>
      <c r="P905" t="s">
        <v>117</v>
      </c>
      <c r="Q905">
        <v>1</v>
      </c>
      <c r="R905">
        <v>3</v>
      </c>
      <c r="V905">
        <v>4</v>
      </c>
      <c r="W905">
        <v>2</v>
      </c>
      <c r="X905">
        <v>6</v>
      </c>
      <c r="Y905">
        <v>5</v>
      </c>
      <c r="Z905">
        <v>6</v>
      </c>
      <c r="AA905">
        <v>2</v>
      </c>
      <c r="AB905">
        <v>3</v>
      </c>
      <c r="AC905">
        <v>8</v>
      </c>
      <c r="AD905" t="s">
        <v>241</v>
      </c>
      <c r="AE905" t="s">
        <v>238</v>
      </c>
      <c r="AF905">
        <v>2</v>
      </c>
      <c r="AG905">
        <v>2</v>
      </c>
      <c r="AH905">
        <v>2</v>
      </c>
      <c r="AI905">
        <v>3</v>
      </c>
      <c r="AJ905">
        <v>4</v>
      </c>
      <c r="AK905">
        <v>4</v>
      </c>
    </row>
    <row r="906" spans="1:38" x14ac:dyDescent="0.25">
      <c r="A906">
        <v>1169</v>
      </c>
      <c r="B906" s="13">
        <v>42257.242824074077</v>
      </c>
      <c r="C906" s="13">
        <v>42257.255428240744</v>
      </c>
      <c r="D906">
        <v>70</v>
      </c>
      <c r="E906">
        <v>1</v>
      </c>
      <c r="F906">
        <v>2</v>
      </c>
      <c r="G906">
        <v>1</v>
      </c>
      <c r="I906">
        <v>3</v>
      </c>
      <c r="J906">
        <v>1</v>
      </c>
      <c r="K906">
        <v>4</v>
      </c>
      <c r="M906">
        <v>65</v>
      </c>
      <c r="N906">
        <v>5</v>
      </c>
      <c r="O906" t="s">
        <v>227</v>
      </c>
      <c r="P906" t="s">
        <v>116</v>
      </c>
      <c r="Q906">
        <v>1</v>
      </c>
      <c r="R906">
        <v>4</v>
      </c>
      <c r="S906">
        <v>1</v>
      </c>
      <c r="V906">
        <v>2</v>
      </c>
      <c r="W906">
        <v>1</v>
      </c>
      <c r="X906">
        <v>6</v>
      </c>
      <c r="Y906">
        <v>4</v>
      </c>
      <c r="Z906">
        <v>7</v>
      </c>
      <c r="AA906">
        <v>1</v>
      </c>
      <c r="AB906">
        <v>3</v>
      </c>
      <c r="AC906">
        <v>5</v>
      </c>
      <c r="AD906" t="s">
        <v>242</v>
      </c>
      <c r="AE906" t="s">
        <v>236</v>
      </c>
      <c r="AF906">
        <v>2</v>
      </c>
      <c r="AG906">
        <v>3</v>
      </c>
      <c r="AH906">
        <v>2</v>
      </c>
      <c r="AI906">
        <v>1</v>
      </c>
      <c r="AJ906">
        <v>8</v>
      </c>
      <c r="AK906">
        <v>5</v>
      </c>
      <c r="AL906">
        <v>1</v>
      </c>
    </row>
    <row r="907" spans="1:38" x14ac:dyDescent="0.25">
      <c r="A907">
        <v>1170</v>
      </c>
      <c r="B907" s="13">
        <v>42257.243888888886</v>
      </c>
      <c r="C907" s="13">
        <v>42257.265011574076</v>
      </c>
      <c r="D907">
        <v>70</v>
      </c>
      <c r="E907">
        <v>3</v>
      </c>
      <c r="F907">
        <v>2</v>
      </c>
      <c r="G907">
        <v>2</v>
      </c>
      <c r="H907">
        <v>4</v>
      </c>
      <c r="I907">
        <v>1</v>
      </c>
      <c r="J907">
        <v>1</v>
      </c>
      <c r="K907">
        <v>1</v>
      </c>
      <c r="L907">
        <v>66</v>
      </c>
      <c r="O907" t="s">
        <v>229</v>
      </c>
      <c r="P907" t="s">
        <v>116</v>
      </c>
      <c r="Q907">
        <v>1</v>
      </c>
      <c r="R907">
        <v>3</v>
      </c>
      <c r="V907">
        <v>3</v>
      </c>
      <c r="W907">
        <v>2</v>
      </c>
      <c r="X907">
        <v>8</v>
      </c>
      <c r="Y907">
        <v>3</v>
      </c>
      <c r="Z907">
        <v>1</v>
      </c>
      <c r="AA907">
        <v>1</v>
      </c>
      <c r="AB907">
        <v>3</v>
      </c>
      <c r="AC907">
        <v>0</v>
      </c>
      <c r="AD907" t="s">
        <v>203</v>
      </c>
      <c r="AE907" t="s">
        <v>236</v>
      </c>
      <c r="AF907">
        <v>2</v>
      </c>
      <c r="AG907">
        <v>3</v>
      </c>
      <c r="AH907">
        <v>2</v>
      </c>
      <c r="AI907">
        <v>4</v>
      </c>
      <c r="AJ907">
        <v>7</v>
      </c>
      <c r="AK907">
        <v>5</v>
      </c>
    </row>
    <row r="908" spans="1:38" x14ac:dyDescent="0.25">
      <c r="A908">
        <v>1172</v>
      </c>
      <c r="B908" s="13">
        <v>42257.246782407405</v>
      </c>
      <c r="C908" s="13">
        <v>42257.260671296295</v>
      </c>
      <c r="D908">
        <v>70</v>
      </c>
      <c r="E908">
        <v>3</v>
      </c>
      <c r="F908">
        <v>1</v>
      </c>
      <c r="G908">
        <v>2</v>
      </c>
      <c r="H908">
        <v>4</v>
      </c>
      <c r="I908">
        <v>4</v>
      </c>
      <c r="J908">
        <v>2</v>
      </c>
      <c r="K908">
        <v>1</v>
      </c>
      <c r="L908">
        <v>78</v>
      </c>
      <c r="O908" t="s">
        <v>221</v>
      </c>
      <c r="P908" t="s">
        <v>117</v>
      </c>
      <c r="Q908">
        <v>2</v>
      </c>
      <c r="R908">
        <v>3</v>
      </c>
      <c r="V908">
        <v>3</v>
      </c>
      <c r="W908">
        <v>2</v>
      </c>
      <c r="X908">
        <v>4</v>
      </c>
      <c r="Y908">
        <v>4</v>
      </c>
      <c r="Z908">
        <v>0</v>
      </c>
      <c r="AD908" t="s">
        <v>244</v>
      </c>
      <c r="AE908" t="s">
        <v>238</v>
      </c>
      <c r="AF908">
        <v>4</v>
      </c>
      <c r="AH908">
        <v>2</v>
      </c>
      <c r="AI908">
        <v>3</v>
      </c>
      <c r="AJ908">
        <v>2</v>
      </c>
    </row>
    <row r="909" spans="1:38" x14ac:dyDescent="0.25">
      <c r="A909">
        <v>1173</v>
      </c>
      <c r="B909" s="13">
        <v>42257.247013888889</v>
      </c>
      <c r="C909" s="13">
        <v>42257.259618055556</v>
      </c>
      <c r="D909">
        <v>70</v>
      </c>
      <c r="E909">
        <v>3</v>
      </c>
      <c r="F909">
        <v>1</v>
      </c>
      <c r="G909">
        <v>2</v>
      </c>
      <c r="H909">
        <v>4</v>
      </c>
      <c r="I909">
        <v>3</v>
      </c>
      <c r="J909">
        <v>1</v>
      </c>
      <c r="K909">
        <v>1</v>
      </c>
      <c r="L909">
        <v>65</v>
      </c>
      <c r="O909" t="s">
        <v>221</v>
      </c>
      <c r="P909" t="s">
        <v>117</v>
      </c>
      <c r="Q909">
        <v>1</v>
      </c>
      <c r="R909">
        <v>4</v>
      </c>
      <c r="S909">
        <v>2</v>
      </c>
      <c r="U909">
        <v>1</v>
      </c>
      <c r="V909">
        <v>3</v>
      </c>
      <c r="W909">
        <v>2</v>
      </c>
      <c r="X909">
        <v>10</v>
      </c>
      <c r="Y909">
        <v>3</v>
      </c>
      <c r="Z909">
        <v>0</v>
      </c>
      <c r="AA909">
        <v>1</v>
      </c>
      <c r="AB909">
        <v>2</v>
      </c>
      <c r="AC909">
        <v>0</v>
      </c>
      <c r="AD909" t="s">
        <v>203</v>
      </c>
      <c r="AE909" t="s">
        <v>236</v>
      </c>
      <c r="AF909">
        <v>1</v>
      </c>
      <c r="AG909">
        <v>3</v>
      </c>
      <c r="AH909">
        <v>1</v>
      </c>
      <c r="AI909">
        <v>3</v>
      </c>
      <c r="AJ909">
        <v>3</v>
      </c>
      <c r="AK909">
        <v>2</v>
      </c>
    </row>
    <row r="910" spans="1:38" x14ac:dyDescent="0.25">
      <c r="A910">
        <v>1174</v>
      </c>
      <c r="B910" s="13">
        <v>42257.248692129629</v>
      </c>
      <c r="C910" s="13">
        <v>42257.26053240741</v>
      </c>
      <c r="D910">
        <v>70</v>
      </c>
      <c r="E910">
        <v>3</v>
      </c>
      <c r="F910">
        <v>2</v>
      </c>
      <c r="G910">
        <v>2</v>
      </c>
      <c r="H910">
        <v>3</v>
      </c>
      <c r="I910">
        <v>4</v>
      </c>
      <c r="J910">
        <v>2</v>
      </c>
      <c r="K910">
        <v>1</v>
      </c>
      <c r="L910">
        <v>70</v>
      </c>
      <c r="O910" t="s">
        <v>230</v>
      </c>
      <c r="P910" t="s">
        <v>116</v>
      </c>
      <c r="Q910">
        <v>1</v>
      </c>
      <c r="R910">
        <v>4</v>
      </c>
      <c r="S910">
        <v>3</v>
      </c>
      <c r="V910">
        <v>3</v>
      </c>
      <c r="W910">
        <v>1</v>
      </c>
      <c r="X910">
        <v>8</v>
      </c>
      <c r="Y910">
        <v>2</v>
      </c>
      <c r="Z910">
        <v>0</v>
      </c>
      <c r="AA910">
        <v>1</v>
      </c>
      <c r="AB910">
        <v>3</v>
      </c>
      <c r="AC910">
        <v>3</v>
      </c>
      <c r="AD910" t="s">
        <v>241</v>
      </c>
      <c r="AE910" t="s">
        <v>237</v>
      </c>
      <c r="AF910">
        <v>2</v>
      </c>
      <c r="AG910">
        <v>3</v>
      </c>
      <c r="AH910">
        <v>2</v>
      </c>
      <c r="AI910">
        <v>3</v>
      </c>
      <c r="AJ910">
        <v>14</v>
      </c>
      <c r="AK910">
        <v>3</v>
      </c>
    </row>
    <row r="911" spans="1:38" x14ac:dyDescent="0.25">
      <c r="A911">
        <v>1175</v>
      </c>
      <c r="B911" s="13">
        <v>42257.248784722222</v>
      </c>
      <c r="C911" s="13">
        <v>42257.265868055554</v>
      </c>
      <c r="D911">
        <v>70</v>
      </c>
      <c r="E911">
        <v>3</v>
      </c>
      <c r="F911">
        <v>2</v>
      </c>
      <c r="G911">
        <v>2</v>
      </c>
      <c r="H911">
        <v>2</v>
      </c>
      <c r="I911">
        <v>7</v>
      </c>
      <c r="J911">
        <v>1</v>
      </c>
      <c r="K911">
        <v>2</v>
      </c>
      <c r="M911">
        <v>72</v>
      </c>
      <c r="N911">
        <v>3</v>
      </c>
      <c r="O911" t="s">
        <v>226</v>
      </c>
      <c r="P911" t="s">
        <v>116</v>
      </c>
      <c r="Q911">
        <v>1</v>
      </c>
      <c r="R911">
        <v>4</v>
      </c>
      <c r="S911">
        <v>2</v>
      </c>
      <c r="V911">
        <v>2</v>
      </c>
      <c r="W911">
        <v>1</v>
      </c>
      <c r="X911">
        <v>8</v>
      </c>
      <c r="Y911">
        <v>3</v>
      </c>
      <c r="Z911">
        <v>4</v>
      </c>
      <c r="AA911">
        <v>1</v>
      </c>
      <c r="AB911">
        <v>3</v>
      </c>
      <c r="AC911">
        <v>2</v>
      </c>
      <c r="AD911" t="s">
        <v>242</v>
      </c>
      <c r="AE911" t="s">
        <v>236</v>
      </c>
      <c r="AF911">
        <v>2</v>
      </c>
      <c r="AG911">
        <v>3</v>
      </c>
      <c r="AH911">
        <v>3</v>
      </c>
      <c r="AI911">
        <v>4</v>
      </c>
      <c r="AJ911">
        <v>10</v>
      </c>
      <c r="AK911">
        <v>5</v>
      </c>
    </row>
    <row r="912" spans="1:38" x14ac:dyDescent="0.25">
      <c r="A912">
        <v>1176</v>
      </c>
      <c r="B912" s="13">
        <v>42257.248796296299</v>
      </c>
      <c r="C912" s="13">
        <v>42257.273969907408</v>
      </c>
      <c r="D912">
        <v>70</v>
      </c>
      <c r="E912">
        <v>1</v>
      </c>
      <c r="F912">
        <v>2</v>
      </c>
      <c r="G912">
        <v>2</v>
      </c>
      <c r="H912">
        <v>3</v>
      </c>
      <c r="I912">
        <v>8</v>
      </c>
      <c r="J912">
        <v>1</v>
      </c>
      <c r="K912">
        <v>2</v>
      </c>
      <c r="M912">
        <v>67</v>
      </c>
      <c r="N912">
        <v>5</v>
      </c>
      <c r="O912" t="s">
        <v>229</v>
      </c>
      <c r="P912" t="s">
        <v>116</v>
      </c>
      <c r="Q912">
        <v>1</v>
      </c>
      <c r="R912">
        <v>4</v>
      </c>
      <c r="S912">
        <v>3</v>
      </c>
      <c r="V912">
        <v>3</v>
      </c>
      <c r="W912">
        <v>2</v>
      </c>
      <c r="X912">
        <v>8</v>
      </c>
      <c r="Y912">
        <v>3</v>
      </c>
      <c r="Z912">
        <v>0</v>
      </c>
      <c r="AA912">
        <v>2</v>
      </c>
      <c r="AB912">
        <v>3</v>
      </c>
      <c r="AC912">
        <v>2</v>
      </c>
      <c r="AD912" t="s">
        <v>203</v>
      </c>
      <c r="AE912" t="s">
        <v>236</v>
      </c>
      <c r="AF912">
        <v>4</v>
      </c>
      <c r="AH912">
        <v>2</v>
      </c>
      <c r="AI912">
        <v>9</v>
      </c>
      <c r="AJ912">
        <v>10</v>
      </c>
      <c r="AK912">
        <v>4</v>
      </c>
    </row>
    <row r="913" spans="1:38" x14ac:dyDescent="0.25">
      <c r="A913">
        <v>1177</v>
      </c>
      <c r="B913" s="13">
        <v>42257.24927083333</v>
      </c>
      <c r="C913" s="13">
        <v>42257.267777777779</v>
      </c>
      <c r="D913">
        <v>70</v>
      </c>
      <c r="E913">
        <v>1</v>
      </c>
      <c r="F913">
        <v>2</v>
      </c>
      <c r="G913">
        <v>3</v>
      </c>
      <c r="I913">
        <v>4</v>
      </c>
      <c r="J913">
        <v>1</v>
      </c>
      <c r="K913">
        <v>1</v>
      </c>
      <c r="L913">
        <v>65</v>
      </c>
      <c r="O913" t="s">
        <v>221</v>
      </c>
      <c r="P913" t="s">
        <v>117</v>
      </c>
      <c r="Q913">
        <v>2</v>
      </c>
      <c r="R913">
        <v>4</v>
      </c>
      <c r="V913">
        <v>2</v>
      </c>
      <c r="W913">
        <v>2</v>
      </c>
      <c r="X913">
        <v>0</v>
      </c>
      <c r="Y913">
        <v>5</v>
      </c>
      <c r="Z913">
        <v>3</v>
      </c>
      <c r="AD913" t="s">
        <v>243</v>
      </c>
      <c r="AE913" t="s">
        <v>238</v>
      </c>
      <c r="AF913">
        <v>2</v>
      </c>
      <c r="AG913">
        <v>3</v>
      </c>
      <c r="AH913">
        <v>3</v>
      </c>
      <c r="AI913">
        <v>2</v>
      </c>
      <c r="AJ913">
        <v>1</v>
      </c>
    </row>
    <row r="914" spans="1:38" x14ac:dyDescent="0.25">
      <c r="A914">
        <v>1178</v>
      </c>
      <c r="B914" s="13">
        <v>42257.25037037037</v>
      </c>
      <c r="C914" s="13">
        <v>42257.259247685186</v>
      </c>
      <c r="D914">
        <v>70</v>
      </c>
      <c r="E914">
        <v>1</v>
      </c>
      <c r="F914">
        <v>1</v>
      </c>
      <c r="G914">
        <v>4</v>
      </c>
      <c r="I914">
        <v>4</v>
      </c>
      <c r="J914">
        <v>2</v>
      </c>
      <c r="K914">
        <v>3</v>
      </c>
      <c r="M914">
        <v>66</v>
      </c>
      <c r="N914">
        <v>6</v>
      </c>
      <c r="O914" t="s">
        <v>228</v>
      </c>
      <c r="P914" t="s">
        <v>116</v>
      </c>
      <c r="Q914">
        <v>2</v>
      </c>
      <c r="R914">
        <v>4</v>
      </c>
      <c r="V914">
        <v>3</v>
      </c>
      <c r="W914">
        <v>2</v>
      </c>
      <c r="X914">
        <v>7</v>
      </c>
      <c r="Y914">
        <v>4</v>
      </c>
      <c r="Z914">
        <v>1</v>
      </c>
      <c r="AD914" t="s">
        <v>203</v>
      </c>
      <c r="AE914" t="s">
        <v>236</v>
      </c>
      <c r="AF914">
        <v>4</v>
      </c>
      <c r="AH914">
        <v>2</v>
      </c>
      <c r="AI914">
        <v>4</v>
      </c>
      <c r="AJ914">
        <v>7</v>
      </c>
    </row>
    <row r="915" spans="1:38" x14ac:dyDescent="0.25">
      <c r="A915">
        <v>1179</v>
      </c>
      <c r="B915" s="13">
        <v>42257.250520833331</v>
      </c>
      <c r="C915" s="13">
        <v>42257.258969907409</v>
      </c>
      <c r="D915">
        <v>70</v>
      </c>
      <c r="E915">
        <v>1</v>
      </c>
      <c r="F915">
        <v>2</v>
      </c>
      <c r="G915">
        <v>2</v>
      </c>
      <c r="H915">
        <v>3</v>
      </c>
      <c r="I915">
        <v>3</v>
      </c>
      <c r="J915">
        <v>3</v>
      </c>
      <c r="K915">
        <v>4</v>
      </c>
      <c r="M915">
        <v>65</v>
      </c>
      <c r="N915">
        <v>6</v>
      </c>
      <c r="O915" t="s">
        <v>227</v>
      </c>
      <c r="P915" t="s">
        <v>117</v>
      </c>
      <c r="Q915">
        <v>1</v>
      </c>
      <c r="R915">
        <v>4</v>
      </c>
      <c r="S915">
        <v>2</v>
      </c>
      <c r="V915">
        <v>3</v>
      </c>
      <c r="W915">
        <v>2</v>
      </c>
      <c r="X915">
        <v>6</v>
      </c>
      <c r="Y915">
        <v>3</v>
      </c>
      <c r="Z915">
        <v>5</v>
      </c>
      <c r="AA915">
        <v>1</v>
      </c>
      <c r="AB915">
        <v>2</v>
      </c>
      <c r="AC915">
        <v>5</v>
      </c>
      <c r="AD915" t="s">
        <v>203</v>
      </c>
      <c r="AE915" t="s">
        <v>236</v>
      </c>
      <c r="AF915">
        <v>4</v>
      </c>
      <c r="AH915">
        <v>2</v>
      </c>
      <c r="AI915">
        <v>3</v>
      </c>
      <c r="AJ915">
        <v>8</v>
      </c>
      <c r="AK915">
        <v>4</v>
      </c>
    </row>
    <row r="916" spans="1:38" x14ac:dyDescent="0.25">
      <c r="A916">
        <v>1180</v>
      </c>
      <c r="B916" s="13">
        <v>42257.250555555554</v>
      </c>
      <c r="C916" s="13">
        <v>42257.263298611113</v>
      </c>
      <c r="D916">
        <v>70</v>
      </c>
      <c r="E916">
        <v>1</v>
      </c>
      <c r="F916">
        <v>1</v>
      </c>
      <c r="G916">
        <v>2</v>
      </c>
      <c r="H916">
        <v>3</v>
      </c>
      <c r="I916">
        <v>1</v>
      </c>
      <c r="J916">
        <v>1</v>
      </c>
      <c r="K916">
        <v>1</v>
      </c>
      <c r="L916">
        <v>55</v>
      </c>
      <c r="O916" t="s">
        <v>230</v>
      </c>
      <c r="P916" t="s">
        <v>116</v>
      </c>
      <c r="Q916">
        <v>1</v>
      </c>
      <c r="R916">
        <v>4</v>
      </c>
      <c r="S916">
        <v>2</v>
      </c>
      <c r="U916">
        <v>2</v>
      </c>
      <c r="V916">
        <v>5</v>
      </c>
      <c r="W916">
        <v>2</v>
      </c>
      <c r="X916">
        <v>8</v>
      </c>
      <c r="Y916">
        <v>1</v>
      </c>
      <c r="Z916">
        <v>10</v>
      </c>
      <c r="AA916">
        <v>1</v>
      </c>
      <c r="AB916">
        <v>2</v>
      </c>
      <c r="AC916">
        <v>8</v>
      </c>
      <c r="AD916" t="s">
        <v>203</v>
      </c>
      <c r="AE916" t="s">
        <v>236</v>
      </c>
      <c r="AF916">
        <v>1</v>
      </c>
      <c r="AG916">
        <v>3</v>
      </c>
      <c r="AH916">
        <v>2</v>
      </c>
      <c r="AI916">
        <v>6</v>
      </c>
      <c r="AJ916">
        <v>11</v>
      </c>
      <c r="AK916">
        <v>9</v>
      </c>
    </row>
    <row r="917" spans="1:38" x14ac:dyDescent="0.25">
      <c r="A917">
        <v>1182</v>
      </c>
      <c r="B917" s="13">
        <v>42257.251493055555</v>
      </c>
      <c r="C917" s="13">
        <v>42257.272222222222</v>
      </c>
      <c r="D917">
        <v>70</v>
      </c>
      <c r="E917">
        <v>1</v>
      </c>
      <c r="F917">
        <v>2</v>
      </c>
      <c r="G917">
        <v>5</v>
      </c>
      <c r="I917">
        <v>1</v>
      </c>
      <c r="J917">
        <v>1</v>
      </c>
      <c r="K917">
        <v>1</v>
      </c>
      <c r="L917">
        <v>66</v>
      </c>
      <c r="O917" t="s">
        <v>221</v>
      </c>
      <c r="P917" t="s">
        <v>116</v>
      </c>
      <c r="Q917">
        <v>1</v>
      </c>
      <c r="R917">
        <v>4</v>
      </c>
      <c r="S917">
        <v>3</v>
      </c>
      <c r="V917">
        <v>2</v>
      </c>
      <c r="W917">
        <v>2</v>
      </c>
      <c r="X917">
        <v>8</v>
      </c>
      <c r="Y917">
        <v>5</v>
      </c>
      <c r="Z917">
        <v>2</v>
      </c>
      <c r="AA917">
        <v>1</v>
      </c>
      <c r="AB917">
        <v>2</v>
      </c>
      <c r="AC917">
        <v>3</v>
      </c>
      <c r="AD917" t="s">
        <v>241</v>
      </c>
      <c r="AE917" t="s">
        <v>238</v>
      </c>
      <c r="AF917">
        <v>2</v>
      </c>
      <c r="AG917">
        <v>3</v>
      </c>
      <c r="AH917">
        <v>2</v>
      </c>
      <c r="AI917">
        <v>2</v>
      </c>
      <c r="AJ917">
        <v>5</v>
      </c>
      <c r="AK917">
        <v>5</v>
      </c>
    </row>
    <row r="918" spans="1:38" x14ac:dyDescent="0.25">
      <c r="A918">
        <v>1183</v>
      </c>
      <c r="B918" s="13">
        <v>42257.253078703703</v>
      </c>
      <c r="C918" s="13">
        <v>42257.269872685189</v>
      </c>
      <c r="D918">
        <v>70</v>
      </c>
      <c r="E918">
        <v>1</v>
      </c>
      <c r="F918">
        <v>1</v>
      </c>
      <c r="G918">
        <v>2</v>
      </c>
      <c r="H918">
        <v>4</v>
      </c>
      <c r="I918">
        <v>8</v>
      </c>
      <c r="J918">
        <v>1</v>
      </c>
      <c r="K918">
        <v>1</v>
      </c>
      <c r="L918">
        <v>65</v>
      </c>
      <c r="O918" t="s">
        <v>223</v>
      </c>
      <c r="P918" t="s">
        <v>116</v>
      </c>
      <c r="Q918">
        <v>1</v>
      </c>
      <c r="R918">
        <v>4</v>
      </c>
      <c r="S918">
        <v>2</v>
      </c>
      <c r="U918">
        <v>1</v>
      </c>
      <c r="V918">
        <v>2</v>
      </c>
      <c r="W918">
        <v>2</v>
      </c>
      <c r="X918">
        <v>6</v>
      </c>
      <c r="Y918">
        <v>3</v>
      </c>
      <c r="Z918">
        <v>5</v>
      </c>
      <c r="AA918">
        <v>1</v>
      </c>
      <c r="AB918">
        <v>1</v>
      </c>
      <c r="AC918">
        <v>5</v>
      </c>
      <c r="AD918" t="s">
        <v>203</v>
      </c>
      <c r="AE918" t="s">
        <v>236</v>
      </c>
      <c r="AF918">
        <v>2</v>
      </c>
      <c r="AG918">
        <v>3</v>
      </c>
      <c r="AH918">
        <v>3</v>
      </c>
      <c r="AI918">
        <v>9</v>
      </c>
      <c r="AJ918">
        <v>14</v>
      </c>
      <c r="AK918">
        <v>4</v>
      </c>
    </row>
    <row r="919" spans="1:38" x14ac:dyDescent="0.25">
      <c r="A919">
        <v>1184</v>
      </c>
      <c r="B919" s="13">
        <v>42257.25576388889</v>
      </c>
      <c r="C919" s="13">
        <v>42257.272974537038</v>
      </c>
      <c r="D919">
        <v>70</v>
      </c>
      <c r="E919">
        <v>1</v>
      </c>
      <c r="F919">
        <v>1</v>
      </c>
      <c r="G919">
        <v>2</v>
      </c>
      <c r="I919">
        <v>1</v>
      </c>
      <c r="J919">
        <v>1</v>
      </c>
      <c r="K919">
        <v>3</v>
      </c>
      <c r="M919">
        <v>67</v>
      </c>
      <c r="N919">
        <v>4</v>
      </c>
      <c r="O919" t="s">
        <v>230</v>
      </c>
      <c r="P919" t="s">
        <v>116</v>
      </c>
      <c r="Q919">
        <v>1</v>
      </c>
      <c r="R919">
        <v>4</v>
      </c>
      <c r="S919">
        <v>2</v>
      </c>
      <c r="V919">
        <v>3</v>
      </c>
      <c r="W919">
        <v>1</v>
      </c>
      <c r="X919">
        <v>7</v>
      </c>
      <c r="Y919">
        <v>4</v>
      </c>
      <c r="Z919">
        <v>2</v>
      </c>
      <c r="AA919">
        <v>1</v>
      </c>
      <c r="AB919">
        <v>1</v>
      </c>
      <c r="AC919">
        <v>2</v>
      </c>
      <c r="AD919" t="s">
        <v>203</v>
      </c>
      <c r="AE919" t="s">
        <v>236</v>
      </c>
      <c r="AF919">
        <v>1</v>
      </c>
      <c r="AG919">
        <v>3</v>
      </c>
      <c r="AH919">
        <v>2</v>
      </c>
      <c r="AI919">
        <v>8</v>
      </c>
      <c r="AJ919">
        <v>13</v>
      </c>
      <c r="AK919">
        <v>7</v>
      </c>
    </row>
    <row r="920" spans="1:38" x14ac:dyDescent="0.25">
      <c r="A920">
        <v>1185</v>
      </c>
      <c r="B920" s="13">
        <v>42257.257210648146</v>
      </c>
      <c r="C920" s="13">
        <v>42257.263865740744</v>
      </c>
      <c r="D920">
        <v>70</v>
      </c>
      <c r="E920">
        <v>3</v>
      </c>
      <c r="F920">
        <v>1</v>
      </c>
      <c r="G920">
        <v>4</v>
      </c>
      <c r="I920">
        <v>8</v>
      </c>
      <c r="J920">
        <v>2</v>
      </c>
      <c r="K920">
        <v>3</v>
      </c>
      <c r="M920">
        <v>70</v>
      </c>
      <c r="N920">
        <v>6</v>
      </c>
      <c r="O920" t="s">
        <v>228</v>
      </c>
      <c r="P920" t="s">
        <v>116</v>
      </c>
      <c r="Q920">
        <v>1</v>
      </c>
      <c r="R920">
        <v>4</v>
      </c>
      <c r="S920">
        <v>1</v>
      </c>
      <c r="T920">
        <v>1</v>
      </c>
      <c r="V920">
        <v>3</v>
      </c>
      <c r="W920">
        <v>2</v>
      </c>
      <c r="X920">
        <v>7</v>
      </c>
      <c r="Y920">
        <v>4</v>
      </c>
      <c r="Z920">
        <v>6</v>
      </c>
      <c r="AA920">
        <v>1</v>
      </c>
      <c r="AB920">
        <v>3</v>
      </c>
      <c r="AC920">
        <v>4</v>
      </c>
      <c r="AD920" t="s">
        <v>242</v>
      </c>
      <c r="AE920" t="s">
        <v>236</v>
      </c>
      <c r="AF920">
        <v>4</v>
      </c>
      <c r="AH920">
        <v>3</v>
      </c>
      <c r="AI920">
        <v>8</v>
      </c>
      <c r="AJ920">
        <v>13</v>
      </c>
      <c r="AK920">
        <v>5</v>
      </c>
      <c r="AL920">
        <v>8</v>
      </c>
    </row>
    <row r="921" spans="1:38" x14ac:dyDescent="0.25">
      <c r="A921">
        <v>1186</v>
      </c>
      <c r="B921" s="13">
        <v>42257.257615740738</v>
      </c>
      <c r="C921" s="13">
        <v>42257.268171296295</v>
      </c>
      <c r="D921">
        <v>70</v>
      </c>
      <c r="E921">
        <v>1</v>
      </c>
      <c r="F921">
        <v>2</v>
      </c>
      <c r="G921">
        <v>1</v>
      </c>
      <c r="H921">
        <v>1</v>
      </c>
      <c r="I921">
        <v>3</v>
      </c>
      <c r="J921">
        <v>1</v>
      </c>
      <c r="K921">
        <v>3</v>
      </c>
      <c r="M921">
        <v>67</v>
      </c>
      <c r="N921">
        <v>3</v>
      </c>
      <c r="O921" t="s">
        <v>228</v>
      </c>
      <c r="P921" t="s">
        <v>116</v>
      </c>
      <c r="Q921">
        <v>3</v>
      </c>
      <c r="R921">
        <v>4</v>
      </c>
      <c r="V921">
        <v>2</v>
      </c>
      <c r="W921">
        <v>1</v>
      </c>
      <c r="X921">
        <v>5</v>
      </c>
      <c r="Y921">
        <v>3</v>
      </c>
      <c r="Z921">
        <v>0</v>
      </c>
      <c r="AD921" t="s">
        <v>203</v>
      </c>
      <c r="AE921" t="s">
        <v>236</v>
      </c>
      <c r="AF921">
        <v>4</v>
      </c>
      <c r="AH921">
        <v>2</v>
      </c>
      <c r="AI921">
        <v>9</v>
      </c>
      <c r="AJ921">
        <v>14</v>
      </c>
    </row>
    <row r="922" spans="1:38" x14ac:dyDescent="0.25">
      <c r="A922">
        <v>1187</v>
      </c>
      <c r="B922" s="13">
        <v>42257.257708333331</v>
      </c>
      <c r="C922" s="13">
        <v>42257.277650462966</v>
      </c>
      <c r="D922">
        <v>70</v>
      </c>
      <c r="E922">
        <v>3</v>
      </c>
      <c r="F922">
        <v>2</v>
      </c>
      <c r="G922">
        <v>2</v>
      </c>
      <c r="H922">
        <v>2</v>
      </c>
      <c r="I922">
        <v>3</v>
      </c>
      <c r="J922">
        <v>1</v>
      </c>
      <c r="K922">
        <v>1</v>
      </c>
      <c r="L922">
        <v>50</v>
      </c>
      <c r="O922" t="s">
        <v>227</v>
      </c>
      <c r="P922" t="s">
        <v>117</v>
      </c>
      <c r="Q922">
        <v>1</v>
      </c>
      <c r="R922">
        <v>4</v>
      </c>
      <c r="S922">
        <v>2</v>
      </c>
      <c r="U922">
        <v>2</v>
      </c>
      <c r="V922">
        <v>3</v>
      </c>
      <c r="W922">
        <v>2</v>
      </c>
      <c r="X922">
        <v>7</v>
      </c>
      <c r="Y922">
        <v>4</v>
      </c>
      <c r="Z922">
        <v>2</v>
      </c>
      <c r="AA922">
        <v>1</v>
      </c>
      <c r="AB922">
        <v>3</v>
      </c>
      <c r="AC922">
        <v>5</v>
      </c>
      <c r="AD922" t="s">
        <v>203</v>
      </c>
      <c r="AE922" t="s">
        <v>236</v>
      </c>
      <c r="AF922">
        <v>1</v>
      </c>
      <c r="AG922">
        <v>3</v>
      </c>
      <c r="AH922">
        <v>2</v>
      </c>
      <c r="AI922">
        <v>9</v>
      </c>
      <c r="AJ922">
        <v>14</v>
      </c>
      <c r="AK922">
        <v>5</v>
      </c>
    </row>
    <row r="923" spans="1:38" x14ac:dyDescent="0.25">
      <c r="A923">
        <v>1188</v>
      </c>
      <c r="B923" s="13">
        <v>42257.262245370373</v>
      </c>
      <c r="C923" s="13">
        <v>42257.27412037037</v>
      </c>
      <c r="D923">
        <v>70</v>
      </c>
      <c r="E923">
        <v>3</v>
      </c>
      <c r="F923">
        <v>2</v>
      </c>
      <c r="G923">
        <v>2</v>
      </c>
      <c r="H923">
        <v>4</v>
      </c>
      <c r="I923">
        <v>3</v>
      </c>
      <c r="J923">
        <v>2</v>
      </c>
      <c r="K923">
        <v>1</v>
      </c>
      <c r="L923">
        <v>72</v>
      </c>
      <c r="O923" t="s">
        <v>221</v>
      </c>
      <c r="P923" t="s">
        <v>117</v>
      </c>
      <c r="Q923">
        <v>2</v>
      </c>
      <c r="R923">
        <v>4</v>
      </c>
      <c r="V923">
        <v>2</v>
      </c>
      <c r="W923">
        <v>2</v>
      </c>
      <c r="X923">
        <v>0</v>
      </c>
      <c r="Y923">
        <v>5</v>
      </c>
      <c r="Z923">
        <v>0</v>
      </c>
      <c r="AD923" t="s">
        <v>203</v>
      </c>
      <c r="AE923" t="s">
        <v>236</v>
      </c>
      <c r="AF923">
        <v>1</v>
      </c>
      <c r="AG923">
        <v>3</v>
      </c>
      <c r="AH923">
        <v>2</v>
      </c>
      <c r="AI923">
        <v>2</v>
      </c>
      <c r="AJ923">
        <v>2</v>
      </c>
    </row>
    <row r="924" spans="1:38" x14ac:dyDescent="0.25">
      <c r="A924">
        <v>1189</v>
      </c>
      <c r="B924" s="13">
        <v>42257.263414351852</v>
      </c>
      <c r="C924" s="13">
        <v>42257.271782407406</v>
      </c>
      <c r="D924">
        <v>70</v>
      </c>
      <c r="E924">
        <v>1</v>
      </c>
      <c r="F924">
        <v>2</v>
      </c>
      <c r="G924">
        <v>3</v>
      </c>
      <c r="I924">
        <v>1</v>
      </c>
      <c r="J924">
        <v>3</v>
      </c>
      <c r="K924">
        <v>1</v>
      </c>
      <c r="L924">
        <v>51</v>
      </c>
      <c r="O924" t="s">
        <v>229</v>
      </c>
      <c r="P924" t="s">
        <v>117</v>
      </c>
      <c r="Q924">
        <v>1</v>
      </c>
      <c r="R924">
        <v>4</v>
      </c>
      <c r="S924">
        <v>3</v>
      </c>
      <c r="V924">
        <v>3</v>
      </c>
      <c r="W924">
        <v>2</v>
      </c>
      <c r="X924">
        <v>5</v>
      </c>
      <c r="Y924">
        <v>5</v>
      </c>
      <c r="Z924">
        <v>0</v>
      </c>
      <c r="AA924">
        <v>1</v>
      </c>
      <c r="AB924">
        <v>3</v>
      </c>
      <c r="AC924">
        <v>6</v>
      </c>
      <c r="AD924" t="s">
        <v>203</v>
      </c>
      <c r="AE924" t="s">
        <v>236</v>
      </c>
      <c r="AF924">
        <v>2</v>
      </c>
      <c r="AG924">
        <v>3</v>
      </c>
      <c r="AH924">
        <v>2</v>
      </c>
      <c r="AI924">
        <v>9</v>
      </c>
      <c r="AJ924">
        <v>14</v>
      </c>
      <c r="AK924">
        <v>10</v>
      </c>
    </row>
    <row r="925" spans="1:38" x14ac:dyDescent="0.25">
      <c r="A925">
        <v>1190</v>
      </c>
      <c r="B925" s="13">
        <v>42257.266793981478</v>
      </c>
      <c r="C925" s="13">
        <v>42257.278506944444</v>
      </c>
      <c r="D925">
        <v>70</v>
      </c>
      <c r="E925">
        <v>3</v>
      </c>
      <c r="F925">
        <v>2</v>
      </c>
      <c r="G925">
        <v>4</v>
      </c>
      <c r="H925">
        <v>1</v>
      </c>
      <c r="I925">
        <v>3</v>
      </c>
      <c r="J925">
        <v>3</v>
      </c>
      <c r="K925">
        <v>1</v>
      </c>
      <c r="L925">
        <v>54</v>
      </c>
      <c r="O925" t="s">
        <v>226</v>
      </c>
      <c r="P925" t="s">
        <v>117</v>
      </c>
      <c r="Q925">
        <v>1</v>
      </c>
      <c r="R925">
        <v>4</v>
      </c>
      <c r="S925">
        <v>2</v>
      </c>
      <c r="U925">
        <v>2</v>
      </c>
      <c r="V925">
        <v>2</v>
      </c>
      <c r="W925">
        <v>2</v>
      </c>
      <c r="X925">
        <v>3</v>
      </c>
      <c r="Y925">
        <v>5</v>
      </c>
      <c r="Z925">
        <v>0</v>
      </c>
      <c r="AA925">
        <v>1</v>
      </c>
      <c r="AB925">
        <v>1</v>
      </c>
      <c r="AC925">
        <v>0</v>
      </c>
      <c r="AD925" t="s">
        <v>241</v>
      </c>
      <c r="AE925" t="s">
        <v>238</v>
      </c>
      <c r="AF925">
        <v>2</v>
      </c>
      <c r="AG925">
        <v>3</v>
      </c>
      <c r="AH925">
        <v>2</v>
      </c>
      <c r="AI925">
        <v>3</v>
      </c>
      <c r="AJ925">
        <v>1</v>
      </c>
      <c r="AK925">
        <v>3</v>
      </c>
    </row>
    <row r="926" spans="1:38" x14ac:dyDescent="0.25">
      <c r="A926">
        <v>1192</v>
      </c>
      <c r="B926" s="13">
        <v>42257.26903935185</v>
      </c>
      <c r="C926" s="13">
        <v>42257.282337962963</v>
      </c>
      <c r="D926">
        <v>70</v>
      </c>
      <c r="E926">
        <v>3</v>
      </c>
      <c r="F926">
        <v>1</v>
      </c>
      <c r="G926">
        <v>2</v>
      </c>
      <c r="H926">
        <v>4</v>
      </c>
      <c r="I926">
        <v>7</v>
      </c>
      <c r="J926">
        <v>2</v>
      </c>
      <c r="K926">
        <v>1</v>
      </c>
      <c r="L926">
        <v>72</v>
      </c>
      <c r="O926" t="s">
        <v>223</v>
      </c>
      <c r="P926" t="s">
        <v>116</v>
      </c>
      <c r="Q926">
        <v>1</v>
      </c>
      <c r="R926">
        <v>4</v>
      </c>
      <c r="S926">
        <v>2</v>
      </c>
      <c r="U926">
        <v>1</v>
      </c>
      <c r="V926">
        <v>3</v>
      </c>
      <c r="W926">
        <v>2</v>
      </c>
      <c r="X926">
        <v>10</v>
      </c>
      <c r="Y926">
        <v>2</v>
      </c>
      <c r="Z926">
        <v>0</v>
      </c>
      <c r="AA926">
        <v>1</v>
      </c>
      <c r="AB926">
        <v>2</v>
      </c>
      <c r="AC926">
        <v>1</v>
      </c>
      <c r="AD926" t="s">
        <v>203</v>
      </c>
      <c r="AE926" t="s">
        <v>236</v>
      </c>
      <c r="AF926">
        <v>2</v>
      </c>
      <c r="AG926">
        <v>3</v>
      </c>
      <c r="AH926">
        <v>1</v>
      </c>
      <c r="AI926">
        <v>4</v>
      </c>
      <c r="AJ926">
        <v>10</v>
      </c>
      <c r="AK926">
        <v>5</v>
      </c>
    </row>
    <row r="927" spans="1:38" x14ac:dyDescent="0.25">
      <c r="A927">
        <v>1193</v>
      </c>
      <c r="B927" s="13">
        <v>42257.271157407406</v>
      </c>
      <c r="C927" s="13">
        <v>42257.320752314816</v>
      </c>
      <c r="D927">
        <v>70</v>
      </c>
      <c r="E927">
        <v>3</v>
      </c>
      <c r="F927">
        <v>1</v>
      </c>
      <c r="G927">
        <v>2</v>
      </c>
      <c r="H927">
        <v>3</v>
      </c>
      <c r="I927">
        <v>1</v>
      </c>
      <c r="J927">
        <v>2</v>
      </c>
      <c r="K927">
        <v>2</v>
      </c>
      <c r="M927">
        <v>91</v>
      </c>
      <c r="O927" t="s">
        <v>230</v>
      </c>
      <c r="P927" t="s">
        <v>116</v>
      </c>
      <c r="Q927">
        <v>1</v>
      </c>
      <c r="R927">
        <v>4</v>
      </c>
      <c r="S927">
        <v>3</v>
      </c>
      <c r="V927">
        <v>3</v>
      </c>
      <c r="W927">
        <v>2</v>
      </c>
      <c r="X927">
        <v>9</v>
      </c>
      <c r="Y927">
        <v>2</v>
      </c>
      <c r="Z927">
        <v>0</v>
      </c>
      <c r="AA927">
        <v>1</v>
      </c>
      <c r="AB927">
        <v>2</v>
      </c>
      <c r="AC927">
        <v>0</v>
      </c>
      <c r="AD927" t="s">
        <v>203</v>
      </c>
      <c r="AE927" t="s">
        <v>236</v>
      </c>
      <c r="AF927">
        <v>3</v>
      </c>
      <c r="AG927">
        <v>3</v>
      </c>
      <c r="AH927">
        <v>2</v>
      </c>
      <c r="AI927">
        <v>4</v>
      </c>
      <c r="AJ927">
        <v>3</v>
      </c>
      <c r="AK927">
        <v>5</v>
      </c>
    </row>
    <row r="928" spans="1:38" x14ac:dyDescent="0.25">
      <c r="A928">
        <v>1194</v>
      </c>
      <c r="B928" s="13">
        <v>42257.272337962961</v>
      </c>
      <c r="C928" s="13">
        <v>42257.281261574077</v>
      </c>
      <c r="D928">
        <v>70</v>
      </c>
      <c r="E928">
        <v>3</v>
      </c>
      <c r="F928">
        <v>2</v>
      </c>
      <c r="G928">
        <v>2</v>
      </c>
      <c r="H928">
        <v>2</v>
      </c>
      <c r="I928">
        <v>1</v>
      </c>
      <c r="J928">
        <v>1</v>
      </c>
      <c r="K928">
        <v>1</v>
      </c>
      <c r="L928">
        <v>50</v>
      </c>
      <c r="O928" t="s">
        <v>221</v>
      </c>
      <c r="P928" t="s">
        <v>116</v>
      </c>
      <c r="Q928">
        <v>1</v>
      </c>
      <c r="R928">
        <v>4</v>
      </c>
      <c r="S928">
        <v>3</v>
      </c>
      <c r="V928">
        <v>2</v>
      </c>
      <c r="W928">
        <v>1</v>
      </c>
      <c r="X928">
        <v>6</v>
      </c>
      <c r="Y928">
        <v>3</v>
      </c>
      <c r="Z928">
        <v>3</v>
      </c>
      <c r="AA928">
        <v>1</v>
      </c>
      <c r="AB928">
        <v>3</v>
      </c>
      <c r="AC928">
        <v>2</v>
      </c>
      <c r="AD928" t="s">
        <v>242</v>
      </c>
      <c r="AE928" t="s">
        <v>236</v>
      </c>
      <c r="AF928">
        <v>1</v>
      </c>
      <c r="AG928">
        <v>3</v>
      </c>
      <c r="AH928">
        <v>2</v>
      </c>
      <c r="AI928">
        <v>3</v>
      </c>
      <c r="AJ928">
        <v>4</v>
      </c>
      <c r="AK928">
        <v>8</v>
      </c>
    </row>
    <row r="929" spans="1:38" x14ac:dyDescent="0.25">
      <c r="A929">
        <v>1195</v>
      </c>
      <c r="B929" s="13">
        <v>42257.272743055553</v>
      </c>
      <c r="C929" s="13">
        <v>42257.283888888887</v>
      </c>
      <c r="D929">
        <v>70</v>
      </c>
      <c r="E929">
        <v>3</v>
      </c>
      <c r="F929">
        <v>1</v>
      </c>
      <c r="G929">
        <v>2</v>
      </c>
      <c r="H929">
        <v>2</v>
      </c>
      <c r="I929">
        <v>4</v>
      </c>
      <c r="J929">
        <v>2</v>
      </c>
      <c r="K929">
        <v>1</v>
      </c>
      <c r="L929">
        <v>70</v>
      </c>
      <c r="O929" t="s">
        <v>221</v>
      </c>
      <c r="P929" t="s">
        <v>117</v>
      </c>
      <c r="Q929">
        <v>1</v>
      </c>
      <c r="R929">
        <v>4</v>
      </c>
      <c r="S929">
        <v>2</v>
      </c>
      <c r="U929">
        <v>1</v>
      </c>
      <c r="V929">
        <v>3</v>
      </c>
      <c r="W929">
        <v>2</v>
      </c>
      <c r="X929">
        <v>10</v>
      </c>
      <c r="Y929">
        <v>3</v>
      </c>
      <c r="Z929">
        <v>0</v>
      </c>
      <c r="AA929">
        <v>1</v>
      </c>
      <c r="AB929">
        <v>1</v>
      </c>
      <c r="AC929">
        <v>0</v>
      </c>
      <c r="AD929" t="s">
        <v>241</v>
      </c>
      <c r="AE929" t="s">
        <v>237</v>
      </c>
      <c r="AF929">
        <v>4</v>
      </c>
      <c r="AH929">
        <v>2</v>
      </c>
      <c r="AI929">
        <v>9</v>
      </c>
      <c r="AJ929">
        <v>14</v>
      </c>
      <c r="AK929">
        <v>10</v>
      </c>
    </row>
    <row r="930" spans="1:38" x14ac:dyDescent="0.25">
      <c r="A930">
        <v>1196</v>
      </c>
      <c r="B930" s="13">
        <v>42257.273796296293</v>
      </c>
      <c r="C930" s="13">
        <v>42257.281631944446</v>
      </c>
      <c r="D930">
        <v>70</v>
      </c>
      <c r="E930">
        <v>1</v>
      </c>
      <c r="F930">
        <v>2</v>
      </c>
      <c r="G930">
        <v>5</v>
      </c>
      <c r="I930">
        <v>8</v>
      </c>
      <c r="J930">
        <v>1</v>
      </c>
      <c r="K930">
        <v>1</v>
      </c>
      <c r="L930">
        <v>50</v>
      </c>
      <c r="O930" t="s">
        <v>227</v>
      </c>
      <c r="P930" t="s">
        <v>117</v>
      </c>
      <c r="Q930">
        <v>2</v>
      </c>
      <c r="R930">
        <v>4</v>
      </c>
      <c r="V930">
        <v>2</v>
      </c>
      <c r="W930">
        <v>2</v>
      </c>
      <c r="X930">
        <v>1</v>
      </c>
      <c r="Y930">
        <v>4</v>
      </c>
      <c r="Z930">
        <v>0</v>
      </c>
      <c r="AD930" t="s">
        <v>203</v>
      </c>
      <c r="AE930" t="s">
        <v>236</v>
      </c>
      <c r="AF930">
        <v>2</v>
      </c>
      <c r="AG930">
        <v>3</v>
      </c>
      <c r="AH930">
        <v>2</v>
      </c>
      <c r="AI930">
        <v>1</v>
      </c>
      <c r="AJ930">
        <v>2</v>
      </c>
    </row>
    <row r="931" spans="1:38" x14ac:dyDescent="0.25">
      <c r="A931">
        <v>1197</v>
      </c>
      <c r="B931" s="13">
        <v>42257.274814814817</v>
      </c>
      <c r="C931" s="13">
        <v>42257.284571759257</v>
      </c>
      <c r="D931">
        <v>70</v>
      </c>
      <c r="E931">
        <v>1</v>
      </c>
      <c r="F931">
        <v>1</v>
      </c>
      <c r="G931">
        <v>2</v>
      </c>
      <c r="H931">
        <v>1</v>
      </c>
      <c r="I931">
        <v>3</v>
      </c>
      <c r="J931">
        <v>1</v>
      </c>
      <c r="K931">
        <v>3</v>
      </c>
      <c r="M931">
        <v>75</v>
      </c>
      <c r="N931">
        <v>3</v>
      </c>
      <c r="O931" t="s">
        <v>228</v>
      </c>
      <c r="P931" t="s">
        <v>116</v>
      </c>
      <c r="Q931">
        <v>1</v>
      </c>
      <c r="R931">
        <v>4</v>
      </c>
      <c r="S931">
        <v>2</v>
      </c>
      <c r="V931">
        <v>3</v>
      </c>
      <c r="W931">
        <v>2</v>
      </c>
      <c r="X931">
        <v>8</v>
      </c>
      <c r="Y931">
        <v>5</v>
      </c>
      <c r="Z931">
        <v>1</v>
      </c>
      <c r="AA931">
        <v>1</v>
      </c>
      <c r="AB931">
        <v>1</v>
      </c>
      <c r="AC931">
        <v>5</v>
      </c>
      <c r="AD931" t="s">
        <v>203</v>
      </c>
      <c r="AE931" t="s">
        <v>236</v>
      </c>
      <c r="AF931">
        <v>3</v>
      </c>
      <c r="AG931">
        <v>3</v>
      </c>
      <c r="AH931">
        <v>2</v>
      </c>
      <c r="AI931">
        <v>4</v>
      </c>
      <c r="AJ931">
        <v>7</v>
      </c>
      <c r="AK931">
        <v>5</v>
      </c>
    </row>
    <row r="932" spans="1:38" x14ac:dyDescent="0.25">
      <c r="A932">
        <v>1199</v>
      </c>
      <c r="B932" s="13">
        <v>42257.276886574073</v>
      </c>
      <c r="C932" s="13">
        <v>42257.294710648152</v>
      </c>
      <c r="D932">
        <v>70</v>
      </c>
      <c r="E932">
        <v>3</v>
      </c>
      <c r="F932">
        <v>1</v>
      </c>
      <c r="G932">
        <v>2</v>
      </c>
      <c r="H932">
        <v>4</v>
      </c>
      <c r="I932">
        <v>8</v>
      </c>
      <c r="J932">
        <v>2</v>
      </c>
      <c r="K932">
        <v>1</v>
      </c>
      <c r="L932">
        <v>55</v>
      </c>
      <c r="O932" t="s">
        <v>221</v>
      </c>
      <c r="P932" t="s">
        <v>116</v>
      </c>
      <c r="Q932">
        <v>1</v>
      </c>
      <c r="R932">
        <v>4</v>
      </c>
      <c r="S932">
        <v>1</v>
      </c>
      <c r="V932">
        <v>2</v>
      </c>
      <c r="W932">
        <v>2</v>
      </c>
      <c r="X932">
        <v>4</v>
      </c>
      <c r="Y932">
        <v>1</v>
      </c>
      <c r="Z932">
        <v>10</v>
      </c>
      <c r="AA932">
        <v>2</v>
      </c>
      <c r="AB932">
        <v>2</v>
      </c>
      <c r="AC932">
        <v>0</v>
      </c>
      <c r="AD932" t="s">
        <v>203</v>
      </c>
      <c r="AE932" t="s">
        <v>236</v>
      </c>
      <c r="AF932">
        <v>4</v>
      </c>
      <c r="AH932">
        <v>2</v>
      </c>
      <c r="AI932">
        <v>3</v>
      </c>
      <c r="AJ932">
        <v>2</v>
      </c>
      <c r="AK932">
        <v>4</v>
      </c>
      <c r="AL932">
        <v>1</v>
      </c>
    </row>
    <row r="933" spans="1:38" x14ac:dyDescent="0.25">
      <c r="A933">
        <v>1200</v>
      </c>
      <c r="B933" s="13">
        <v>42257.280266203707</v>
      </c>
      <c r="C933" s="13">
        <v>42257.291087962964</v>
      </c>
      <c r="D933">
        <v>70</v>
      </c>
      <c r="E933">
        <v>1</v>
      </c>
      <c r="F933">
        <v>2</v>
      </c>
      <c r="G933">
        <v>5</v>
      </c>
      <c r="H933">
        <v>2</v>
      </c>
      <c r="I933">
        <v>8</v>
      </c>
      <c r="J933">
        <v>2</v>
      </c>
      <c r="K933">
        <v>2</v>
      </c>
      <c r="M933">
        <v>70</v>
      </c>
      <c r="N933">
        <v>2</v>
      </c>
      <c r="O933" t="s">
        <v>228</v>
      </c>
      <c r="P933" t="s">
        <v>116</v>
      </c>
      <c r="Q933">
        <v>2</v>
      </c>
      <c r="R933">
        <v>4</v>
      </c>
      <c r="V933">
        <v>3</v>
      </c>
      <c r="W933">
        <v>2</v>
      </c>
      <c r="X933">
        <v>2</v>
      </c>
      <c r="Y933">
        <v>5</v>
      </c>
      <c r="Z933">
        <v>2</v>
      </c>
      <c r="AD933" t="s">
        <v>203</v>
      </c>
      <c r="AE933" t="s">
        <v>236</v>
      </c>
      <c r="AF933">
        <v>4</v>
      </c>
      <c r="AH933">
        <v>2</v>
      </c>
      <c r="AI933">
        <v>1</v>
      </c>
      <c r="AJ933">
        <v>14</v>
      </c>
    </row>
    <row r="934" spans="1:38" x14ac:dyDescent="0.25">
      <c r="A934">
        <v>1201</v>
      </c>
      <c r="B934" s="13">
        <v>42257.282673611109</v>
      </c>
      <c r="C934" s="13">
        <v>42257.300034722219</v>
      </c>
      <c r="D934">
        <v>70</v>
      </c>
      <c r="E934">
        <v>1</v>
      </c>
      <c r="F934">
        <v>2</v>
      </c>
      <c r="G934">
        <v>3</v>
      </c>
      <c r="I934">
        <v>8</v>
      </c>
      <c r="J934">
        <v>1</v>
      </c>
      <c r="K934">
        <v>1</v>
      </c>
      <c r="L934">
        <v>65</v>
      </c>
      <c r="O934" t="s">
        <v>227</v>
      </c>
      <c r="P934" t="s">
        <v>116</v>
      </c>
      <c r="Q934">
        <v>3</v>
      </c>
      <c r="R934">
        <v>4</v>
      </c>
      <c r="V934">
        <v>3</v>
      </c>
      <c r="W934">
        <v>2</v>
      </c>
      <c r="X934">
        <v>10</v>
      </c>
      <c r="Y934">
        <v>1</v>
      </c>
      <c r="Z934">
        <v>0</v>
      </c>
      <c r="AD934" t="s">
        <v>243</v>
      </c>
      <c r="AE934" t="s">
        <v>237</v>
      </c>
      <c r="AF934">
        <v>2</v>
      </c>
      <c r="AG934">
        <v>3</v>
      </c>
      <c r="AH934">
        <v>2</v>
      </c>
      <c r="AI934">
        <v>3</v>
      </c>
      <c r="AJ934">
        <v>14</v>
      </c>
    </row>
    <row r="935" spans="1:38" x14ac:dyDescent="0.25">
      <c r="A935">
        <v>1202</v>
      </c>
      <c r="B935" s="13">
        <v>42257.284548611111</v>
      </c>
      <c r="C935" s="13">
        <v>42257.302141203705</v>
      </c>
      <c r="D935">
        <v>70</v>
      </c>
      <c r="E935">
        <v>3</v>
      </c>
      <c r="F935">
        <v>1</v>
      </c>
      <c r="G935">
        <v>2</v>
      </c>
      <c r="H935">
        <v>2</v>
      </c>
      <c r="I935">
        <v>1</v>
      </c>
      <c r="J935">
        <v>1</v>
      </c>
      <c r="K935">
        <v>1</v>
      </c>
      <c r="L935">
        <v>66</v>
      </c>
      <c r="O935" t="s">
        <v>221</v>
      </c>
      <c r="P935" t="s">
        <v>116</v>
      </c>
      <c r="Q935">
        <v>1</v>
      </c>
      <c r="R935">
        <v>4</v>
      </c>
      <c r="S935">
        <v>2</v>
      </c>
      <c r="U935">
        <v>2</v>
      </c>
      <c r="V935">
        <v>2</v>
      </c>
      <c r="W935">
        <v>2</v>
      </c>
      <c r="X935">
        <v>5</v>
      </c>
      <c r="Y935">
        <v>4</v>
      </c>
      <c r="Z935">
        <v>6</v>
      </c>
      <c r="AA935">
        <v>1</v>
      </c>
      <c r="AB935">
        <v>3</v>
      </c>
      <c r="AC935">
        <v>6</v>
      </c>
      <c r="AD935" t="s">
        <v>203</v>
      </c>
      <c r="AE935" t="s">
        <v>236</v>
      </c>
      <c r="AF935">
        <v>2</v>
      </c>
      <c r="AG935">
        <v>3</v>
      </c>
      <c r="AH935">
        <v>1</v>
      </c>
      <c r="AI935">
        <v>2</v>
      </c>
      <c r="AJ935">
        <v>6</v>
      </c>
      <c r="AK935">
        <v>6</v>
      </c>
    </row>
    <row r="936" spans="1:38" x14ac:dyDescent="0.25">
      <c r="A936">
        <v>1205</v>
      </c>
      <c r="B936" s="13">
        <v>42257.290069444447</v>
      </c>
      <c r="C936" s="13">
        <v>42257.300509259258</v>
      </c>
      <c r="D936">
        <v>70</v>
      </c>
      <c r="E936">
        <v>3</v>
      </c>
      <c r="F936">
        <v>1</v>
      </c>
      <c r="G936">
        <v>2</v>
      </c>
      <c r="H936">
        <v>4</v>
      </c>
      <c r="I936">
        <v>1</v>
      </c>
      <c r="J936">
        <v>1</v>
      </c>
      <c r="K936">
        <v>1</v>
      </c>
      <c r="L936">
        <v>60</v>
      </c>
      <c r="O936" t="s">
        <v>223</v>
      </c>
      <c r="P936" t="s">
        <v>117</v>
      </c>
      <c r="Q936">
        <v>1</v>
      </c>
      <c r="R936">
        <v>4</v>
      </c>
      <c r="S936">
        <v>1</v>
      </c>
      <c r="V936">
        <v>3</v>
      </c>
      <c r="W936">
        <v>2</v>
      </c>
      <c r="X936">
        <v>7</v>
      </c>
      <c r="Y936">
        <v>1</v>
      </c>
      <c r="Z936">
        <v>7</v>
      </c>
      <c r="AA936">
        <v>2</v>
      </c>
      <c r="AB936">
        <v>2</v>
      </c>
      <c r="AC936">
        <v>5</v>
      </c>
      <c r="AD936" t="s">
        <v>203</v>
      </c>
      <c r="AE936" t="s">
        <v>236</v>
      </c>
      <c r="AF936">
        <v>2</v>
      </c>
      <c r="AG936">
        <v>3</v>
      </c>
      <c r="AH936">
        <v>2</v>
      </c>
      <c r="AI936">
        <v>9</v>
      </c>
      <c r="AJ936">
        <v>14</v>
      </c>
      <c r="AK936">
        <v>8</v>
      </c>
      <c r="AL936">
        <v>8</v>
      </c>
    </row>
    <row r="937" spans="1:38" x14ac:dyDescent="0.25">
      <c r="A937">
        <v>1206</v>
      </c>
      <c r="B937" s="13">
        <v>42257.293692129628</v>
      </c>
      <c r="C937" s="13">
        <v>42257.310127314813</v>
      </c>
      <c r="D937">
        <v>70</v>
      </c>
      <c r="E937">
        <v>1</v>
      </c>
      <c r="F937">
        <v>2</v>
      </c>
      <c r="G937">
        <v>2</v>
      </c>
      <c r="I937">
        <v>7</v>
      </c>
      <c r="J937">
        <v>2</v>
      </c>
      <c r="K937">
        <v>1</v>
      </c>
      <c r="L937">
        <v>69</v>
      </c>
      <c r="O937" t="s">
        <v>223</v>
      </c>
      <c r="P937" t="s">
        <v>116</v>
      </c>
      <c r="Q937">
        <v>1</v>
      </c>
      <c r="R937">
        <v>4</v>
      </c>
      <c r="S937">
        <v>2</v>
      </c>
      <c r="U937">
        <v>1</v>
      </c>
      <c r="V937">
        <v>3</v>
      </c>
      <c r="W937">
        <v>2</v>
      </c>
      <c r="X937">
        <v>9</v>
      </c>
      <c r="Y937">
        <v>4</v>
      </c>
      <c r="Z937">
        <v>2</v>
      </c>
      <c r="AA937">
        <v>2</v>
      </c>
      <c r="AB937">
        <v>2</v>
      </c>
      <c r="AC937">
        <v>2</v>
      </c>
      <c r="AD937" t="s">
        <v>203</v>
      </c>
      <c r="AE937" t="s">
        <v>236</v>
      </c>
      <c r="AF937">
        <v>1</v>
      </c>
      <c r="AG937">
        <v>2</v>
      </c>
      <c r="AH937">
        <v>1</v>
      </c>
      <c r="AI937">
        <v>3</v>
      </c>
      <c r="AJ937">
        <v>11</v>
      </c>
      <c r="AK937">
        <v>6</v>
      </c>
    </row>
    <row r="938" spans="1:38" x14ac:dyDescent="0.25">
      <c r="A938">
        <v>1209</v>
      </c>
      <c r="B938" s="13">
        <v>42257.310891203706</v>
      </c>
      <c r="C938" s="13">
        <v>42257.326550925929</v>
      </c>
      <c r="D938">
        <v>70</v>
      </c>
      <c r="E938">
        <v>1</v>
      </c>
      <c r="F938">
        <v>1</v>
      </c>
      <c r="G938">
        <v>2</v>
      </c>
      <c r="H938">
        <v>2</v>
      </c>
      <c r="I938">
        <v>3</v>
      </c>
      <c r="J938">
        <v>1</v>
      </c>
      <c r="K938">
        <v>1</v>
      </c>
      <c r="L938">
        <v>54</v>
      </c>
      <c r="O938" t="s">
        <v>223</v>
      </c>
      <c r="P938" t="s">
        <v>117</v>
      </c>
      <c r="Q938">
        <v>1</v>
      </c>
      <c r="R938">
        <v>4</v>
      </c>
      <c r="S938">
        <v>2</v>
      </c>
      <c r="U938">
        <v>1</v>
      </c>
      <c r="V938">
        <v>2</v>
      </c>
      <c r="W938">
        <v>1</v>
      </c>
      <c r="X938">
        <v>9</v>
      </c>
      <c r="Y938">
        <v>3</v>
      </c>
      <c r="Z938">
        <v>4</v>
      </c>
      <c r="AA938">
        <v>1</v>
      </c>
      <c r="AB938">
        <v>2</v>
      </c>
      <c r="AC938">
        <v>5</v>
      </c>
      <c r="AD938" t="s">
        <v>241</v>
      </c>
      <c r="AE938" t="s">
        <v>237</v>
      </c>
      <c r="AF938">
        <v>1</v>
      </c>
      <c r="AG938">
        <v>2</v>
      </c>
      <c r="AH938">
        <v>3</v>
      </c>
      <c r="AI938">
        <v>4</v>
      </c>
      <c r="AJ938">
        <v>11</v>
      </c>
      <c r="AK938">
        <v>7</v>
      </c>
    </row>
    <row r="939" spans="1:38" x14ac:dyDescent="0.25">
      <c r="A939">
        <v>1210</v>
      </c>
      <c r="B939" s="13">
        <v>42257.311759259261</v>
      </c>
      <c r="C939" s="13">
        <v>42257.329398148147</v>
      </c>
      <c r="D939">
        <v>70</v>
      </c>
      <c r="E939">
        <v>1</v>
      </c>
      <c r="F939">
        <v>2</v>
      </c>
      <c r="G939">
        <v>5</v>
      </c>
      <c r="I939">
        <v>3</v>
      </c>
      <c r="J939">
        <v>3</v>
      </c>
      <c r="K939">
        <v>1</v>
      </c>
      <c r="L939">
        <v>65</v>
      </c>
      <c r="O939" t="s">
        <v>231</v>
      </c>
      <c r="P939" t="s">
        <v>116</v>
      </c>
      <c r="Q939">
        <v>1</v>
      </c>
      <c r="R939">
        <v>4</v>
      </c>
      <c r="S939">
        <v>2</v>
      </c>
      <c r="U939">
        <v>1</v>
      </c>
      <c r="V939">
        <v>3</v>
      </c>
      <c r="W939">
        <v>2</v>
      </c>
      <c r="X939">
        <v>5</v>
      </c>
      <c r="Y939">
        <v>3</v>
      </c>
      <c r="Z939">
        <v>0</v>
      </c>
      <c r="AA939">
        <v>1</v>
      </c>
      <c r="AB939">
        <v>1</v>
      </c>
      <c r="AC939">
        <v>0</v>
      </c>
      <c r="AD939" t="s">
        <v>241</v>
      </c>
      <c r="AE939" t="s">
        <v>238</v>
      </c>
      <c r="AF939">
        <v>4</v>
      </c>
      <c r="AH939">
        <v>2</v>
      </c>
      <c r="AI939">
        <v>9</v>
      </c>
      <c r="AJ939">
        <v>14</v>
      </c>
      <c r="AK939">
        <v>10</v>
      </c>
    </row>
    <row r="940" spans="1:38" x14ac:dyDescent="0.25">
      <c r="A940">
        <v>1211</v>
      </c>
      <c r="B940" s="13">
        <v>42257.313368055555</v>
      </c>
      <c r="C940" s="13">
        <v>42257.331354166665</v>
      </c>
      <c r="D940">
        <v>70</v>
      </c>
      <c r="E940">
        <v>1</v>
      </c>
      <c r="F940">
        <v>2</v>
      </c>
      <c r="G940">
        <v>3</v>
      </c>
      <c r="I940">
        <v>3</v>
      </c>
      <c r="J940">
        <v>2</v>
      </c>
      <c r="K940">
        <v>1</v>
      </c>
      <c r="L940">
        <v>60</v>
      </c>
      <c r="O940" t="s">
        <v>221</v>
      </c>
      <c r="P940" t="s">
        <v>116</v>
      </c>
      <c r="Q940">
        <v>1</v>
      </c>
      <c r="R940">
        <v>4</v>
      </c>
      <c r="S940">
        <v>2</v>
      </c>
      <c r="U940">
        <v>1</v>
      </c>
      <c r="V940">
        <v>2</v>
      </c>
      <c r="W940">
        <v>1</v>
      </c>
      <c r="X940">
        <v>8</v>
      </c>
      <c r="Y940">
        <v>3</v>
      </c>
      <c r="Z940">
        <v>2</v>
      </c>
      <c r="AA940">
        <v>1</v>
      </c>
      <c r="AB940">
        <v>3</v>
      </c>
      <c r="AC940">
        <v>5</v>
      </c>
      <c r="AD940" t="s">
        <v>241</v>
      </c>
      <c r="AE940" t="s">
        <v>237</v>
      </c>
      <c r="AF940">
        <v>2</v>
      </c>
      <c r="AG940">
        <v>3</v>
      </c>
      <c r="AH940">
        <v>2</v>
      </c>
      <c r="AI940">
        <v>9</v>
      </c>
      <c r="AJ940">
        <v>14</v>
      </c>
      <c r="AK940">
        <v>3</v>
      </c>
    </row>
    <row r="941" spans="1:38" x14ac:dyDescent="0.25">
      <c r="A941">
        <v>1212</v>
      </c>
      <c r="B941" s="13">
        <v>42257.330243055556</v>
      </c>
      <c r="C941" s="13">
        <v>42257.343391203707</v>
      </c>
      <c r="D941">
        <v>70</v>
      </c>
      <c r="E941">
        <v>1</v>
      </c>
      <c r="F941">
        <v>2</v>
      </c>
      <c r="G941">
        <v>3</v>
      </c>
      <c r="H941">
        <v>4</v>
      </c>
      <c r="I941">
        <v>3</v>
      </c>
      <c r="J941">
        <v>2</v>
      </c>
      <c r="K941">
        <v>1</v>
      </c>
      <c r="L941">
        <v>64</v>
      </c>
      <c r="O941" t="s">
        <v>221</v>
      </c>
      <c r="P941" t="s">
        <v>116</v>
      </c>
      <c r="Q941">
        <v>1</v>
      </c>
      <c r="R941">
        <v>4</v>
      </c>
      <c r="S941">
        <v>2</v>
      </c>
      <c r="U941">
        <v>1</v>
      </c>
      <c r="V941">
        <v>1</v>
      </c>
      <c r="W941">
        <v>2</v>
      </c>
      <c r="X941">
        <v>4</v>
      </c>
      <c r="Y941">
        <v>4</v>
      </c>
      <c r="Z941">
        <v>5</v>
      </c>
      <c r="AA941">
        <v>1</v>
      </c>
      <c r="AB941">
        <v>2</v>
      </c>
      <c r="AC941">
        <v>1</v>
      </c>
      <c r="AD941" t="s">
        <v>241</v>
      </c>
      <c r="AE941" t="s">
        <v>237</v>
      </c>
      <c r="AF941">
        <v>4</v>
      </c>
      <c r="AH941">
        <v>2</v>
      </c>
      <c r="AI941">
        <v>3</v>
      </c>
      <c r="AJ941">
        <v>2</v>
      </c>
      <c r="AK941">
        <v>3</v>
      </c>
    </row>
    <row r="942" spans="1:38" x14ac:dyDescent="0.25">
      <c r="A942">
        <v>1214</v>
      </c>
      <c r="B942" s="13">
        <v>42257.350208333337</v>
      </c>
      <c r="C942" s="13">
        <v>42257.36347222222</v>
      </c>
      <c r="D942">
        <v>70</v>
      </c>
      <c r="E942">
        <v>1</v>
      </c>
      <c r="F942">
        <v>1</v>
      </c>
      <c r="G942">
        <v>2</v>
      </c>
      <c r="H942">
        <v>4</v>
      </c>
      <c r="I942">
        <v>8</v>
      </c>
      <c r="J942">
        <v>1</v>
      </c>
      <c r="K942">
        <v>2</v>
      </c>
      <c r="M942">
        <v>91</v>
      </c>
      <c r="O942" t="s">
        <v>223</v>
      </c>
      <c r="P942" t="s">
        <v>116</v>
      </c>
      <c r="Q942">
        <v>1</v>
      </c>
      <c r="R942">
        <v>1</v>
      </c>
      <c r="V942">
        <v>3</v>
      </c>
      <c r="W942">
        <v>2</v>
      </c>
      <c r="X942">
        <v>8</v>
      </c>
      <c r="Y942">
        <v>2</v>
      </c>
      <c r="Z942">
        <v>8</v>
      </c>
      <c r="AA942">
        <v>1</v>
      </c>
      <c r="AB942">
        <v>2</v>
      </c>
      <c r="AC942">
        <v>8</v>
      </c>
      <c r="AD942" t="s">
        <v>241</v>
      </c>
      <c r="AE942" t="s">
        <v>238</v>
      </c>
      <c r="AF942">
        <v>1</v>
      </c>
      <c r="AG942">
        <v>3</v>
      </c>
      <c r="AH942">
        <v>3</v>
      </c>
      <c r="AI942">
        <v>4</v>
      </c>
      <c r="AJ942">
        <v>9</v>
      </c>
      <c r="AK942">
        <v>6</v>
      </c>
    </row>
    <row r="943" spans="1:38" x14ac:dyDescent="0.25">
      <c r="A943">
        <v>1215</v>
      </c>
      <c r="B943" s="13">
        <v>42257.35056712963</v>
      </c>
      <c r="C943" s="13">
        <v>42257.357719907406</v>
      </c>
      <c r="D943">
        <v>70</v>
      </c>
      <c r="E943">
        <v>1</v>
      </c>
      <c r="F943">
        <v>1</v>
      </c>
      <c r="G943">
        <v>5</v>
      </c>
      <c r="I943">
        <v>7</v>
      </c>
      <c r="J943">
        <v>2</v>
      </c>
      <c r="K943">
        <v>3</v>
      </c>
      <c r="M943">
        <v>75</v>
      </c>
      <c r="N943">
        <v>6</v>
      </c>
      <c r="O943" t="s">
        <v>228</v>
      </c>
      <c r="P943" t="s">
        <v>116</v>
      </c>
      <c r="Q943">
        <v>2</v>
      </c>
      <c r="R943">
        <v>4</v>
      </c>
      <c r="V943">
        <v>2</v>
      </c>
      <c r="W943">
        <v>2</v>
      </c>
      <c r="X943">
        <v>0</v>
      </c>
      <c r="Y943">
        <v>4</v>
      </c>
      <c r="Z943">
        <v>0</v>
      </c>
      <c r="AD943" t="s">
        <v>203</v>
      </c>
      <c r="AE943" t="s">
        <v>236</v>
      </c>
      <c r="AF943">
        <v>4</v>
      </c>
      <c r="AH943">
        <v>2</v>
      </c>
      <c r="AI943">
        <v>4</v>
      </c>
      <c r="AJ943">
        <v>5</v>
      </c>
    </row>
    <row r="944" spans="1:38" x14ac:dyDescent="0.25">
      <c r="A944">
        <v>1216</v>
      </c>
      <c r="B944" s="13">
        <v>42257.351712962962</v>
      </c>
      <c r="C944" s="13">
        <v>42257.366435185184</v>
      </c>
      <c r="D944">
        <v>70</v>
      </c>
      <c r="E944">
        <v>3</v>
      </c>
      <c r="F944">
        <v>1</v>
      </c>
      <c r="G944">
        <v>2</v>
      </c>
      <c r="I944">
        <v>8</v>
      </c>
      <c r="J944">
        <v>1</v>
      </c>
      <c r="K944">
        <v>2</v>
      </c>
      <c r="M944">
        <v>70</v>
      </c>
      <c r="N944">
        <v>4</v>
      </c>
      <c r="O944" t="s">
        <v>221</v>
      </c>
      <c r="P944" t="s">
        <v>116</v>
      </c>
      <c r="Q944">
        <v>2</v>
      </c>
      <c r="R944">
        <v>4</v>
      </c>
      <c r="V944">
        <v>2</v>
      </c>
      <c r="W944">
        <v>2</v>
      </c>
      <c r="X944">
        <v>4</v>
      </c>
      <c r="Y944">
        <v>4</v>
      </c>
      <c r="Z944">
        <v>0</v>
      </c>
      <c r="AD944" t="s">
        <v>203</v>
      </c>
      <c r="AE944" t="s">
        <v>236</v>
      </c>
      <c r="AF944">
        <v>1</v>
      </c>
      <c r="AG944">
        <v>3</v>
      </c>
      <c r="AH944">
        <v>2</v>
      </c>
      <c r="AI944">
        <v>3</v>
      </c>
      <c r="AJ944">
        <v>5</v>
      </c>
    </row>
    <row r="945" spans="1:38" x14ac:dyDescent="0.25">
      <c r="A945">
        <v>1217</v>
      </c>
      <c r="B945" s="13">
        <v>42257.355162037034</v>
      </c>
      <c r="C945" s="13">
        <v>42257.370787037034</v>
      </c>
      <c r="D945">
        <v>70</v>
      </c>
      <c r="E945">
        <v>1</v>
      </c>
      <c r="F945">
        <v>1</v>
      </c>
      <c r="G945">
        <v>2</v>
      </c>
      <c r="H945">
        <v>3</v>
      </c>
      <c r="I945">
        <v>1</v>
      </c>
      <c r="J945">
        <v>1</v>
      </c>
      <c r="K945">
        <v>1</v>
      </c>
      <c r="L945">
        <v>65</v>
      </c>
      <c r="O945" t="s">
        <v>229</v>
      </c>
      <c r="P945" t="s">
        <v>117</v>
      </c>
      <c r="Q945">
        <v>1</v>
      </c>
      <c r="R945">
        <v>4</v>
      </c>
      <c r="S945">
        <v>2</v>
      </c>
      <c r="U945">
        <v>1</v>
      </c>
      <c r="V945">
        <v>3</v>
      </c>
      <c r="W945">
        <v>2</v>
      </c>
      <c r="X945">
        <v>2</v>
      </c>
      <c r="Y945">
        <v>5</v>
      </c>
      <c r="Z945">
        <v>5</v>
      </c>
      <c r="AA945">
        <v>1</v>
      </c>
      <c r="AB945">
        <v>1</v>
      </c>
      <c r="AC945">
        <v>0</v>
      </c>
      <c r="AD945" t="s">
        <v>203</v>
      </c>
      <c r="AE945" t="s">
        <v>236</v>
      </c>
      <c r="AF945">
        <v>4</v>
      </c>
      <c r="AH945">
        <v>2</v>
      </c>
      <c r="AI945">
        <v>3</v>
      </c>
      <c r="AJ945">
        <v>5</v>
      </c>
      <c r="AK945">
        <v>4</v>
      </c>
    </row>
    <row r="946" spans="1:38" x14ac:dyDescent="0.25">
      <c r="A946">
        <v>1218</v>
      </c>
      <c r="B946" s="13">
        <v>42257.355381944442</v>
      </c>
      <c r="C946" s="13">
        <v>42257.366805555554</v>
      </c>
      <c r="D946">
        <v>70</v>
      </c>
      <c r="E946">
        <v>1</v>
      </c>
      <c r="F946">
        <v>1</v>
      </c>
      <c r="G946">
        <v>5</v>
      </c>
      <c r="I946">
        <v>7</v>
      </c>
      <c r="J946">
        <v>3</v>
      </c>
      <c r="K946">
        <v>1</v>
      </c>
      <c r="L946">
        <v>50</v>
      </c>
      <c r="O946" t="s">
        <v>227</v>
      </c>
      <c r="P946" t="s">
        <v>117</v>
      </c>
      <c r="Q946">
        <v>1</v>
      </c>
      <c r="R946">
        <v>4</v>
      </c>
      <c r="S946">
        <v>1</v>
      </c>
      <c r="V946">
        <v>1</v>
      </c>
      <c r="W946">
        <v>2</v>
      </c>
      <c r="X946">
        <v>4</v>
      </c>
      <c r="Y946">
        <v>3</v>
      </c>
      <c r="Z946">
        <v>5</v>
      </c>
      <c r="AA946">
        <v>1</v>
      </c>
      <c r="AB946">
        <v>1</v>
      </c>
      <c r="AC946">
        <v>4</v>
      </c>
      <c r="AD946" t="s">
        <v>242</v>
      </c>
      <c r="AE946" t="s">
        <v>236</v>
      </c>
      <c r="AF946">
        <v>4</v>
      </c>
      <c r="AH946">
        <v>2</v>
      </c>
      <c r="AI946">
        <v>1</v>
      </c>
      <c r="AJ946">
        <v>6</v>
      </c>
      <c r="AK946">
        <v>1</v>
      </c>
      <c r="AL946">
        <v>1</v>
      </c>
    </row>
    <row r="947" spans="1:38" x14ac:dyDescent="0.25">
      <c r="A947">
        <v>1219</v>
      </c>
      <c r="B947" s="13">
        <v>42257.358425925922</v>
      </c>
      <c r="C947" s="13">
        <v>42257.372210648151</v>
      </c>
      <c r="D947">
        <v>70</v>
      </c>
      <c r="E947">
        <v>1</v>
      </c>
      <c r="F947">
        <v>2</v>
      </c>
      <c r="G947">
        <v>5</v>
      </c>
      <c r="I947">
        <v>8</v>
      </c>
      <c r="J947">
        <v>2</v>
      </c>
      <c r="K947">
        <v>1</v>
      </c>
      <c r="L947">
        <v>56</v>
      </c>
      <c r="O947" t="s">
        <v>230</v>
      </c>
      <c r="P947" t="s">
        <v>117</v>
      </c>
      <c r="Q947">
        <v>1</v>
      </c>
      <c r="R947">
        <v>4</v>
      </c>
      <c r="S947">
        <v>3</v>
      </c>
      <c r="V947">
        <v>3</v>
      </c>
      <c r="W947">
        <v>2</v>
      </c>
      <c r="X947">
        <v>9</v>
      </c>
      <c r="Y947">
        <v>1</v>
      </c>
      <c r="Z947">
        <v>0</v>
      </c>
      <c r="AA947">
        <v>1</v>
      </c>
      <c r="AB947">
        <v>2</v>
      </c>
      <c r="AC947">
        <v>0</v>
      </c>
      <c r="AD947" t="s">
        <v>203</v>
      </c>
      <c r="AE947" t="s">
        <v>236</v>
      </c>
      <c r="AF947">
        <v>4</v>
      </c>
      <c r="AH947">
        <v>2</v>
      </c>
      <c r="AI947">
        <v>5</v>
      </c>
      <c r="AJ947">
        <v>13</v>
      </c>
      <c r="AK947">
        <v>2</v>
      </c>
    </row>
    <row r="948" spans="1:38" x14ac:dyDescent="0.25">
      <c r="A948">
        <v>1220</v>
      </c>
      <c r="B948" s="13">
        <v>42257.367928240739</v>
      </c>
      <c r="C948" s="13">
        <v>42257.379293981481</v>
      </c>
      <c r="D948">
        <v>70</v>
      </c>
      <c r="E948">
        <v>1</v>
      </c>
      <c r="F948">
        <v>1</v>
      </c>
      <c r="G948">
        <v>1</v>
      </c>
      <c r="I948">
        <v>1</v>
      </c>
      <c r="J948">
        <v>1</v>
      </c>
      <c r="K948">
        <v>2</v>
      </c>
      <c r="M948">
        <v>67</v>
      </c>
      <c r="N948">
        <v>6</v>
      </c>
      <c r="O948" t="s">
        <v>229</v>
      </c>
      <c r="P948" t="s">
        <v>116</v>
      </c>
      <c r="Q948">
        <v>1</v>
      </c>
      <c r="R948">
        <v>4</v>
      </c>
      <c r="S948">
        <v>2</v>
      </c>
      <c r="V948">
        <v>3</v>
      </c>
      <c r="W948">
        <v>1</v>
      </c>
      <c r="X948">
        <v>7</v>
      </c>
      <c r="Y948">
        <v>2</v>
      </c>
      <c r="Z948">
        <v>0</v>
      </c>
      <c r="AA948">
        <v>1</v>
      </c>
      <c r="AB948">
        <v>3</v>
      </c>
      <c r="AC948">
        <v>5</v>
      </c>
      <c r="AD948" t="s">
        <v>203</v>
      </c>
      <c r="AE948" t="s">
        <v>236</v>
      </c>
      <c r="AF948">
        <v>2</v>
      </c>
      <c r="AG948">
        <v>3</v>
      </c>
      <c r="AH948">
        <v>2</v>
      </c>
      <c r="AI948">
        <v>2</v>
      </c>
      <c r="AJ948">
        <v>2</v>
      </c>
      <c r="AK948">
        <v>6</v>
      </c>
    </row>
    <row r="949" spans="1:38" x14ac:dyDescent="0.25">
      <c r="A949">
        <v>1221</v>
      </c>
      <c r="B949" s="13">
        <v>42257.368761574071</v>
      </c>
      <c r="C949" s="13">
        <v>42257.385416666664</v>
      </c>
      <c r="D949">
        <v>70</v>
      </c>
      <c r="E949">
        <v>3</v>
      </c>
      <c r="F949">
        <v>2</v>
      </c>
      <c r="G949">
        <v>2</v>
      </c>
      <c r="H949">
        <v>2</v>
      </c>
      <c r="I949">
        <v>3</v>
      </c>
      <c r="J949">
        <v>2</v>
      </c>
      <c r="K949">
        <v>1</v>
      </c>
      <c r="L949">
        <v>58</v>
      </c>
      <c r="O949" t="s">
        <v>232</v>
      </c>
      <c r="P949" t="s">
        <v>116</v>
      </c>
      <c r="Q949">
        <v>1</v>
      </c>
      <c r="R949">
        <v>4</v>
      </c>
      <c r="S949">
        <v>2</v>
      </c>
      <c r="U949">
        <v>1</v>
      </c>
      <c r="V949">
        <v>2</v>
      </c>
      <c r="W949">
        <v>2</v>
      </c>
      <c r="X949">
        <v>7</v>
      </c>
      <c r="Y949">
        <v>4</v>
      </c>
      <c r="Z949">
        <v>0</v>
      </c>
      <c r="AA949">
        <v>1</v>
      </c>
      <c r="AB949">
        <v>1</v>
      </c>
      <c r="AC949">
        <v>0</v>
      </c>
      <c r="AD949" t="s">
        <v>203</v>
      </c>
      <c r="AE949" t="s">
        <v>236</v>
      </c>
      <c r="AF949">
        <v>1</v>
      </c>
      <c r="AG949">
        <v>3</v>
      </c>
      <c r="AH949">
        <v>2</v>
      </c>
      <c r="AI949">
        <v>9</v>
      </c>
      <c r="AJ949">
        <v>14</v>
      </c>
      <c r="AK949">
        <v>10</v>
      </c>
    </row>
    <row r="950" spans="1:38" x14ac:dyDescent="0.25">
      <c r="A950">
        <v>1222</v>
      </c>
      <c r="B950" s="13">
        <v>42257.36891203704</v>
      </c>
      <c r="C950" s="13">
        <v>42257.385451388887</v>
      </c>
      <c r="D950">
        <v>70</v>
      </c>
      <c r="E950">
        <v>1</v>
      </c>
      <c r="F950">
        <v>1</v>
      </c>
      <c r="G950">
        <v>5</v>
      </c>
      <c r="I950">
        <v>7</v>
      </c>
      <c r="J950">
        <v>1</v>
      </c>
      <c r="K950">
        <v>2</v>
      </c>
      <c r="M950">
        <v>67</v>
      </c>
      <c r="N950">
        <v>5</v>
      </c>
      <c r="O950" t="s">
        <v>228</v>
      </c>
      <c r="P950" t="s">
        <v>116</v>
      </c>
      <c r="Q950">
        <v>1</v>
      </c>
      <c r="R950">
        <v>4</v>
      </c>
      <c r="S950">
        <v>1</v>
      </c>
      <c r="T950">
        <v>2</v>
      </c>
      <c r="V950">
        <v>3</v>
      </c>
      <c r="W950">
        <v>2</v>
      </c>
      <c r="X950">
        <v>6</v>
      </c>
      <c r="Y950">
        <v>2</v>
      </c>
      <c r="Z950">
        <v>4</v>
      </c>
      <c r="AA950">
        <v>1</v>
      </c>
      <c r="AB950">
        <v>2</v>
      </c>
      <c r="AC950">
        <v>1</v>
      </c>
      <c r="AD950" t="s">
        <v>203</v>
      </c>
      <c r="AE950" t="s">
        <v>236</v>
      </c>
      <c r="AF950">
        <v>2</v>
      </c>
      <c r="AG950">
        <v>3</v>
      </c>
      <c r="AH950">
        <v>2</v>
      </c>
      <c r="AI950">
        <v>2</v>
      </c>
      <c r="AJ950">
        <v>9</v>
      </c>
      <c r="AK950">
        <v>2</v>
      </c>
      <c r="AL950">
        <v>1</v>
      </c>
    </row>
    <row r="951" spans="1:38" x14ac:dyDescent="0.25">
      <c r="A951">
        <v>1223</v>
      </c>
      <c r="B951" s="13">
        <v>42257.374768518515</v>
      </c>
      <c r="C951" s="13">
        <v>42257.396354166667</v>
      </c>
      <c r="D951">
        <v>70</v>
      </c>
      <c r="E951">
        <v>1</v>
      </c>
      <c r="F951">
        <v>1</v>
      </c>
      <c r="G951">
        <v>2</v>
      </c>
      <c r="H951">
        <v>4</v>
      </c>
      <c r="I951">
        <v>3</v>
      </c>
      <c r="J951">
        <v>3</v>
      </c>
      <c r="K951">
        <v>3</v>
      </c>
      <c r="M951">
        <v>91</v>
      </c>
      <c r="O951" t="s">
        <v>228</v>
      </c>
      <c r="P951" t="s">
        <v>116</v>
      </c>
      <c r="Q951">
        <v>1</v>
      </c>
      <c r="R951">
        <v>3</v>
      </c>
      <c r="V951">
        <v>3</v>
      </c>
      <c r="W951">
        <v>2</v>
      </c>
      <c r="X951">
        <v>4</v>
      </c>
      <c r="Y951">
        <v>4</v>
      </c>
      <c r="Z951">
        <v>7</v>
      </c>
      <c r="AA951">
        <v>1</v>
      </c>
      <c r="AB951">
        <v>2</v>
      </c>
      <c r="AC951">
        <v>1</v>
      </c>
      <c r="AD951" t="s">
        <v>203</v>
      </c>
      <c r="AE951" t="s">
        <v>236</v>
      </c>
      <c r="AF951">
        <v>2</v>
      </c>
      <c r="AG951">
        <v>3</v>
      </c>
      <c r="AH951">
        <v>2</v>
      </c>
      <c r="AI951">
        <v>1</v>
      </c>
      <c r="AJ951">
        <v>5</v>
      </c>
      <c r="AK951">
        <v>3</v>
      </c>
    </row>
    <row r="952" spans="1:38" x14ac:dyDescent="0.25">
      <c r="A952">
        <v>1225</v>
      </c>
      <c r="B952" s="13">
        <v>42257.395370370374</v>
      </c>
      <c r="C952" s="13">
        <v>42257.422060185185</v>
      </c>
      <c r="D952">
        <v>70</v>
      </c>
      <c r="E952">
        <v>3</v>
      </c>
      <c r="F952">
        <v>2</v>
      </c>
      <c r="G952">
        <v>4</v>
      </c>
      <c r="I952">
        <v>1</v>
      </c>
      <c r="J952">
        <v>2</v>
      </c>
      <c r="K952">
        <v>1</v>
      </c>
      <c r="L952">
        <v>65</v>
      </c>
      <c r="O952" t="s">
        <v>221</v>
      </c>
      <c r="P952" t="s">
        <v>117</v>
      </c>
      <c r="Q952">
        <v>1</v>
      </c>
      <c r="R952">
        <v>4</v>
      </c>
      <c r="S952">
        <v>2</v>
      </c>
      <c r="U952">
        <v>2</v>
      </c>
      <c r="V952">
        <v>3</v>
      </c>
      <c r="W952">
        <v>2</v>
      </c>
      <c r="X952">
        <v>7</v>
      </c>
      <c r="Y952">
        <v>3</v>
      </c>
      <c r="Z952">
        <v>0</v>
      </c>
      <c r="AA952">
        <v>1</v>
      </c>
      <c r="AB952">
        <v>3</v>
      </c>
      <c r="AC952">
        <v>7</v>
      </c>
      <c r="AD952" t="s">
        <v>203</v>
      </c>
      <c r="AE952" t="s">
        <v>236</v>
      </c>
      <c r="AF952">
        <v>4</v>
      </c>
      <c r="AH952">
        <v>3</v>
      </c>
      <c r="AI952">
        <v>2</v>
      </c>
      <c r="AJ952">
        <v>14</v>
      </c>
      <c r="AK952">
        <v>1</v>
      </c>
    </row>
    <row r="953" spans="1:38" x14ac:dyDescent="0.25">
      <c r="A953">
        <v>1226</v>
      </c>
      <c r="B953" s="13">
        <v>42257.40929398148</v>
      </c>
      <c r="C953" s="13">
        <v>42257.420127314814</v>
      </c>
      <c r="D953">
        <v>70</v>
      </c>
      <c r="E953">
        <v>3</v>
      </c>
      <c r="F953">
        <v>2</v>
      </c>
      <c r="G953">
        <v>4</v>
      </c>
      <c r="I953">
        <v>7</v>
      </c>
      <c r="J953">
        <v>1</v>
      </c>
      <c r="K953">
        <v>1</v>
      </c>
      <c r="L953">
        <v>50</v>
      </c>
      <c r="O953" t="s">
        <v>227</v>
      </c>
      <c r="P953" t="s">
        <v>117</v>
      </c>
      <c r="Q953">
        <v>1</v>
      </c>
      <c r="R953">
        <v>4</v>
      </c>
      <c r="S953">
        <v>1</v>
      </c>
      <c r="V953">
        <v>3</v>
      </c>
      <c r="W953">
        <v>2</v>
      </c>
      <c r="X953">
        <v>6</v>
      </c>
      <c r="Y953">
        <v>3</v>
      </c>
      <c r="Z953">
        <v>6</v>
      </c>
      <c r="AA953">
        <v>1</v>
      </c>
      <c r="AB953">
        <v>1</v>
      </c>
      <c r="AC953">
        <v>5</v>
      </c>
      <c r="AD953" t="s">
        <v>203</v>
      </c>
      <c r="AE953" t="s">
        <v>236</v>
      </c>
      <c r="AF953">
        <v>2</v>
      </c>
      <c r="AG953">
        <v>3</v>
      </c>
      <c r="AH953">
        <v>2</v>
      </c>
      <c r="AI953">
        <v>9</v>
      </c>
      <c r="AJ953">
        <v>14</v>
      </c>
      <c r="AK953">
        <v>10</v>
      </c>
      <c r="AL953">
        <v>8</v>
      </c>
    </row>
    <row r="954" spans="1:38" x14ac:dyDescent="0.25">
      <c r="A954">
        <v>1227</v>
      </c>
      <c r="B954" s="13">
        <v>42257.422743055555</v>
      </c>
      <c r="C954" s="13">
        <v>42257.439108796294</v>
      </c>
      <c r="D954">
        <v>70</v>
      </c>
      <c r="E954">
        <v>1</v>
      </c>
      <c r="F954">
        <v>1</v>
      </c>
      <c r="G954">
        <v>2</v>
      </c>
      <c r="H954">
        <v>2</v>
      </c>
      <c r="I954">
        <v>8</v>
      </c>
      <c r="J954">
        <v>1</v>
      </c>
      <c r="K954">
        <v>2</v>
      </c>
      <c r="M954">
        <v>70</v>
      </c>
      <c r="N954">
        <v>3</v>
      </c>
      <c r="O954" t="s">
        <v>221</v>
      </c>
      <c r="P954" t="s">
        <v>116</v>
      </c>
      <c r="Q954">
        <v>1</v>
      </c>
      <c r="R954">
        <v>3</v>
      </c>
      <c r="V954">
        <v>3</v>
      </c>
      <c r="W954">
        <v>2</v>
      </c>
      <c r="X954">
        <v>8</v>
      </c>
      <c r="Y954">
        <v>4</v>
      </c>
      <c r="Z954">
        <v>5</v>
      </c>
      <c r="AA954">
        <v>2</v>
      </c>
      <c r="AB954">
        <v>3</v>
      </c>
      <c r="AC954">
        <v>6</v>
      </c>
      <c r="AD954" t="s">
        <v>203</v>
      </c>
      <c r="AE954" t="s">
        <v>236</v>
      </c>
      <c r="AF954">
        <v>1</v>
      </c>
      <c r="AG954">
        <v>3</v>
      </c>
      <c r="AH954">
        <v>3</v>
      </c>
      <c r="AI954">
        <v>3</v>
      </c>
      <c r="AJ954">
        <v>5</v>
      </c>
      <c r="AK954">
        <v>2</v>
      </c>
    </row>
    <row r="955" spans="1:38" x14ac:dyDescent="0.25">
      <c r="A955">
        <v>1228</v>
      </c>
      <c r="B955" s="13">
        <v>42257.42765046296</v>
      </c>
      <c r="C955" s="13">
        <v>42257.442766203705</v>
      </c>
      <c r="D955">
        <v>70</v>
      </c>
      <c r="E955">
        <v>1</v>
      </c>
      <c r="F955">
        <v>1</v>
      </c>
      <c r="G955">
        <v>1</v>
      </c>
      <c r="I955">
        <v>8</v>
      </c>
      <c r="J955">
        <v>1</v>
      </c>
      <c r="K955">
        <v>1</v>
      </c>
      <c r="L955">
        <v>65</v>
      </c>
      <c r="O955" t="s">
        <v>221</v>
      </c>
      <c r="P955" t="s">
        <v>116</v>
      </c>
      <c r="Q955">
        <v>2</v>
      </c>
      <c r="R955">
        <v>1</v>
      </c>
      <c r="V955">
        <v>3</v>
      </c>
      <c r="W955">
        <v>2</v>
      </c>
      <c r="X955">
        <v>5</v>
      </c>
      <c r="Y955">
        <v>2</v>
      </c>
      <c r="Z955">
        <v>0</v>
      </c>
      <c r="AD955" t="s">
        <v>203</v>
      </c>
      <c r="AE955" t="s">
        <v>236</v>
      </c>
      <c r="AF955">
        <v>2</v>
      </c>
      <c r="AG955">
        <v>3</v>
      </c>
      <c r="AH955">
        <v>1</v>
      </c>
      <c r="AI955">
        <v>2</v>
      </c>
      <c r="AJ955">
        <v>2</v>
      </c>
    </row>
    <row r="956" spans="1:38" x14ac:dyDescent="0.25">
      <c r="A956">
        <v>1229</v>
      </c>
      <c r="B956" s="13">
        <v>42257.439421296294</v>
      </c>
      <c r="C956" s="13">
        <v>42257.449247685188</v>
      </c>
      <c r="D956">
        <v>70</v>
      </c>
      <c r="E956">
        <v>3</v>
      </c>
      <c r="F956">
        <v>2</v>
      </c>
      <c r="G956">
        <v>2</v>
      </c>
      <c r="H956">
        <v>3</v>
      </c>
      <c r="I956">
        <v>8</v>
      </c>
      <c r="J956">
        <v>1</v>
      </c>
      <c r="K956">
        <v>1</v>
      </c>
      <c r="L956">
        <v>65</v>
      </c>
      <c r="O956" t="s">
        <v>229</v>
      </c>
      <c r="P956" t="s">
        <v>116</v>
      </c>
      <c r="Q956">
        <v>2</v>
      </c>
      <c r="R956">
        <v>3</v>
      </c>
      <c r="V956">
        <v>3</v>
      </c>
      <c r="W956">
        <v>2</v>
      </c>
      <c r="X956">
        <v>7</v>
      </c>
      <c r="Y956">
        <v>3</v>
      </c>
      <c r="Z956">
        <v>10</v>
      </c>
      <c r="AD956" t="s">
        <v>203</v>
      </c>
      <c r="AE956" t="s">
        <v>236</v>
      </c>
      <c r="AF956">
        <v>4</v>
      </c>
      <c r="AH956">
        <v>2</v>
      </c>
      <c r="AI956">
        <v>2</v>
      </c>
      <c r="AJ956">
        <v>4</v>
      </c>
    </row>
    <row r="957" spans="1:38" x14ac:dyDescent="0.25">
      <c r="A957">
        <v>1230</v>
      </c>
      <c r="B957" s="13">
        <v>42257.464166666665</v>
      </c>
      <c r="C957" s="13">
        <v>42257.471863425926</v>
      </c>
      <c r="D957">
        <v>70</v>
      </c>
      <c r="E957">
        <v>1</v>
      </c>
      <c r="F957">
        <v>1</v>
      </c>
      <c r="G957">
        <v>4</v>
      </c>
      <c r="H957">
        <v>2</v>
      </c>
      <c r="I957">
        <v>4</v>
      </c>
      <c r="J957">
        <v>2</v>
      </c>
      <c r="K957">
        <v>1</v>
      </c>
      <c r="L957">
        <v>60</v>
      </c>
      <c r="O957" t="s">
        <v>227</v>
      </c>
      <c r="P957" t="s">
        <v>117</v>
      </c>
      <c r="Q957">
        <v>2</v>
      </c>
      <c r="R957">
        <v>4</v>
      </c>
      <c r="V957">
        <v>3</v>
      </c>
      <c r="W957">
        <v>2</v>
      </c>
      <c r="X957">
        <v>5</v>
      </c>
      <c r="Y957">
        <v>5</v>
      </c>
      <c r="Z957">
        <v>1</v>
      </c>
      <c r="AD957" t="s">
        <v>203</v>
      </c>
      <c r="AE957" t="s">
        <v>236</v>
      </c>
      <c r="AF957">
        <v>4</v>
      </c>
      <c r="AH957">
        <v>2</v>
      </c>
      <c r="AI957">
        <v>3</v>
      </c>
      <c r="AJ957">
        <v>2</v>
      </c>
    </row>
    <row r="958" spans="1:38" x14ac:dyDescent="0.25">
      <c r="A958">
        <v>1231</v>
      </c>
      <c r="B958" s="13">
        <v>42257.488726851851</v>
      </c>
      <c r="C958" s="13">
        <v>42257.506689814814</v>
      </c>
      <c r="D958">
        <v>70</v>
      </c>
      <c r="E958">
        <v>1</v>
      </c>
      <c r="F958">
        <v>1</v>
      </c>
      <c r="G958">
        <v>5</v>
      </c>
      <c r="I958">
        <v>1</v>
      </c>
      <c r="J958">
        <v>1</v>
      </c>
      <c r="K958">
        <v>1</v>
      </c>
      <c r="L958">
        <v>55</v>
      </c>
      <c r="O958" t="s">
        <v>223</v>
      </c>
      <c r="P958" t="s">
        <v>116</v>
      </c>
      <c r="Q958">
        <v>1</v>
      </c>
      <c r="R958">
        <v>4</v>
      </c>
      <c r="S958">
        <v>2</v>
      </c>
      <c r="U958">
        <v>1</v>
      </c>
      <c r="V958">
        <v>3</v>
      </c>
      <c r="W958">
        <v>2</v>
      </c>
      <c r="X958">
        <v>10</v>
      </c>
      <c r="Y958">
        <v>2</v>
      </c>
      <c r="Z958">
        <v>0</v>
      </c>
      <c r="AA958">
        <v>1</v>
      </c>
      <c r="AB958">
        <v>1</v>
      </c>
      <c r="AC958">
        <v>0</v>
      </c>
      <c r="AD958" t="s">
        <v>203</v>
      </c>
      <c r="AE958" t="s">
        <v>236</v>
      </c>
      <c r="AF958">
        <v>2</v>
      </c>
      <c r="AG958">
        <v>3</v>
      </c>
      <c r="AH958">
        <v>2</v>
      </c>
      <c r="AI958">
        <v>3</v>
      </c>
      <c r="AJ958">
        <v>14</v>
      </c>
      <c r="AK958">
        <v>7</v>
      </c>
    </row>
    <row r="959" spans="1:38" x14ac:dyDescent="0.25">
      <c r="A959">
        <v>1232</v>
      </c>
      <c r="B959" s="13">
        <v>42257.493981481479</v>
      </c>
      <c r="C959" s="13">
        <v>42257.508553240739</v>
      </c>
      <c r="D959">
        <v>70</v>
      </c>
      <c r="E959">
        <v>1</v>
      </c>
      <c r="F959">
        <v>2</v>
      </c>
      <c r="G959">
        <v>2</v>
      </c>
      <c r="H959">
        <v>3</v>
      </c>
      <c r="I959">
        <v>1</v>
      </c>
      <c r="J959">
        <v>1</v>
      </c>
      <c r="K959">
        <v>3</v>
      </c>
      <c r="M959">
        <v>67</v>
      </c>
      <c r="N959">
        <v>3</v>
      </c>
      <c r="O959" t="s">
        <v>221</v>
      </c>
      <c r="P959" t="s">
        <v>116</v>
      </c>
      <c r="Q959">
        <v>1</v>
      </c>
      <c r="R959">
        <v>4</v>
      </c>
      <c r="S959">
        <v>1</v>
      </c>
      <c r="T959">
        <v>2</v>
      </c>
      <c r="V959">
        <v>2</v>
      </c>
      <c r="W959">
        <v>2</v>
      </c>
      <c r="X959">
        <v>2</v>
      </c>
      <c r="Y959">
        <v>2</v>
      </c>
      <c r="Z959">
        <v>3</v>
      </c>
      <c r="AA959">
        <v>1</v>
      </c>
      <c r="AB959">
        <v>1</v>
      </c>
      <c r="AC959">
        <v>7</v>
      </c>
      <c r="AD959" t="s">
        <v>203</v>
      </c>
      <c r="AE959" t="s">
        <v>236</v>
      </c>
      <c r="AF959">
        <v>2</v>
      </c>
      <c r="AG959">
        <v>3</v>
      </c>
      <c r="AH959">
        <v>2</v>
      </c>
      <c r="AI959">
        <v>5</v>
      </c>
      <c r="AJ959">
        <v>5</v>
      </c>
      <c r="AK959">
        <v>6</v>
      </c>
      <c r="AL959">
        <v>3</v>
      </c>
    </row>
    <row r="960" spans="1:38" x14ac:dyDescent="0.25">
      <c r="A960">
        <v>1233</v>
      </c>
      <c r="B960" s="13">
        <v>42257.494050925925</v>
      </c>
      <c r="C960" s="13">
        <v>42257.506793981483</v>
      </c>
      <c r="D960">
        <v>70</v>
      </c>
      <c r="E960">
        <v>1</v>
      </c>
      <c r="F960">
        <v>2</v>
      </c>
      <c r="G960">
        <v>3</v>
      </c>
      <c r="I960">
        <v>7</v>
      </c>
      <c r="J960">
        <v>1</v>
      </c>
      <c r="K960">
        <v>1</v>
      </c>
      <c r="L960">
        <v>70</v>
      </c>
      <c r="O960" t="s">
        <v>221</v>
      </c>
      <c r="P960" t="s">
        <v>116</v>
      </c>
      <c r="Q960">
        <v>1</v>
      </c>
      <c r="R960">
        <v>4</v>
      </c>
      <c r="S960">
        <v>2</v>
      </c>
      <c r="U960">
        <v>1</v>
      </c>
      <c r="V960">
        <v>4</v>
      </c>
      <c r="W960">
        <v>2</v>
      </c>
      <c r="X960">
        <v>5</v>
      </c>
      <c r="Y960">
        <v>3</v>
      </c>
      <c r="Z960">
        <v>0</v>
      </c>
      <c r="AA960">
        <v>2</v>
      </c>
      <c r="AB960">
        <v>3</v>
      </c>
      <c r="AC960">
        <v>5</v>
      </c>
      <c r="AD960" t="s">
        <v>241</v>
      </c>
      <c r="AE960" t="s">
        <v>238</v>
      </c>
      <c r="AF960">
        <v>2</v>
      </c>
      <c r="AG960">
        <v>2</v>
      </c>
      <c r="AH960">
        <v>1</v>
      </c>
      <c r="AI960">
        <v>2</v>
      </c>
      <c r="AJ960">
        <v>2</v>
      </c>
      <c r="AK960">
        <v>3</v>
      </c>
    </row>
    <row r="961" spans="1:38" x14ac:dyDescent="0.25">
      <c r="A961">
        <v>1234</v>
      </c>
      <c r="B961" s="13">
        <v>42257.494710648149</v>
      </c>
      <c r="C961" s="13">
        <v>42257.513437499998</v>
      </c>
      <c r="D961">
        <v>70</v>
      </c>
      <c r="E961">
        <v>1</v>
      </c>
      <c r="F961">
        <v>2</v>
      </c>
      <c r="G961">
        <v>5</v>
      </c>
      <c r="I961">
        <v>3</v>
      </c>
      <c r="J961">
        <v>3</v>
      </c>
      <c r="K961">
        <v>1</v>
      </c>
      <c r="L961">
        <v>50</v>
      </c>
      <c r="O961" t="s">
        <v>227</v>
      </c>
      <c r="P961" t="s">
        <v>116</v>
      </c>
      <c r="Q961">
        <v>1</v>
      </c>
      <c r="R961">
        <v>4</v>
      </c>
      <c r="S961">
        <v>2</v>
      </c>
      <c r="U961">
        <v>2</v>
      </c>
      <c r="V961">
        <v>3</v>
      </c>
      <c r="W961">
        <v>2</v>
      </c>
      <c r="X961">
        <v>2</v>
      </c>
      <c r="Y961">
        <v>4</v>
      </c>
      <c r="Z961">
        <v>0</v>
      </c>
      <c r="AA961">
        <v>1</v>
      </c>
      <c r="AB961">
        <v>2</v>
      </c>
      <c r="AC961">
        <v>0</v>
      </c>
      <c r="AD961" t="s">
        <v>241</v>
      </c>
      <c r="AE961" t="s">
        <v>238</v>
      </c>
      <c r="AF961">
        <v>2</v>
      </c>
      <c r="AG961">
        <v>3</v>
      </c>
      <c r="AH961">
        <v>2</v>
      </c>
      <c r="AI961">
        <v>1</v>
      </c>
      <c r="AJ961">
        <v>14</v>
      </c>
      <c r="AK961">
        <v>10</v>
      </c>
    </row>
    <row r="962" spans="1:38" x14ac:dyDescent="0.25">
      <c r="A962">
        <v>1235</v>
      </c>
      <c r="B962" s="13">
        <v>42257.501226851855</v>
      </c>
      <c r="C962" s="13">
        <v>42257.514918981484</v>
      </c>
      <c r="D962">
        <v>70</v>
      </c>
      <c r="E962">
        <v>3</v>
      </c>
      <c r="F962">
        <v>2</v>
      </c>
      <c r="G962">
        <v>2</v>
      </c>
      <c r="I962">
        <v>4</v>
      </c>
      <c r="J962">
        <v>1</v>
      </c>
      <c r="K962">
        <v>3</v>
      </c>
      <c r="M962">
        <v>66</v>
      </c>
      <c r="N962">
        <v>4</v>
      </c>
      <c r="O962" t="s">
        <v>228</v>
      </c>
      <c r="P962" t="s">
        <v>116</v>
      </c>
      <c r="Q962">
        <v>2</v>
      </c>
      <c r="R962">
        <v>3</v>
      </c>
      <c r="V962">
        <v>3</v>
      </c>
      <c r="W962">
        <v>1</v>
      </c>
      <c r="X962">
        <v>9</v>
      </c>
      <c r="Y962">
        <v>3</v>
      </c>
      <c r="Z962">
        <v>0</v>
      </c>
      <c r="AD962" t="s">
        <v>203</v>
      </c>
      <c r="AE962" t="s">
        <v>236</v>
      </c>
      <c r="AF962">
        <v>4</v>
      </c>
      <c r="AH962">
        <v>1</v>
      </c>
      <c r="AI962">
        <v>4</v>
      </c>
      <c r="AJ962">
        <v>14</v>
      </c>
    </row>
    <row r="963" spans="1:38" x14ac:dyDescent="0.25">
      <c r="A963">
        <v>1236</v>
      </c>
      <c r="B963" s="13">
        <v>42257.502210648148</v>
      </c>
      <c r="C963" s="13">
        <v>42257.510277777779</v>
      </c>
      <c r="D963">
        <v>70</v>
      </c>
      <c r="E963">
        <v>1</v>
      </c>
      <c r="F963">
        <v>2</v>
      </c>
      <c r="G963">
        <v>5</v>
      </c>
      <c r="I963">
        <v>3</v>
      </c>
      <c r="J963">
        <v>3</v>
      </c>
      <c r="K963">
        <v>1</v>
      </c>
      <c r="L963">
        <v>67</v>
      </c>
      <c r="O963" t="s">
        <v>221</v>
      </c>
      <c r="P963" t="s">
        <v>117</v>
      </c>
      <c r="Q963">
        <v>2</v>
      </c>
      <c r="R963">
        <v>4</v>
      </c>
      <c r="V963">
        <v>2</v>
      </c>
      <c r="W963">
        <v>2</v>
      </c>
      <c r="X963">
        <v>8</v>
      </c>
      <c r="Y963">
        <v>4</v>
      </c>
      <c r="Z963">
        <v>2</v>
      </c>
      <c r="AD963" t="s">
        <v>203</v>
      </c>
      <c r="AE963" t="s">
        <v>236</v>
      </c>
      <c r="AF963">
        <v>4</v>
      </c>
      <c r="AH963">
        <v>2</v>
      </c>
      <c r="AI963">
        <v>1</v>
      </c>
      <c r="AJ963">
        <v>2</v>
      </c>
    </row>
    <row r="964" spans="1:38" x14ac:dyDescent="0.25">
      <c r="A964">
        <v>1240</v>
      </c>
      <c r="B964" s="13">
        <v>42257.512858796297</v>
      </c>
      <c r="C964" s="13">
        <v>42257.527488425927</v>
      </c>
      <c r="D964">
        <v>70</v>
      </c>
      <c r="E964">
        <v>1</v>
      </c>
      <c r="F964">
        <v>1</v>
      </c>
      <c r="G964">
        <v>2</v>
      </c>
      <c r="H964">
        <v>2</v>
      </c>
      <c r="I964">
        <v>4</v>
      </c>
      <c r="J964">
        <v>3</v>
      </c>
      <c r="K964">
        <v>1</v>
      </c>
      <c r="L964">
        <v>58</v>
      </c>
      <c r="O964" t="s">
        <v>222</v>
      </c>
      <c r="P964" t="s">
        <v>116</v>
      </c>
      <c r="Q964">
        <v>1</v>
      </c>
      <c r="R964">
        <v>4</v>
      </c>
      <c r="S964">
        <v>2</v>
      </c>
      <c r="U964">
        <v>1</v>
      </c>
      <c r="V964">
        <v>3</v>
      </c>
      <c r="W964">
        <v>2</v>
      </c>
      <c r="X964">
        <v>7</v>
      </c>
      <c r="Y964">
        <v>5</v>
      </c>
      <c r="Z964">
        <v>0</v>
      </c>
      <c r="AA964">
        <v>1</v>
      </c>
      <c r="AB964">
        <v>2</v>
      </c>
      <c r="AC964">
        <v>5</v>
      </c>
      <c r="AD964" t="s">
        <v>242</v>
      </c>
      <c r="AE964" t="s">
        <v>236</v>
      </c>
      <c r="AF964">
        <v>2</v>
      </c>
      <c r="AG964">
        <v>3</v>
      </c>
      <c r="AH964">
        <v>2</v>
      </c>
      <c r="AI964">
        <v>4</v>
      </c>
      <c r="AJ964">
        <v>12</v>
      </c>
      <c r="AK964">
        <v>6</v>
      </c>
    </row>
    <row r="965" spans="1:38" x14ac:dyDescent="0.25">
      <c r="A965">
        <v>1241</v>
      </c>
      <c r="B965" s="13">
        <v>42257.519780092596</v>
      </c>
      <c r="C965" s="13">
        <v>42257.528009259258</v>
      </c>
      <c r="D965">
        <v>70</v>
      </c>
      <c r="E965">
        <v>1</v>
      </c>
      <c r="F965">
        <v>1</v>
      </c>
      <c r="G965">
        <v>2</v>
      </c>
      <c r="H965">
        <v>2</v>
      </c>
      <c r="I965">
        <v>4</v>
      </c>
      <c r="J965">
        <v>2</v>
      </c>
      <c r="K965">
        <v>2</v>
      </c>
      <c r="M965">
        <v>70</v>
      </c>
      <c r="N965">
        <v>6</v>
      </c>
      <c r="O965" t="s">
        <v>228</v>
      </c>
      <c r="P965" t="s">
        <v>116</v>
      </c>
      <c r="Q965">
        <v>2</v>
      </c>
      <c r="R965">
        <v>4</v>
      </c>
      <c r="V965">
        <v>3</v>
      </c>
      <c r="W965">
        <v>2</v>
      </c>
      <c r="X965">
        <v>1</v>
      </c>
      <c r="Y965">
        <v>5</v>
      </c>
      <c r="Z965">
        <v>0</v>
      </c>
      <c r="AD965" t="s">
        <v>203</v>
      </c>
      <c r="AE965" t="s">
        <v>236</v>
      </c>
      <c r="AF965">
        <v>4</v>
      </c>
      <c r="AH965">
        <v>2</v>
      </c>
      <c r="AI965">
        <v>3</v>
      </c>
      <c r="AJ965">
        <v>1</v>
      </c>
    </row>
    <row r="966" spans="1:38" x14ac:dyDescent="0.25">
      <c r="A966">
        <v>1243</v>
      </c>
      <c r="B966" s="13">
        <v>42257.52516203704</v>
      </c>
      <c r="C966" s="13">
        <v>42257.533101851855</v>
      </c>
      <c r="D966">
        <v>70</v>
      </c>
      <c r="E966">
        <v>1</v>
      </c>
      <c r="F966">
        <v>2</v>
      </c>
      <c r="G966">
        <v>5</v>
      </c>
      <c r="I966">
        <v>1</v>
      </c>
      <c r="J966">
        <v>2</v>
      </c>
      <c r="K966">
        <v>1</v>
      </c>
      <c r="L966">
        <v>64</v>
      </c>
      <c r="O966" t="s">
        <v>227</v>
      </c>
      <c r="P966" t="s">
        <v>116</v>
      </c>
      <c r="Q966">
        <v>3</v>
      </c>
      <c r="R966">
        <v>4</v>
      </c>
      <c r="V966">
        <v>3</v>
      </c>
      <c r="W966">
        <v>2</v>
      </c>
      <c r="X966">
        <v>5</v>
      </c>
      <c r="Y966">
        <v>5</v>
      </c>
      <c r="Z966">
        <v>9</v>
      </c>
      <c r="AD966" t="s">
        <v>243</v>
      </c>
      <c r="AE966" t="s">
        <v>238</v>
      </c>
      <c r="AF966">
        <v>1</v>
      </c>
      <c r="AG966">
        <v>3</v>
      </c>
      <c r="AH966">
        <v>1</v>
      </c>
      <c r="AI966">
        <v>4</v>
      </c>
      <c r="AJ966">
        <v>4</v>
      </c>
    </row>
    <row r="967" spans="1:38" x14ac:dyDescent="0.25">
      <c r="A967">
        <v>1244</v>
      </c>
      <c r="B967" s="13">
        <v>42257.526099537034</v>
      </c>
      <c r="C967" s="13">
        <v>42257.535555555558</v>
      </c>
      <c r="D967">
        <v>70</v>
      </c>
      <c r="E967">
        <v>1</v>
      </c>
      <c r="F967">
        <v>1</v>
      </c>
      <c r="G967">
        <v>3</v>
      </c>
      <c r="I967">
        <v>1</v>
      </c>
      <c r="J967">
        <v>3</v>
      </c>
      <c r="K967">
        <v>1</v>
      </c>
      <c r="L967">
        <v>55</v>
      </c>
      <c r="O967" t="s">
        <v>221</v>
      </c>
      <c r="P967" t="s">
        <v>117</v>
      </c>
      <c r="Q967">
        <v>1</v>
      </c>
      <c r="R967">
        <v>4</v>
      </c>
      <c r="S967">
        <v>2</v>
      </c>
      <c r="U967">
        <v>2</v>
      </c>
      <c r="V967">
        <v>2</v>
      </c>
      <c r="W967">
        <v>2</v>
      </c>
      <c r="X967">
        <v>4</v>
      </c>
      <c r="Y967">
        <v>5</v>
      </c>
      <c r="Z967">
        <v>0</v>
      </c>
      <c r="AA967">
        <v>1</v>
      </c>
      <c r="AB967">
        <v>1</v>
      </c>
      <c r="AC967">
        <v>4</v>
      </c>
      <c r="AD967" t="s">
        <v>241</v>
      </c>
      <c r="AE967" t="s">
        <v>237</v>
      </c>
      <c r="AF967">
        <v>2</v>
      </c>
      <c r="AG967">
        <v>3</v>
      </c>
      <c r="AH967">
        <v>2</v>
      </c>
      <c r="AI967">
        <v>2</v>
      </c>
      <c r="AJ967">
        <v>2</v>
      </c>
      <c r="AK967">
        <v>1</v>
      </c>
    </row>
    <row r="968" spans="1:38" x14ac:dyDescent="0.25">
      <c r="A968">
        <v>1245</v>
      </c>
      <c r="B968" s="13">
        <v>42257.527673611112</v>
      </c>
      <c r="C968" s="13">
        <v>42257.546377314815</v>
      </c>
      <c r="D968">
        <v>70</v>
      </c>
      <c r="E968">
        <v>3</v>
      </c>
      <c r="F968">
        <v>1</v>
      </c>
      <c r="G968">
        <v>2</v>
      </c>
      <c r="H968">
        <v>2</v>
      </c>
      <c r="I968">
        <v>4</v>
      </c>
      <c r="J968">
        <v>2</v>
      </c>
      <c r="K968">
        <v>2</v>
      </c>
      <c r="M968">
        <v>75</v>
      </c>
      <c r="N968">
        <v>3</v>
      </c>
      <c r="O968" t="s">
        <v>221</v>
      </c>
      <c r="P968" t="s">
        <v>116</v>
      </c>
      <c r="Q968">
        <v>1</v>
      </c>
      <c r="R968">
        <v>4</v>
      </c>
      <c r="S968">
        <v>1</v>
      </c>
      <c r="T968">
        <v>2</v>
      </c>
      <c r="V968">
        <v>3</v>
      </c>
      <c r="W968">
        <v>2</v>
      </c>
      <c r="X968">
        <v>6</v>
      </c>
      <c r="Y968">
        <v>3</v>
      </c>
      <c r="Z968">
        <v>4</v>
      </c>
      <c r="AA968">
        <v>1</v>
      </c>
      <c r="AB968">
        <v>1</v>
      </c>
      <c r="AC968">
        <v>7</v>
      </c>
      <c r="AD968" t="s">
        <v>241</v>
      </c>
      <c r="AE968" t="s">
        <v>238</v>
      </c>
      <c r="AF968">
        <v>2</v>
      </c>
      <c r="AG968">
        <v>2</v>
      </c>
      <c r="AH968">
        <v>2</v>
      </c>
      <c r="AI968">
        <v>3</v>
      </c>
      <c r="AJ968">
        <v>4</v>
      </c>
      <c r="AK968">
        <v>5</v>
      </c>
      <c r="AL968">
        <v>3</v>
      </c>
    </row>
    <row r="969" spans="1:38" x14ac:dyDescent="0.25">
      <c r="A969">
        <v>1247</v>
      </c>
      <c r="B969" s="13">
        <v>42257.531539351854</v>
      </c>
      <c r="C969" s="13">
        <v>42257.537418981483</v>
      </c>
      <c r="D969">
        <v>70</v>
      </c>
      <c r="E969">
        <v>3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2</v>
      </c>
      <c r="M969">
        <v>65</v>
      </c>
      <c r="N969">
        <v>3</v>
      </c>
      <c r="O969" t="s">
        <v>229</v>
      </c>
      <c r="P969" t="s">
        <v>116</v>
      </c>
      <c r="Q969">
        <v>3</v>
      </c>
      <c r="R969">
        <v>4</v>
      </c>
      <c r="V969">
        <v>3</v>
      </c>
      <c r="W969">
        <v>2</v>
      </c>
      <c r="X969">
        <v>10</v>
      </c>
      <c r="Y969">
        <v>3</v>
      </c>
      <c r="Z969">
        <v>0</v>
      </c>
      <c r="AD969" t="s">
        <v>203</v>
      </c>
      <c r="AE969" t="s">
        <v>236</v>
      </c>
      <c r="AF969">
        <v>4</v>
      </c>
      <c r="AH969">
        <v>2</v>
      </c>
      <c r="AI969">
        <v>4</v>
      </c>
      <c r="AJ969">
        <v>4</v>
      </c>
    </row>
    <row r="970" spans="1:38" x14ac:dyDescent="0.25">
      <c r="A970">
        <v>1248</v>
      </c>
      <c r="B970" s="13">
        <v>42257.53565972222</v>
      </c>
      <c r="C970" s="13">
        <v>42257.546458333331</v>
      </c>
      <c r="D970">
        <v>70</v>
      </c>
      <c r="E970">
        <v>1</v>
      </c>
      <c r="F970">
        <v>1</v>
      </c>
      <c r="G970">
        <v>2</v>
      </c>
      <c r="H970">
        <v>2</v>
      </c>
      <c r="I970">
        <v>4</v>
      </c>
      <c r="J970">
        <v>2</v>
      </c>
      <c r="K970">
        <v>3</v>
      </c>
      <c r="M970">
        <v>65</v>
      </c>
      <c r="N970">
        <v>5</v>
      </c>
      <c r="O970" t="s">
        <v>228</v>
      </c>
      <c r="P970" t="s">
        <v>116</v>
      </c>
      <c r="Q970">
        <v>1</v>
      </c>
      <c r="R970">
        <v>4</v>
      </c>
      <c r="S970">
        <v>3</v>
      </c>
      <c r="V970">
        <v>3</v>
      </c>
      <c r="W970">
        <v>2</v>
      </c>
      <c r="X970">
        <v>8</v>
      </c>
      <c r="Y970">
        <v>2</v>
      </c>
      <c r="Z970">
        <v>2</v>
      </c>
      <c r="AA970">
        <v>1</v>
      </c>
      <c r="AB970">
        <v>3</v>
      </c>
      <c r="AC970">
        <v>2</v>
      </c>
      <c r="AD970" t="s">
        <v>242</v>
      </c>
      <c r="AE970" t="s">
        <v>236</v>
      </c>
      <c r="AF970">
        <v>2</v>
      </c>
      <c r="AG970">
        <v>3</v>
      </c>
      <c r="AH970">
        <v>2</v>
      </c>
      <c r="AI970">
        <v>5</v>
      </c>
      <c r="AJ970">
        <v>11</v>
      </c>
      <c r="AK970">
        <v>5</v>
      </c>
    </row>
    <row r="971" spans="1:38" x14ac:dyDescent="0.25">
      <c r="A971">
        <v>1249</v>
      </c>
      <c r="B971" s="13">
        <v>42257.53833333333</v>
      </c>
      <c r="C971" s="13">
        <v>42257.549571759257</v>
      </c>
      <c r="D971">
        <v>70</v>
      </c>
      <c r="E971">
        <v>1</v>
      </c>
      <c r="F971">
        <v>1</v>
      </c>
      <c r="G971">
        <v>5</v>
      </c>
      <c r="I971">
        <v>1</v>
      </c>
      <c r="J971">
        <v>2</v>
      </c>
      <c r="K971">
        <v>1</v>
      </c>
      <c r="L971">
        <v>65</v>
      </c>
      <c r="O971" t="s">
        <v>221</v>
      </c>
      <c r="P971" t="s">
        <v>117</v>
      </c>
      <c r="Q971">
        <v>2</v>
      </c>
      <c r="R971">
        <v>4</v>
      </c>
      <c r="V971">
        <v>3</v>
      </c>
      <c r="W971">
        <v>2</v>
      </c>
      <c r="X971">
        <v>2</v>
      </c>
      <c r="Y971">
        <v>5</v>
      </c>
      <c r="Z971">
        <v>5</v>
      </c>
      <c r="AD971" t="s">
        <v>203</v>
      </c>
      <c r="AE971" t="s">
        <v>236</v>
      </c>
      <c r="AF971">
        <v>2</v>
      </c>
      <c r="AG971">
        <v>3</v>
      </c>
      <c r="AH971">
        <v>2</v>
      </c>
      <c r="AI971">
        <v>2</v>
      </c>
      <c r="AJ971">
        <v>1</v>
      </c>
    </row>
    <row r="972" spans="1:38" x14ac:dyDescent="0.25">
      <c r="A972">
        <v>1250</v>
      </c>
      <c r="B972" s="13">
        <v>42257.539710648147</v>
      </c>
      <c r="C972" s="13">
        <v>42257.55296296296</v>
      </c>
      <c r="D972">
        <v>70</v>
      </c>
      <c r="E972">
        <v>1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1</v>
      </c>
      <c r="L972">
        <v>70</v>
      </c>
      <c r="O972" t="s">
        <v>221</v>
      </c>
      <c r="P972" t="s">
        <v>117</v>
      </c>
      <c r="Q972">
        <v>1</v>
      </c>
      <c r="R972">
        <v>1</v>
      </c>
      <c r="V972">
        <v>4</v>
      </c>
      <c r="W972">
        <v>2</v>
      </c>
      <c r="X972">
        <v>9</v>
      </c>
      <c r="Y972">
        <v>3</v>
      </c>
      <c r="Z972">
        <v>2</v>
      </c>
      <c r="AA972">
        <v>1</v>
      </c>
      <c r="AB972">
        <v>2</v>
      </c>
      <c r="AC972">
        <v>2</v>
      </c>
      <c r="AD972" t="s">
        <v>242</v>
      </c>
      <c r="AE972" t="s">
        <v>236</v>
      </c>
      <c r="AF972">
        <v>1</v>
      </c>
      <c r="AG972">
        <v>2</v>
      </c>
      <c r="AH972">
        <v>2</v>
      </c>
      <c r="AI972">
        <v>2</v>
      </c>
      <c r="AJ972">
        <v>2</v>
      </c>
      <c r="AK972">
        <v>4</v>
      </c>
    </row>
    <row r="973" spans="1:38" x14ac:dyDescent="0.25">
      <c r="A973">
        <v>1251</v>
      </c>
      <c r="B973" s="13">
        <v>42257.545138888891</v>
      </c>
      <c r="C973" s="13">
        <v>42257.558136574073</v>
      </c>
      <c r="D973">
        <v>70</v>
      </c>
      <c r="E973">
        <v>3</v>
      </c>
      <c r="F973">
        <v>2</v>
      </c>
      <c r="G973">
        <v>2</v>
      </c>
      <c r="H973">
        <v>3</v>
      </c>
      <c r="I973">
        <v>4</v>
      </c>
      <c r="J973">
        <v>1</v>
      </c>
      <c r="K973">
        <v>3</v>
      </c>
      <c r="M973">
        <v>70</v>
      </c>
      <c r="N973">
        <v>4</v>
      </c>
      <c r="O973" t="s">
        <v>228</v>
      </c>
      <c r="P973" t="s">
        <v>116</v>
      </c>
      <c r="Q973">
        <v>3</v>
      </c>
      <c r="R973">
        <v>4</v>
      </c>
      <c r="V973">
        <v>2</v>
      </c>
      <c r="W973">
        <v>1</v>
      </c>
      <c r="X973">
        <v>7</v>
      </c>
      <c r="Y973">
        <v>4</v>
      </c>
      <c r="Z973">
        <v>1</v>
      </c>
      <c r="AD973" t="s">
        <v>203</v>
      </c>
      <c r="AE973" t="s">
        <v>236</v>
      </c>
      <c r="AF973">
        <v>2</v>
      </c>
      <c r="AG973">
        <v>3</v>
      </c>
      <c r="AH973">
        <v>1</v>
      </c>
      <c r="AI973">
        <v>7</v>
      </c>
      <c r="AJ973">
        <v>10</v>
      </c>
    </row>
    <row r="974" spans="1:38" x14ac:dyDescent="0.25">
      <c r="A974">
        <v>1252</v>
      </c>
      <c r="B974" s="13">
        <v>42257.54587962963</v>
      </c>
      <c r="C974" s="13">
        <v>42257.55773148148</v>
      </c>
      <c r="D974">
        <v>70</v>
      </c>
      <c r="E974">
        <v>3</v>
      </c>
      <c r="F974">
        <v>1</v>
      </c>
      <c r="G974">
        <v>2</v>
      </c>
      <c r="I974">
        <v>4</v>
      </c>
      <c r="J974">
        <v>2</v>
      </c>
      <c r="K974">
        <v>1</v>
      </c>
      <c r="L974">
        <v>65</v>
      </c>
      <c r="O974" t="s">
        <v>221</v>
      </c>
      <c r="P974" t="s">
        <v>116</v>
      </c>
      <c r="Q974">
        <v>4</v>
      </c>
      <c r="V974">
        <v>2</v>
      </c>
      <c r="W974">
        <v>2</v>
      </c>
      <c r="X974">
        <v>7</v>
      </c>
      <c r="Y974">
        <v>1</v>
      </c>
      <c r="Z974">
        <v>7</v>
      </c>
      <c r="AD974" t="s">
        <v>241</v>
      </c>
      <c r="AE974" t="s">
        <v>238</v>
      </c>
      <c r="AF974">
        <v>4</v>
      </c>
      <c r="AH974">
        <v>2</v>
      </c>
      <c r="AI974">
        <v>2</v>
      </c>
      <c r="AJ974">
        <v>3</v>
      </c>
    </row>
    <row r="975" spans="1:38" x14ac:dyDescent="0.25">
      <c r="A975">
        <v>1253</v>
      </c>
      <c r="B975" s="13">
        <v>42257.547893518517</v>
      </c>
      <c r="C975" s="13">
        <v>42257.564965277779</v>
      </c>
      <c r="D975">
        <v>70</v>
      </c>
      <c r="E975">
        <v>1</v>
      </c>
      <c r="F975">
        <v>1</v>
      </c>
      <c r="G975">
        <v>2</v>
      </c>
      <c r="H975">
        <v>2</v>
      </c>
      <c r="I975">
        <v>3</v>
      </c>
      <c r="J975">
        <v>1</v>
      </c>
      <c r="K975">
        <v>1</v>
      </c>
      <c r="L975">
        <v>60</v>
      </c>
      <c r="O975" t="s">
        <v>221</v>
      </c>
      <c r="P975" t="s">
        <v>116</v>
      </c>
      <c r="Q975">
        <v>1</v>
      </c>
      <c r="R975">
        <v>4</v>
      </c>
      <c r="S975">
        <v>2</v>
      </c>
      <c r="U975">
        <v>1</v>
      </c>
      <c r="V975">
        <v>2</v>
      </c>
      <c r="W975">
        <v>1</v>
      </c>
      <c r="X975">
        <v>7</v>
      </c>
      <c r="Y975">
        <v>2</v>
      </c>
      <c r="Z975">
        <v>2</v>
      </c>
      <c r="AA975">
        <v>1</v>
      </c>
      <c r="AB975">
        <v>2</v>
      </c>
      <c r="AC975">
        <v>6</v>
      </c>
      <c r="AD975" t="s">
        <v>203</v>
      </c>
      <c r="AE975" t="s">
        <v>236</v>
      </c>
      <c r="AF975">
        <v>1</v>
      </c>
      <c r="AG975">
        <v>3</v>
      </c>
      <c r="AH975">
        <v>2</v>
      </c>
      <c r="AI975">
        <v>5</v>
      </c>
      <c r="AJ975">
        <v>6</v>
      </c>
      <c r="AK975">
        <v>6</v>
      </c>
    </row>
    <row r="976" spans="1:38" x14ac:dyDescent="0.25">
      <c r="A976">
        <v>1254</v>
      </c>
      <c r="B976" s="13">
        <v>42257.548009259262</v>
      </c>
      <c r="C976" s="13">
        <v>42257.559016203704</v>
      </c>
      <c r="D976">
        <v>70</v>
      </c>
      <c r="E976">
        <v>1</v>
      </c>
      <c r="F976">
        <v>1</v>
      </c>
      <c r="G976">
        <v>2</v>
      </c>
      <c r="H976">
        <v>2</v>
      </c>
      <c r="I976">
        <v>1</v>
      </c>
      <c r="J976">
        <v>1</v>
      </c>
      <c r="K976">
        <v>1</v>
      </c>
      <c r="L976">
        <v>60</v>
      </c>
      <c r="O976" t="s">
        <v>226</v>
      </c>
      <c r="P976" t="s">
        <v>116</v>
      </c>
      <c r="Q976">
        <v>2</v>
      </c>
      <c r="R976">
        <v>4</v>
      </c>
      <c r="V976">
        <v>3</v>
      </c>
      <c r="W976">
        <v>2</v>
      </c>
      <c r="X976">
        <v>5</v>
      </c>
      <c r="Y976">
        <v>5</v>
      </c>
      <c r="Z976">
        <v>5</v>
      </c>
      <c r="AD976" t="s">
        <v>241</v>
      </c>
      <c r="AE976" t="s">
        <v>238</v>
      </c>
      <c r="AF976">
        <v>1</v>
      </c>
      <c r="AG976">
        <v>3</v>
      </c>
      <c r="AH976">
        <v>2</v>
      </c>
      <c r="AI976">
        <v>4</v>
      </c>
      <c r="AJ976">
        <v>5</v>
      </c>
    </row>
    <row r="977" spans="1:38" x14ac:dyDescent="0.25">
      <c r="A977">
        <v>1255</v>
      </c>
      <c r="B977" s="13">
        <v>42257.54923611111</v>
      </c>
      <c r="C977" s="13">
        <v>42257.564502314817</v>
      </c>
      <c r="D977">
        <v>70</v>
      </c>
      <c r="E977">
        <v>1</v>
      </c>
      <c r="F977">
        <v>1</v>
      </c>
      <c r="G977">
        <v>2</v>
      </c>
      <c r="H977">
        <v>2</v>
      </c>
      <c r="I977">
        <v>4</v>
      </c>
      <c r="J977">
        <v>3</v>
      </c>
      <c r="K977">
        <v>1</v>
      </c>
      <c r="L977">
        <v>63</v>
      </c>
      <c r="O977" t="s">
        <v>221</v>
      </c>
      <c r="P977" t="s">
        <v>116</v>
      </c>
      <c r="Q977">
        <v>1</v>
      </c>
      <c r="R977">
        <v>4</v>
      </c>
      <c r="S977">
        <v>2</v>
      </c>
      <c r="U977">
        <v>1</v>
      </c>
      <c r="V977">
        <v>3</v>
      </c>
      <c r="W977">
        <v>2</v>
      </c>
      <c r="X977">
        <v>5</v>
      </c>
      <c r="Y977">
        <v>5</v>
      </c>
      <c r="Z977">
        <v>3</v>
      </c>
      <c r="AA977">
        <v>1</v>
      </c>
      <c r="AB977">
        <v>2</v>
      </c>
      <c r="AC977">
        <v>7</v>
      </c>
      <c r="AD977" t="s">
        <v>241</v>
      </c>
      <c r="AE977" t="s">
        <v>237</v>
      </c>
      <c r="AF977">
        <v>2</v>
      </c>
      <c r="AG977">
        <v>3</v>
      </c>
      <c r="AH977">
        <v>2</v>
      </c>
      <c r="AI977">
        <v>2</v>
      </c>
      <c r="AJ977">
        <v>6</v>
      </c>
      <c r="AK977">
        <v>4</v>
      </c>
    </row>
    <row r="978" spans="1:38" x14ac:dyDescent="0.25">
      <c r="A978">
        <v>1257</v>
      </c>
      <c r="B978" s="13">
        <v>42257.553217592591</v>
      </c>
      <c r="C978" s="13">
        <v>42257.563946759263</v>
      </c>
      <c r="D978">
        <v>70</v>
      </c>
      <c r="E978">
        <v>1</v>
      </c>
      <c r="F978">
        <v>1</v>
      </c>
      <c r="G978">
        <v>3</v>
      </c>
      <c r="H978">
        <v>1</v>
      </c>
      <c r="I978">
        <v>3</v>
      </c>
      <c r="J978">
        <v>1</v>
      </c>
      <c r="K978">
        <v>1</v>
      </c>
      <c r="L978">
        <v>50</v>
      </c>
      <c r="O978" t="s">
        <v>227</v>
      </c>
      <c r="P978" t="s">
        <v>117</v>
      </c>
      <c r="Q978">
        <v>2</v>
      </c>
      <c r="R978">
        <v>4</v>
      </c>
      <c r="V978">
        <v>2</v>
      </c>
      <c r="W978">
        <v>2</v>
      </c>
      <c r="X978">
        <v>0</v>
      </c>
      <c r="Y978">
        <v>3</v>
      </c>
      <c r="Z978">
        <v>0</v>
      </c>
      <c r="AD978" t="s">
        <v>244</v>
      </c>
      <c r="AE978" t="s">
        <v>238</v>
      </c>
      <c r="AF978">
        <v>1</v>
      </c>
      <c r="AG978">
        <v>3</v>
      </c>
      <c r="AH978">
        <v>3</v>
      </c>
      <c r="AI978">
        <v>9</v>
      </c>
      <c r="AJ978">
        <v>14</v>
      </c>
    </row>
    <row r="979" spans="1:38" x14ac:dyDescent="0.25">
      <c r="A979">
        <v>1258</v>
      </c>
      <c r="B979" s="13">
        <v>42257.554745370369</v>
      </c>
      <c r="C979" s="13">
        <v>42257.565451388888</v>
      </c>
      <c r="D979">
        <v>70</v>
      </c>
      <c r="E979">
        <v>1</v>
      </c>
      <c r="F979">
        <v>1</v>
      </c>
      <c r="G979">
        <v>1</v>
      </c>
      <c r="I979">
        <v>4</v>
      </c>
      <c r="J979">
        <v>1</v>
      </c>
      <c r="K979">
        <v>1</v>
      </c>
      <c r="L979">
        <v>60</v>
      </c>
      <c r="O979" t="s">
        <v>230</v>
      </c>
      <c r="P979" t="s">
        <v>116</v>
      </c>
      <c r="Q979">
        <v>1</v>
      </c>
      <c r="R979">
        <v>3</v>
      </c>
      <c r="V979">
        <v>3</v>
      </c>
      <c r="W979">
        <v>2</v>
      </c>
      <c r="X979">
        <v>9</v>
      </c>
      <c r="Y979">
        <v>1</v>
      </c>
      <c r="Z979">
        <v>10</v>
      </c>
      <c r="AA979">
        <v>2</v>
      </c>
      <c r="AB979">
        <v>3</v>
      </c>
      <c r="AC979">
        <v>1</v>
      </c>
      <c r="AD979" t="s">
        <v>203</v>
      </c>
      <c r="AE979" t="s">
        <v>236</v>
      </c>
      <c r="AF979">
        <v>1</v>
      </c>
      <c r="AG979">
        <v>3</v>
      </c>
      <c r="AH979">
        <v>2</v>
      </c>
      <c r="AI979">
        <v>6</v>
      </c>
      <c r="AJ979">
        <v>12</v>
      </c>
      <c r="AK979">
        <v>3</v>
      </c>
    </row>
    <row r="980" spans="1:38" x14ac:dyDescent="0.25">
      <c r="A980">
        <v>1259</v>
      </c>
      <c r="B980" s="13">
        <v>42257.554884259262</v>
      </c>
      <c r="C980" s="13">
        <v>42257.574895833335</v>
      </c>
      <c r="D980">
        <v>70</v>
      </c>
      <c r="E980">
        <v>1</v>
      </c>
      <c r="F980">
        <v>1</v>
      </c>
      <c r="G980">
        <v>5</v>
      </c>
      <c r="I980">
        <v>8</v>
      </c>
      <c r="J980">
        <v>3</v>
      </c>
      <c r="K980">
        <v>3</v>
      </c>
      <c r="M980">
        <v>75</v>
      </c>
      <c r="N980">
        <v>3</v>
      </c>
      <c r="O980" t="s">
        <v>228</v>
      </c>
      <c r="P980" t="s">
        <v>116</v>
      </c>
      <c r="Q980">
        <v>1</v>
      </c>
      <c r="R980">
        <v>4</v>
      </c>
      <c r="S980">
        <v>1</v>
      </c>
      <c r="T980">
        <v>2</v>
      </c>
      <c r="V980">
        <v>3</v>
      </c>
      <c r="W980">
        <v>2</v>
      </c>
      <c r="X980">
        <v>3</v>
      </c>
      <c r="Y980">
        <v>5</v>
      </c>
      <c r="Z980">
        <v>6</v>
      </c>
      <c r="AA980">
        <v>2</v>
      </c>
      <c r="AB980">
        <v>1</v>
      </c>
      <c r="AC980">
        <v>10</v>
      </c>
      <c r="AD980" t="s">
        <v>203</v>
      </c>
      <c r="AE980" t="s">
        <v>236</v>
      </c>
      <c r="AF980">
        <v>1</v>
      </c>
      <c r="AG980">
        <v>3</v>
      </c>
      <c r="AH980">
        <v>3</v>
      </c>
      <c r="AI980">
        <v>4</v>
      </c>
      <c r="AJ980">
        <v>5</v>
      </c>
      <c r="AK980">
        <v>2</v>
      </c>
      <c r="AL980">
        <v>3</v>
      </c>
    </row>
    <row r="981" spans="1:38" x14ac:dyDescent="0.25">
      <c r="A981">
        <v>1260</v>
      </c>
      <c r="B981" s="13">
        <v>42257.557916666665</v>
      </c>
      <c r="C981" s="13">
        <v>42257.570057870369</v>
      </c>
      <c r="D981">
        <v>70</v>
      </c>
      <c r="E981">
        <v>3</v>
      </c>
      <c r="F981">
        <v>1</v>
      </c>
      <c r="G981">
        <v>2</v>
      </c>
      <c r="H981">
        <v>2</v>
      </c>
      <c r="I981">
        <v>1</v>
      </c>
      <c r="J981">
        <v>3</v>
      </c>
      <c r="K981">
        <v>1</v>
      </c>
      <c r="L981">
        <v>55</v>
      </c>
      <c r="O981" t="s">
        <v>221</v>
      </c>
      <c r="P981" t="s">
        <v>116</v>
      </c>
      <c r="Q981">
        <v>1</v>
      </c>
      <c r="R981">
        <v>4</v>
      </c>
      <c r="S981">
        <v>1</v>
      </c>
      <c r="V981">
        <v>2</v>
      </c>
      <c r="W981">
        <v>2</v>
      </c>
      <c r="X981">
        <v>5</v>
      </c>
      <c r="Y981">
        <v>3</v>
      </c>
      <c r="Z981">
        <v>7</v>
      </c>
      <c r="AA981">
        <v>1</v>
      </c>
      <c r="AB981">
        <v>2</v>
      </c>
      <c r="AC981">
        <v>5</v>
      </c>
      <c r="AD981" t="s">
        <v>203</v>
      </c>
      <c r="AE981" t="s">
        <v>236</v>
      </c>
      <c r="AF981">
        <v>1</v>
      </c>
      <c r="AG981">
        <v>1</v>
      </c>
      <c r="AH981">
        <v>2</v>
      </c>
      <c r="AI981">
        <v>3</v>
      </c>
      <c r="AJ981">
        <v>1</v>
      </c>
      <c r="AK981">
        <v>3</v>
      </c>
      <c r="AL981">
        <v>3</v>
      </c>
    </row>
    <row r="982" spans="1:38" x14ac:dyDescent="0.25">
      <c r="A982">
        <v>1261</v>
      </c>
      <c r="B982" s="13">
        <v>42257.560057870367</v>
      </c>
      <c r="C982" s="13">
        <v>42257.572071759256</v>
      </c>
      <c r="D982">
        <v>70</v>
      </c>
      <c r="E982">
        <v>3</v>
      </c>
      <c r="F982">
        <v>2</v>
      </c>
      <c r="G982">
        <v>2</v>
      </c>
      <c r="H982">
        <v>2</v>
      </c>
      <c r="I982">
        <v>4</v>
      </c>
      <c r="J982">
        <v>3</v>
      </c>
      <c r="K982">
        <v>1</v>
      </c>
      <c r="L982">
        <v>52</v>
      </c>
      <c r="O982" t="s">
        <v>221</v>
      </c>
      <c r="P982" t="s">
        <v>116</v>
      </c>
      <c r="Q982">
        <v>2</v>
      </c>
      <c r="R982">
        <v>4</v>
      </c>
      <c r="V982">
        <v>2</v>
      </c>
      <c r="W982">
        <v>2</v>
      </c>
      <c r="X982">
        <v>4</v>
      </c>
      <c r="Y982">
        <v>4</v>
      </c>
      <c r="Z982">
        <v>2</v>
      </c>
      <c r="AD982" t="s">
        <v>244</v>
      </c>
      <c r="AE982" t="s">
        <v>238</v>
      </c>
      <c r="AF982">
        <v>4</v>
      </c>
      <c r="AH982">
        <v>2</v>
      </c>
      <c r="AI982">
        <v>2</v>
      </c>
      <c r="AJ982">
        <v>6</v>
      </c>
    </row>
    <row r="983" spans="1:38" x14ac:dyDescent="0.25">
      <c r="A983">
        <v>1262</v>
      </c>
      <c r="B983" s="13">
        <v>42257.560624999998</v>
      </c>
      <c r="C983" s="13">
        <v>42257.575439814813</v>
      </c>
      <c r="D983">
        <v>70</v>
      </c>
      <c r="E983">
        <v>1</v>
      </c>
      <c r="F983">
        <v>1</v>
      </c>
      <c r="G983">
        <v>5</v>
      </c>
      <c r="H983">
        <v>4</v>
      </c>
      <c r="I983">
        <v>4</v>
      </c>
      <c r="J983">
        <v>2</v>
      </c>
      <c r="K983">
        <v>4</v>
      </c>
      <c r="M983">
        <v>70</v>
      </c>
      <c r="N983">
        <v>6</v>
      </c>
      <c r="O983" t="s">
        <v>221</v>
      </c>
      <c r="P983" t="s">
        <v>117</v>
      </c>
      <c r="Q983">
        <v>2</v>
      </c>
      <c r="R983">
        <v>4</v>
      </c>
      <c r="V983">
        <v>3</v>
      </c>
      <c r="W983">
        <v>2</v>
      </c>
      <c r="X983">
        <v>5</v>
      </c>
      <c r="Y983">
        <v>3</v>
      </c>
      <c r="Z983">
        <v>1</v>
      </c>
      <c r="AD983" t="s">
        <v>203</v>
      </c>
      <c r="AE983" t="s">
        <v>236</v>
      </c>
      <c r="AF983">
        <v>4</v>
      </c>
      <c r="AH983">
        <v>3</v>
      </c>
      <c r="AI983">
        <v>4</v>
      </c>
      <c r="AJ983">
        <v>2</v>
      </c>
    </row>
    <row r="984" spans="1:38" x14ac:dyDescent="0.25">
      <c r="A984">
        <v>1263</v>
      </c>
      <c r="B984" s="13">
        <v>42257.562581018516</v>
      </c>
      <c r="C984" s="13">
        <v>42257.569236111114</v>
      </c>
      <c r="D984">
        <v>70</v>
      </c>
      <c r="E984">
        <v>1</v>
      </c>
      <c r="F984">
        <v>2</v>
      </c>
      <c r="G984">
        <v>5</v>
      </c>
      <c r="I984">
        <v>3</v>
      </c>
      <c r="J984">
        <v>2</v>
      </c>
      <c r="K984">
        <v>1</v>
      </c>
      <c r="L984">
        <v>65</v>
      </c>
      <c r="O984" t="s">
        <v>221</v>
      </c>
      <c r="P984" t="s">
        <v>117</v>
      </c>
      <c r="Q984">
        <v>2</v>
      </c>
      <c r="R984">
        <v>4</v>
      </c>
      <c r="V984">
        <v>4</v>
      </c>
      <c r="W984">
        <v>2</v>
      </c>
      <c r="X984">
        <v>7</v>
      </c>
      <c r="Y984">
        <v>3</v>
      </c>
      <c r="Z984">
        <v>0</v>
      </c>
      <c r="AD984" t="s">
        <v>203</v>
      </c>
      <c r="AE984" t="s">
        <v>236</v>
      </c>
      <c r="AF984">
        <v>4</v>
      </c>
      <c r="AH984">
        <v>1</v>
      </c>
      <c r="AI984">
        <v>2</v>
      </c>
      <c r="AJ984">
        <v>2</v>
      </c>
    </row>
    <row r="985" spans="1:38" x14ac:dyDescent="0.25">
      <c r="A985">
        <v>1264</v>
      </c>
      <c r="B985" s="13">
        <v>42257.563587962963</v>
      </c>
      <c r="C985" s="13">
        <v>42257.574155092596</v>
      </c>
      <c r="D985">
        <v>70</v>
      </c>
      <c r="E985">
        <v>1</v>
      </c>
      <c r="F985">
        <v>2</v>
      </c>
      <c r="G985">
        <v>5</v>
      </c>
      <c r="I985">
        <v>4</v>
      </c>
      <c r="J985">
        <v>2</v>
      </c>
      <c r="K985">
        <v>1</v>
      </c>
      <c r="L985">
        <v>63</v>
      </c>
      <c r="O985" t="s">
        <v>221</v>
      </c>
      <c r="P985" t="s">
        <v>116</v>
      </c>
      <c r="Q985">
        <v>1</v>
      </c>
      <c r="R985">
        <v>2</v>
      </c>
      <c r="V985">
        <v>3</v>
      </c>
      <c r="W985">
        <v>2</v>
      </c>
      <c r="X985">
        <v>5</v>
      </c>
      <c r="Y985">
        <v>3</v>
      </c>
      <c r="Z985">
        <v>5</v>
      </c>
      <c r="AA985">
        <v>1</v>
      </c>
      <c r="AB985">
        <v>2</v>
      </c>
      <c r="AC985">
        <v>3</v>
      </c>
      <c r="AD985" t="s">
        <v>203</v>
      </c>
      <c r="AE985" t="s">
        <v>236</v>
      </c>
      <c r="AF985">
        <v>4</v>
      </c>
      <c r="AH985">
        <v>3</v>
      </c>
      <c r="AI985">
        <v>2</v>
      </c>
      <c r="AJ985">
        <v>5</v>
      </c>
      <c r="AK985">
        <v>2</v>
      </c>
    </row>
    <row r="986" spans="1:38" x14ac:dyDescent="0.25">
      <c r="A986">
        <v>1266</v>
      </c>
      <c r="B986" s="13">
        <v>42257.564583333333</v>
      </c>
      <c r="C986" s="13">
        <v>42257.57440972222</v>
      </c>
      <c r="D986">
        <v>70</v>
      </c>
      <c r="E986">
        <v>1</v>
      </c>
      <c r="F986">
        <v>1</v>
      </c>
      <c r="G986">
        <v>2</v>
      </c>
      <c r="H986">
        <v>2</v>
      </c>
      <c r="I986">
        <v>4</v>
      </c>
      <c r="J986">
        <v>3</v>
      </c>
      <c r="K986">
        <v>1</v>
      </c>
      <c r="L986">
        <v>56</v>
      </c>
      <c r="O986" t="s">
        <v>223</v>
      </c>
      <c r="P986" t="s">
        <v>116</v>
      </c>
      <c r="Q986">
        <v>1</v>
      </c>
      <c r="R986">
        <v>4</v>
      </c>
      <c r="S986">
        <v>2</v>
      </c>
      <c r="U986">
        <v>1</v>
      </c>
      <c r="V986">
        <v>3</v>
      </c>
      <c r="W986">
        <v>2</v>
      </c>
      <c r="X986">
        <v>8</v>
      </c>
      <c r="Y986">
        <v>4</v>
      </c>
      <c r="Z986">
        <v>8</v>
      </c>
      <c r="AA986">
        <v>1</v>
      </c>
      <c r="AB986">
        <v>1</v>
      </c>
      <c r="AC986">
        <v>1</v>
      </c>
      <c r="AD986" t="s">
        <v>203</v>
      </c>
      <c r="AE986" t="s">
        <v>236</v>
      </c>
      <c r="AF986">
        <v>1</v>
      </c>
      <c r="AG986">
        <v>1</v>
      </c>
      <c r="AH986">
        <v>2</v>
      </c>
      <c r="AI986">
        <v>4</v>
      </c>
      <c r="AJ986">
        <v>5</v>
      </c>
      <c r="AK986">
        <v>5</v>
      </c>
    </row>
    <row r="987" spans="1:38" x14ac:dyDescent="0.25">
      <c r="A987">
        <v>1267</v>
      </c>
      <c r="B987" s="13">
        <v>42257.564722222225</v>
      </c>
      <c r="C987" s="13">
        <v>42257.57607638889</v>
      </c>
      <c r="D987">
        <v>70</v>
      </c>
      <c r="E987">
        <v>3</v>
      </c>
      <c r="F987">
        <v>1</v>
      </c>
      <c r="G987">
        <v>2</v>
      </c>
      <c r="H987">
        <v>4</v>
      </c>
      <c r="I987">
        <v>2</v>
      </c>
      <c r="J987">
        <v>1</v>
      </c>
      <c r="K987">
        <v>2</v>
      </c>
      <c r="M987">
        <v>63</v>
      </c>
      <c r="N987">
        <v>3</v>
      </c>
      <c r="O987" t="s">
        <v>223</v>
      </c>
      <c r="P987" t="s">
        <v>116</v>
      </c>
      <c r="Q987">
        <v>1</v>
      </c>
      <c r="R987">
        <v>4</v>
      </c>
      <c r="S987">
        <v>1</v>
      </c>
      <c r="T987">
        <v>1</v>
      </c>
      <c r="V987">
        <v>3</v>
      </c>
      <c r="W987">
        <v>2</v>
      </c>
      <c r="X987">
        <v>5</v>
      </c>
      <c r="Y987">
        <v>4</v>
      </c>
      <c r="Z987">
        <v>6</v>
      </c>
      <c r="AA987">
        <v>2</v>
      </c>
      <c r="AB987">
        <v>2</v>
      </c>
      <c r="AC987">
        <v>7</v>
      </c>
      <c r="AD987" t="s">
        <v>203</v>
      </c>
      <c r="AE987" t="s">
        <v>236</v>
      </c>
      <c r="AF987">
        <v>2</v>
      </c>
      <c r="AG987">
        <v>3</v>
      </c>
      <c r="AH987">
        <v>2</v>
      </c>
      <c r="AI987">
        <v>4</v>
      </c>
      <c r="AJ987">
        <v>6</v>
      </c>
      <c r="AK987">
        <v>4</v>
      </c>
      <c r="AL987">
        <v>3</v>
      </c>
    </row>
    <row r="988" spans="1:38" x14ac:dyDescent="0.25">
      <c r="A988">
        <v>1268</v>
      </c>
      <c r="B988" s="13">
        <v>42257.566018518519</v>
      </c>
      <c r="C988" s="13">
        <v>42257.590798611112</v>
      </c>
      <c r="D988">
        <v>70</v>
      </c>
      <c r="E988">
        <v>1</v>
      </c>
      <c r="F988">
        <v>2</v>
      </c>
      <c r="G988">
        <v>3</v>
      </c>
      <c r="H988">
        <v>3</v>
      </c>
      <c r="I988">
        <v>1</v>
      </c>
      <c r="J988">
        <v>3</v>
      </c>
      <c r="K988">
        <v>1</v>
      </c>
      <c r="L988">
        <v>58</v>
      </c>
      <c r="O988" t="s">
        <v>221</v>
      </c>
      <c r="P988" t="s">
        <v>116</v>
      </c>
      <c r="Q988">
        <v>1</v>
      </c>
      <c r="R988">
        <v>4</v>
      </c>
      <c r="S988">
        <v>3</v>
      </c>
      <c r="V988">
        <v>2</v>
      </c>
      <c r="W988">
        <v>2</v>
      </c>
      <c r="X988">
        <v>7</v>
      </c>
      <c r="Y988">
        <v>3</v>
      </c>
      <c r="Z988">
        <v>0</v>
      </c>
      <c r="AA988">
        <v>1</v>
      </c>
      <c r="AB988">
        <v>3</v>
      </c>
      <c r="AC988">
        <v>1</v>
      </c>
      <c r="AD988" t="s">
        <v>241</v>
      </c>
      <c r="AE988" t="s">
        <v>238</v>
      </c>
      <c r="AF988">
        <v>2</v>
      </c>
      <c r="AG988">
        <v>3</v>
      </c>
      <c r="AH988">
        <v>3</v>
      </c>
      <c r="AI988">
        <v>1</v>
      </c>
      <c r="AJ988">
        <v>4</v>
      </c>
      <c r="AK988">
        <v>2</v>
      </c>
    </row>
    <row r="989" spans="1:38" x14ac:dyDescent="0.25">
      <c r="A989">
        <v>1269</v>
      </c>
      <c r="B989" s="13">
        <v>42257.566620370373</v>
      </c>
      <c r="C989" s="13">
        <v>42257.578402777777</v>
      </c>
      <c r="D989">
        <v>70</v>
      </c>
      <c r="E989">
        <v>1</v>
      </c>
      <c r="F989">
        <v>1</v>
      </c>
      <c r="G989">
        <v>2</v>
      </c>
      <c r="H989">
        <v>4</v>
      </c>
      <c r="I989">
        <v>3</v>
      </c>
      <c r="J989">
        <v>3</v>
      </c>
      <c r="K989">
        <v>1</v>
      </c>
      <c r="L989">
        <v>65</v>
      </c>
      <c r="O989" t="s">
        <v>221</v>
      </c>
      <c r="P989" t="s">
        <v>117</v>
      </c>
      <c r="Q989">
        <v>1</v>
      </c>
      <c r="R989">
        <v>3</v>
      </c>
      <c r="V989">
        <v>3</v>
      </c>
      <c r="W989">
        <v>2</v>
      </c>
      <c r="X989">
        <v>7</v>
      </c>
      <c r="Y989">
        <v>5</v>
      </c>
      <c r="Z989">
        <v>0</v>
      </c>
      <c r="AA989">
        <v>1</v>
      </c>
      <c r="AB989">
        <v>1</v>
      </c>
      <c r="AC989">
        <v>0</v>
      </c>
      <c r="AD989" t="s">
        <v>203</v>
      </c>
      <c r="AE989" t="s">
        <v>236</v>
      </c>
      <c r="AF989">
        <v>4</v>
      </c>
      <c r="AH989">
        <v>3</v>
      </c>
      <c r="AI989">
        <v>2</v>
      </c>
      <c r="AJ989">
        <v>5</v>
      </c>
      <c r="AK989">
        <v>1</v>
      </c>
    </row>
    <row r="990" spans="1:38" x14ac:dyDescent="0.25">
      <c r="A990">
        <v>1270</v>
      </c>
      <c r="B990" s="13">
        <v>42257.566932870373</v>
      </c>
      <c r="C990" s="13">
        <v>42257.579155092593</v>
      </c>
      <c r="D990">
        <v>70</v>
      </c>
      <c r="E990">
        <v>3</v>
      </c>
      <c r="F990">
        <v>2</v>
      </c>
      <c r="G990">
        <v>2</v>
      </c>
      <c r="H990">
        <v>3</v>
      </c>
      <c r="I990">
        <v>4</v>
      </c>
      <c r="J990">
        <v>2</v>
      </c>
      <c r="K990">
        <v>1</v>
      </c>
      <c r="L990">
        <v>66</v>
      </c>
      <c r="O990" t="s">
        <v>222</v>
      </c>
      <c r="P990" t="s">
        <v>116</v>
      </c>
      <c r="Q990">
        <v>1</v>
      </c>
      <c r="R990">
        <v>3</v>
      </c>
      <c r="V990">
        <v>2</v>
      </c>
      <c r="W990">
        <v>2</v>
      </c>
      <c r="X990">
        <v>5</v>
      </c>
      <c r="Y990">
        <v>3</v>
      </c>
      <c r="Z990">
        <v>1</v>
      </c>
      <c r="AA990">
        <v>1</v>
      </c>
      <c r="AB990">
        <v>1</v>
      </c>
      <c r="AC990">
        <v>1</v>
      </c>
      <c r="AD990" t="s">
        <v>241</v>
      </c>
      <c r="AE990" t="s">
        <v>237</v>
      </c>
      <c r="AF990">
        <v>4</v>
      </c>
      <c r="AH990">
        <v>2</v>
      </c>
      <c r="AI990">
        <v>9</v>
      </c>
      <c r="AJ990">
        <v>14</v>
      </c>
      <c r="AK990">
        <v>4</v>
      </c>
    </row>
    <row r="991" spans="1:38" x14ac:dyDescent="0.25">
      <c r="A991">
        <v>1271</v>
      </c>
      <c r="B991" s="13">
        <v>42257.573425925926</v>
      </c>
      <c r="C991" s="13">
        <v>42257.596655092595</v>
      </c>
      <c r="D991">
        <v>70</v>
      </c>
      <c r="E991">
        <v>3</v>
      </c>
      <c r="F991">
        <v>1</v>
      </c>
      <c r="G991">
        <v>2</v>
      </c>
      <c r="H991">
        <v>4</v>
      </c>
      <c r="I991">
        <v>1</v>
      </c>
      <c r="J991">
        <v>3</v>
      </c>
      <c r="K991">
        <v>1</v>
      </c>
      <c r="L991">
        <v>64</v>
      </c>
      <c r="O991" t="s">
        <v>221</v>
      </c>
      <c r="P991" t="s">
        <v>116</v>
      </c>
      <c r="Q991">
        <v>1</v>
      </c>
      <c r="R991">
        <v>3</v>
      </c>
      <c r="V991">
        <v>3</v>
      </c>
      <c r="W991">
        <v>2</v>
      </c>
      <c r="X991">
        <v>10</v>
      </c>
      <c r="Y991">
        <v>3</v>
      </c>
      <c r="Z991">
        <v>5</v>
      </c>
      <c r="AA991">
        <v>1</v>
      </c>
      <c r="AB991">
        <v>1</v>
      </c>
      <c r="AC991">
        <v>9</v>
      </c>
      <c r="AD991" t="s">
        <v>203</v>
      </c>
      <c r="AE991" t="s">
        <v>236</v>
      </c>
      <c r="AF991">
        <v>1</v>
      </c>
      <c r="AG991">
        <v>2</v>
      </c>
      <c r="AH991">
        <v>3</v>
      </c>
      <c r="AI991">
        <v>2</v>
      </c>
      <c r="AJ991">
        <v>3</v>
      </c>
      <c r="AK991">
        <v>4</v>
      </c>
    </row>
    <row r="992" spans="1:38" x14ac:dyDescent="0.25">
      <c r="A992">
        <v>1273</v>
      </c>
      <c r="B992" s="13">
        <v>42257.574629629627</v>
      </c>
      <c r="C992" s="13">
        <v>42257.590925925928</v>
      </c>
      <c r="D992">
        <v>70</v>
      </c>
      <c r="E992">
        <v>3</v>
      </c>
      <c r="F992">
        <v>1</v>
      </c>
      <c r="G992">
        <v>2</v>
      </c>
      <c r="H992">
        <v>2</v>
      </c>
      <c r="I992">
        <v>3</v>
      </c>
      <c r="J992">
        <v>1</v>
      </c>
      <c r="K992">
        <v>3</v>
      </c>
      <c r="M992">
        <v>66</v>
      </c>
      <c r="N992">
        <v>4</v>
      </c>
      <c r="O992" t="s">
        <v>228</v>
      </c>
      <c r="P992" t="s">
        <v>116</v>
      </c>
      <c r="Q992">
        <v>1</v>
      </c>
      <c r="R992">
        <v>4</v>
      </c>
      <c r="S992">
        <v>2</v>
      </c>
      <c r="V992">
        <v>3</v>
      </c>
      <c r="W992">
        <v>1</v>
      </c>
      <c r="X992">
        <v>9</v>
      </c>
      <c r="Y992">
        <v>1</v>
      </c>
      <c r="Z992">
        <v>9</v>
      </c>
      <c r="AA992">
        <v>1</v>
      </c>
      <c r="AB992">
        <v>2</v>
      </c>
      <c r="AC992">
        <v>5</v>
      </c>
      <c r="AD992" t="s">
        <v>203</v>
      </c>
      <c r="AE992" t="s">
        <v>236</v>
      </c>
      <c r="AF992">
        <v>1</v>
      </c>
      <c r="AG992">
        <v>3</v>
      </c>
      <c r="AH992">
        <v>3</v>
      </c>
      <c r="AI992">
        <v>4</v>
      </c>
      <c r="AJ992">
        <v>9</v>
      </c>
      <c r="AK992">
        <v>4</v>
      </c>
    </row>
    <row r="993" spans="1:38" x14ac:dyDescent="0.25">
      <c r="A993">
        <v>1274</v>
      </c>
      <c r="B993" s="13">
        <v>42257.575787037036</v>
      </c>
      <c r="C993" s="13">
        <v>42257.594953703701</v>
      </c>
      <c r="D993">
        <v>70</v>
      </c>
      <c r="E993">
        <v>3</v>
      </c>
      <c r="F993">
        <v>2</v>
      </c>
      <c r="G993">
        <v>2</v>
      </c>
      <c r="H993">
        <v>1</v>
      </c>
      <c r="I993">
        <v>1</v>
      </c>
      <c r="J993">
        <v>2</v>
      </c>
      <c r="K993">
        <v>1</v>
      </c>
      <c r="L993">
        <v>70</v>
      </c>
      <c r="O993" t="s">
        <v>221</v>
      </c>
      <c r="P993" t="s">
        <v>117</v>
      </c>
      <c r="Q993">
        <v>1</v>
      </c>
      <c r="R993">
        <v>4</v>
      </c>
      <c r="S993">
        <v>2</v>
      </c>
      <c r="U993">
        <v>1</v>
      </c>
      <c r="V993">
        <v>3</v>
      </c>
      <c r="W993">
        <v>2</v>
      </c>
      <c r="X993">
        <v>5</v>
      </c>
      <c r="Y993">
        <v>4</v>
      </c>
      <c r="Z993">
        <v>0</v>
      </c>
      <c r="AA993">
        <v>1</v>
      </c>
      <c r="AB993">
        <v>3</v>
      </c>
      <c r="AC993">
        <v>4</v>
      </c>
      <c r="AD993" t="s">
        <v>203</v>
      </c>
      <c r="AE993" t="s">
        <v>236</v>
      </c>
      <c r="AF993">
        <v>4</v>
      </c>
      <c r="AH993">
        <v>2</v>
      </c>
      <c r="AI993">
        <v>2</v>
      </c>
      <c r="AJ993">
        <v>14</v>
      </c>
      <c r="AK993">
        <v>5</v>
      </c>
    </row>
    <row r="994" spans="1:38" x14ac:dyDescent="0.25">
      <c r="A994">
        <v>1276</v>
      </c>
      <c r="B994" s="13">
        <v>42257.578865740739</v>
      </c>
      <c r="C994" s="13">
        <v>42257.587893518517</v>
      </c>
      <c r="D994">
        <v>70</v>
      </c>
      <c r="E994">
        <v>1</v>
      </c>
      <c r="F994">
        <v>1</v>
      </c>
      <c r="G994">
        <v>2</v>
      </c>
      <c r="H994">
        <v>2</v>
      </c>
      <c r="I994">
        <v>1</v>
      </c>
      <c r="J994">
        <v>2</v>
      </c>
      <c r="K994">
        <v>1</v>
      </c>
      <c r="L994">
        <v>65</v>
      </c>
      <c r="O994" t="s">
        <v>223</v>
      </c>
      <c r="P994" t="s">
        <v>116</v>
      </c>
      <c r="Q994">
        <v>1</v>
      </c>
      <c r="R994">
        <v>4</v>
      </c>
      <c r="S994">
        <v>3</v>
      </c>
      <c r="V994">
        <v>3</v>
      </c>
      <c r="W994">
        <v>2</v>
      </c>
      <c r="X994">
        <v>8</v>
      </c>
      <c r="Y994">
        <v>3</v>
      </c>
      <c r="Z994">
        <v>5</v>
      </c>
      <c r="AA994">
        <v>2</v>
      </c>
      <c r="AB994">
        <v>3</v>
      </c>
      <c r="AC994">
        <v>7</v>
      </c>
      <c r="AD994" t="s">
        <v>203</v>
      </c>
      <c r="AE994" t="s">
        <v>236</v>
      </c>
      <c r="AF994">
        <v>2</v>
      </c>
      <c r="AG994">
        <v>3</v>
      </c>
      <c r="AH994">
        <v>3</v>
      </c>
      <c r="AI994">
        <v>4</v>
      </c>
      <c r="AJ994">
        <v>6</v>
      </c>
      <c r="AK994">
        <v>6</v>
      </c>
    </row>
    <row r="995" spans="1:38" x14ac:dyDescent="0.25">
      <c r="A995">
        <v>1277</v>
      </c>
      <c r="B995" s="13">
        <v>42257.579421296294</v>
      </c>
      <c r="C995" s="13">
        <v>42257.594537037039</v>
      </c>
      <c r="D995">
        <v>70</v>
      </c>
      <c r="E995">
        <v>1</v>
      </c>
      <c r="F995">
        <v>1</v>
      </c>
      <c r="G995">
        <v>2</v>
      </c>
      <c r="H995">
        <v>4</v>
      </c>
      <c r="I995">
        <v>3</v>
      </c>
      <c r="J995">
        <v>1</v>
      </c>
      <c r="K995">
        <v>1</v>
      </c>
      <c r="L995">
        <v>59</v>
      </c>
      <c r="O995" t="s">
        <v>223</v>
      </c>
      <c r="P995" t="s">
        <v>117</v>
      </c>
      <c r="Q995">
        <v>1</v>
      </c>
      <c r="R995">
        <v>1</v>
      </c>
      <c r="V995">
        <v>2</v>
      </c>
      <c r="W995">
        <v>2</v>
      </c>
      <c r="X995">
        <v>8</v>
      </c>
      <c r="Y995">
        <v>2</v>
      </c>
      <c r="Z995">
        <v>6</v>
      </c>
      <c r="AA995">
        <v>2</v>
      </c>
      <c r="AB995">
        <v>3</v>
      </c>
      <c r="AC995">
        <v>4</v>
      </c>
      <c r="AD995" t="s">
        <v>241</v>
      </c>
      <c r="AE995" t="s">
        <v>237</v>
      </c>
      <c r="AF995">
        <v>1</v>
      </c>
      <c r="AG995">
        <v>3</v>
      </c>
      <c r="AH995">
        <v>2</v>
      </c>
      <c r="AI995">
        <v>4</v>
      </c>
      <c r="AJ995">
        <v>12</v>
      </c>
      <c r="AK995">
        <v>4</v>
      </c>
    </row>
    <row r="996" spans="1:38" x14ac:dyDescent="0.25">
      <c r="A996">
        <v>1278</v>
      </c>
      <c r="B996" s="13">
        <v>42257.582870370374</v>
      </c>
      <c r="C996" s="13">
        <v>42257.608715277776</v>
      </c>
      <c r="D996">
        <v>70</v>
      </c>
      <c r="E996">
        <v>1</v>
      </c>
      <c r="F996">
        <v>1</v>
      </c>
      <c r="G996">
        <v>4</v>
      </c>
      <c r="I996">
        <v>4</v>
      </c>
      <c r="J996">
        <v>2</v>
      </c>
      <c r="K996">
        <v>2</v>
      </c>
      <c r="M996">
        <v>64</v>
      </c>
      <c r="N996">
        <v>4</v>
      </c>
      <c r="O996" t="s">
        <v>223</v>
      </c>
      <c r="P996" t="s">
        <v>116</v>
      </c>
      <c r="Q996">
        <v>1</v>
      </c>
      <c r="R996">
        <v>3</v>
      </c>
      <c r="V996">
        <v>2</v>
      </c>
      <c r="W996">
        <v>2</v>
      </c>
      <c r="X996">
        <v>7</v>
      </c>
      <c r="Y996">
        <v>2</v>
      </c>
      <c r="Z996">
        <v>6</v>
      </c>
      <c r="AA996">
        <v>1</v>
      </c>
      <c r="AB996">
        <v>2</v>
      </c>
      <c r="AC996">
        <v>7</v>
      </c>
      <c r="AD996" t="s">
        <v>203</v>
      </c>
      <c r="AE996" t="s">
        <v>236</v>
      </c>
      <c r="AF996">
        <v>1</v>
      </c>
      <c r="AG996">
        <v>3</v>
      </c>
      <c r="AH996">
        <v>2</v>
      </c>
      <c r="AI996">
        <v>5</v>
      </c>
      <c r="AJ996">
        <v>8</v>
      </c>
      <c r="AK996">
        <v>3</v>
      </c>
    </row>
    <row r="997" spans="1:38" x14ac:dyDescent="0.25">
      <c r="A997">
        <v>1280</v>
      </c>
      <c r="B997" s="13">
        <v>42257.583993055552</v>
      </c>
      <c r="C997" s="13">
        <v>42257.625127314815</v>
      </c>
      <c r="D997">
        <v>70</v>
      </c>
      <c r="E997">
        <v>3</v>
      </c>
      <c r="F997">
        <v>1</v>
      </c>
      <c r="G997">
        <v>2</v>
      </c>
      <c r="H997">
        <v>3</v>
      </c>
      <c r="I997">
        <v>7</v>
      </c>
      <c r="J997">
        <v>2</v>
      </c>
      <c r="K997">
        <v>1</v>
      </c>
      <c r="L997">
        <v>64</v>
      </c>
      <c r="O997" t="s">
        <v>221</v>
      </c>
      <c r="P997" t="s">
        <v>116</v>
      </c>
      <c r="Q997">
        <v>1</v>
      </c>
      <c r="R997">
        <v>4</v>
      </c>
      <c r="S997">
        <v>1</v>
      </c>
      <c r="V997">
        <v>2</v>
      </c>
      <c r="W997">
        <v>2</v>
      </c>
      <c r="X997">
        <v>5</v>
      </c>
      <c r="Y997">
        <v>3</v>
      </c>
      <c r="Z997">
        <v>8</v>
      </c>
      <c r="AA997">
        <v>1</v>
      </c>
      <c r="AB997">
        <v>1</v>
      </c>
      <c r="AC997">
        <v>0</v>
      </c>
      <c r="AD997" t="s">
        <v>241</v>
      </c>
      <c r="AE997" t="s">
        <v>237</v>
      </c>
      <c r="AF997">
        <v>1</v>
      </c>
      <c r="AG997">
        <v>3</v>
      </c>
      <c r="AH997">
        <v>2</v>
      </c>
      <c r="AI997">
        <v>3</v>
      </c>
      <c r="AJ997">
        <v>4</v>
      </c>
      <c r="AK997">
        <v>3</v>
      </c>
      <c r="AL997">
        <v>1</v>
      </c>
    </row>
    <row r="998" spans="1:38" x14ac:dyDescent="0.25">
      <c r="A998">
        <v>1283</v>
      </c>
      <c r="B998" s="13">
        <v>42257.592627314814</v>
      </c>
      <c r="C998" s="13">
        <v>42257.609918981485</v>
      </c>
      <c r="D998">
        <v>70</v>
      </c>
      <c r="E998">
        <v>1</v>
      </c>
      <c r="F998">
        <v>2</v>
      </c>
      <c r="G998">
        <v>3</v>
      </c>
      <c r="I998">
        <v>1</v>
      </c>
      <c r="J998">
        <v>1</v>
      </c>
      <c r="K998">
        <v>1</v>
      </c>
      <c r="L998">
        <v>64</v>
      </c>
      <c r="O998" t="s">
        <v>229</v>
      </c>
      <c r="P998" t="s">
        <v>116</v>
      </c>
      <c r="Q998">
        <v>1</v>
      </c>
      <c r="R998">
        <v>4</v>
      </c>
      <c r="S998">
        <v>2</v>
      </c>
      <c r="U998">
        <v>1</v>
      </c>
      <c r="V998">
        <v>3</v>
      </c>
      <c r="W998">
        <v>2</v>
      </c>
      <c r="X998">
        <v>8</v>
      </c>
      <c r="Y998">
        <v>4</v>
      </c>
      <c r="Z998">
        <v>0</v>
      </c>
      <c r="AA998">
        <v>1</v>
      </c>
      <c r="AB998">
        <v>2</v>
      </c>
      <c r="AC998">
        <v>5</v>
      </c>
      <c r="AD998" t="s">
        <v>241</v>
      </c>
      <c r="AE998" t="s">
        <v>238</v>
      </c>
      <c r="AF998">
        <v>4</v>
      </c>
      <c r="AH998">
        <v>2</v>
      </c>
      <c r="AI998">
        <v>1</v>
      </c>
      <c r="AJ998">
        <v>4</v>
      </c>
      <c r="AK998">
        <v>5</v>
      </c>
    </row>
    <row r="999" spans="1:38" x14ac:dyDescent="0.25">
      <c r="A999">
        <v>1285</v>
      </c>
      <c r="B999" s="13">
        <v>42257.594201388885</v>
      </c>
      <c r="C999" s="13">
        <v>42257.607164351852</v>
      </c>
      <c r="D999">
        <v>70</v>
      </c>
      <c r="E999">
        <v>3</v>
      </c>
      <c r="F999">
        <v>2</v>
      </c>
      <c r="G999">
        <v>2</v>
      </c>
      <c r="I999">
        <v>4</v>
      </c>
      <c r="J999">
        <v>3</v>
      </c>
      <c r="K999">
        <v>1</v>
      </c>
      <c r="L999">
        <v>59</v>
      </c>
      <c r="O999" t="s">
        <v>223</v>
      </c>
      <c r="P999" t="s">
        <v>117</v>
      </c>
      <c r="Q999">
        <v>1</v>
      </c>
      <c r="R999">
        <v>3</v>
      </c>
      <c r="V999">
        <v>3</v>
      </c>
      <c r="W999">
        <v>1</v>
      </c>
      <c r="X999">
        <v>6</v>
      </c>
      <c r="Y999">
        <v>5</v>
      </c>
      <c r="Z999">
        <v>1</v>
      </c>
      <c r="AA999">
        <v>1</v>
      </c>
      <c r="AB999">
        <v>2</v>
      </c>
      <c r="AC999">
        <v>5</v>
      </c>
      <c r="AD999" t="s">
        <v>241</v>
      </c>
      <c r="AE999" t="s">
        <v>237</v>
      </c>
      <c r="AF999">
        <v>1</v>
      </c>
      <c r="AG999">
        <v>3</v>
      </c>
      <c r="AH999">
        <v>1</v>
      </c>
      <c r="AI999">
        <v>2</v>
      </c>
      <c r="AJ999">
        <v>9</v>
      </c>
      <c r="AK999">
        <v>6</v>
      </c>
    </row>
    <row r="1000" spans="1:38" x14ac:dyDescent="0.25">
      <c r="A1000">
        <v>1286</v>
      </c>
      <c r="B1000" s="13">
        <v>42257.596597222226</v>
      </c>
      <c r="C1000" s="13">
        <v>42257.608819444446</v>
      </c>
      <c r="D1000">
        <v>70</v>
      </c>
      <c r="E1000">
        <v>1</v>
      </c>
      <c r="F1000">
        <v>2</v>
      </c>
      <c r="G1000">
        <v>5</v>
      </c>
      <c r="I1000">
        <v>4</v>
      </c>
      <c r="J1000">
        <v>1</v>
      </c>
      <c r="K1000">
        <v>1</v>
      </c>
      <c r="L1000">
        <v>62</v>
      </c>
      <c r="O1000" t="s">
        <v>223</v>
      </c>
      <c r="P1000" t="s">
        <v>116</v>
      </c>
      <c r="Q1000">
        <v>1</v>
      </c>
      <c r="R1000">
        <v>4</v>
      </c>
      <c r="S1000">
        <v>2</v>
      </c>
      <c r="U1000">
        <v>2</v>
      </c>
      <c r="V1000">
        <v>3</v>
      </c>
      <c r="W1000">
        <v>2</v>
      </c>
      <c r="X1000">
        <v>8</v>
      </c>
      <c r="Y1000">
        <v>2</v>
      </c>
      <c r="Z1000">
        <v>0</v>
      </c>
      <c r="AA1000">
        <v>1</v>
      </c>
      <c r="AB1000">
        <v>2</v>
      </c>
      <c r="AC1000">
        <v>2</v>
      </c>
      <c r="AD1000" t="s">
        <v>203</v>
      </c>
      <c r="AE1000" t="s">
        <v>236</v>
      </c>
      <c r="AF1000">
        <v>1</v>
      </c>
      <c r="AG1000">
        <v>3</v>
      </c>
      <c r="AH1000">
        <v>2</v>
      </c>
      <c r="AI1000">
        <v>2</v>
      </c>
      <c r="AJ1000">
        <v>6</v>
      </c>
      <c r="AK1000">
        <v>2</v>
      </c>
    </row>
    <row r="1001" spans="1:38" x14ac:dyDescent="0.25">
      <c r="A1001">
        <v>1287</v>
      </c>
      <c r="B1001" s="13">
        <v>42257.596678240741</v>
      </c>
      <c r="C1001" s="13">
        <v>42257.621435185189</v>
      </c>
      <c r="D1001">
        <v>70</v>
      </c>
      <c r="E1001">
        <v>1</v>
      </c>
      <c r="F1001">
        <v>1</v>
      </c>
      <c r="G1001">
        <v>2</v>
      </c>
      <c r="H1001">
        <v>3</v>
      </c>
      <c r="I1001">
        <v>1</v>
      </c>
      <c r="J1001">
        <v>2</v>
      </c>
      <c r="K1001">
        <v>1</v>
      </c>
      <c r="L1001">
        <v>59</v>
      </c>
      <c r="O1001" t="s">
        <v>223</v>
      </c>
      <c r="P1001" t="s">
        <v>116</v>
      </c>
      <c r="Q1001">
        <v>1</v>
      </c>
      <c r="R1001">
        <v>4</v>
      </c>
      <c r="S1001">
        <v>2</v>
      </c>
      <c r="U1001">
        <v>1</v>
      </c>
      <c r="V1001">
        <v>2</v>
      </c>
      <c r="W1001">
        <v>1</v>
      </c>
      <c r="X1001">
        <v>8</v>
      </c>
      <c r="Y1001">
        <v>4</v>
      </c>
      <c r="Z1001">
        <v>2</v>
      </c>
      <c r="AA1001">
        <v>1</v>
      </c>
      <c r="AB1001">
        <v>3</v>
      </c>
      <c r="AC1001">
        <v>5</v>
      </c>
      <c r="AD1001" t="s">
        <v>203</v>
      </c>
      <c r="AE1001" t="s">
        <v>236</v>
      </c>
      <c r="AF1001">
        <v>2</v>
      </c>
      <c r="AG1001">
        <v>3</v>
      </c>
      <c r="AH1001">
        <v>2</v>
      </c>
      <c r="AI1001">
        <v>3</v>
      </c>
      <c r="AJ1001">
        <v>6</v>
      </c>
      <c r="AK1001">
        <v>5</v>
      </c>
    </row>
    <row r="1002" spans="1:38" x14ac:dyDescent="0.25">
      <c r="A1002">
        <v>1288</v>
      </c>
      <c r="B1002" s="13">
        <v>42257.597893518519</v>
      </c>
      <c r="C1002" s="13">
        <v>42257.609780092593</v>
      </c>
      <c r="D1002">
        <v>70</v>
      </c>
      <c r="E1002">
        <v>1</v>
      </c>
      <c r="F1002">
        <v>2</v>
      </c>
      <c r="G1002">
        <v>3</v>
      </c>
      <c r="I1002">
        <v>1</v>
      </c>
      <c r="J1002">
        <v>2</v>
      </c>
      <c r="K1002">
        <v>2</v>
      </c>
      <c r="M1002">
        <v>91</v>
      </c>
      <c r="O1002" t="s">
        <v>221</v>
      </c>
      <c r="P1002" t="s">
        <v>116</v>
      </c>
      <c r="Q1002">
        <v>1</v>
      </c>
      <c r="R1002">
        <v>1</v>
      </c>
      <c r="V1002">
        <v>3</v>
      </c>
      <c r="W1002">
        <v>2</v>
      </c>
      <c r="X1002">
        <v>8</v>
      </c>
      <c r="Y1002">
        <v>2</v>
      </c>
      <c r="Z1002">
        <v>0</v>
      </c>
      <c r="AA1002">
        <v>1</v>
      </c>
      <c r="AB1002">
        <v>1</v>
      </c>
      <c r="AC1002">
        <v>5</v>
      </c>
      <c r="AD1002" t="s">
        <v>203</v>
      </c>
      <c r="AE1002" t="s">
        <v>236</v>
      </c>
      <c r="AF1002">
        <v>2</v>
      </c>
      <c r="AG1002">
        <v>3</v>
      </c>
      <c r="AH1002">
        <v>1</v>
      </c>
      <c r="AI1002">
        <v>1</v>
      </c>
      <c r="AJ1002">
        <v>5</v>
      </c>
      <c r="AK1002">
        <v>2</v>
      </c>
    </row>
    <row r="1003" spans="1:38" x14ac:dyDescent="0.25">
      <c r="A1003">
        <v>1289</v>
      </c>
      <c r="B1003" s="13">
        <v>42257.600219907406</v>
      </c>
      <c r="C1003" s="13">
        <v>42257.670613425929</v>
      </c>
      <c r="D1003">
        <v>70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1</v>
      </c>
      <c r="K1003">
        <v>1</v>
      </c>
      <c r="L1003">
        <v>67</v>
      </c>
      <c r="O1003" t="s">
        <v>223</v>
      </c>
      <c r="P1003" t="s">
        <v>116</v>
      </c>
      <c r="Q1003">
        <v>1</v>
      </c>
      <c r="R1003">
        <v>4</v>
      </c>
      <c r="S1003">
        <v>2</v>
      </c>
      <c r="U1003">
        <v>1</v>
      </c>
      <c r="V1003">
        <v>3</v>
      </c>
      <c r="W1003">
        <v>1</v>
      </c>
      <c r="X1003">
        <v>9</v>
      </c>
      <c r="Y1003">
        <v>2</v>
      </c>
      <c r="Z1003">
        <v>3</v>
      </c>
      <c r="AA1003">
        <v>1</v>
      </c>
      <c r="AB1003">
        <v>2</v>
      </c>
      <c r="AC1003">
        <v>5</v>
      </c>
      <c r="AD1003" t="s">
        <v>203</v>
      </c>
      <c r="AE1003" t="s">
        <v>236</v>
      </c>
      <c r="AF1003">
        <v>1</v>
      </c>
      <c r="AG1003">
        <v>3</v>
      </c>
      <c r="AH1003">
        <v>3</v>
      </c>
      <c r="AI1003">
        <v>7</v>
      </c>
      <c r="AJ1003">
        <v>13</v>
      </c>
      <c r="AK1003">
        <v>6</v>
      </c>
    </row>
    <row r="1004" spans="1:38" x14ac:dyDescent="0.25">
      <c r="A1004">
        <v>1291</v>
      </c>
      <c r="B1004" s="13">
        <v>42257.605868055558</v>
      </c>
      <c r="C1004" s="13">
        <v>42257.630243055559</v>
      </c>
      <c r="D1004">
        <v>70</v>
      </c>
      <c r="E1004">
        <v>1</v>
      </c>
      <c r="F1004">
        <v>1</v>
      </c>
      <c r="G1004">
        <v>5</v>
      </c>
      <c r="I1004">
        <v>1</v>
      </c>
      <c r="J1004">
        <v>3</v>
      </c>
      <c r="K1004">
        <v>1</v>
      </c>
      <c r="L1004">
        <v>66</v>
      </c>
      <c r="O1004" t="s">
        <v>221</v>
      </c>
      <c r="P1004" t="s">
        <v>117</v>
      </c>
      <c r="Q1004">
        <v>1</v>
      </c>
      <c r="R1004">
        <v>4</v>
      </c>
      <c r="S1004">
        <v>1</v>
      </c>
      <c r="V1004">
        <v>3</v>
      </c>
      <c r="W1004">
        <v>2</v>
      </c>
      <c r="X1004">
        <v>8</v>
      </c>
      <c r="Y1004">
        <v>4</v>
      </c>
      <c r="Z1004">
        <v>2</v>
      </c>
      <c r="AA1004">
        <v>2</v>
      </c>
      <c r="AB1004">
        <v>3</v>
      </c>
      <c r="AC1004">
        <v>2</v>
      </c>
      <c r="AD1004" t="s">
        <v>241</v>
      </c>
      <c r="AE1004" t="s">
        <v>237</v>
      </c>
      <c r="AF1004">
        <v>2</v>
      </c>
      <c r="AH1004">
        <v>2</v>
      </c>
      <c r="AI1004">
        <v>1</v>
      </c>
      <c r="AJ1004">
        <v>2</v>
      </c>
      <c r="AK1004">
        <v>2</v>
      </c>
      <c r="AL1004">
        <v>3</v>
      </c>
    </row>
    <row r="1005" spans="1:38" x14ac:dyDescent="0.25">
      <c r="A1005">
        <v>1292</v>
      </c>
      <c r="B1005" s="13">
        <v>42257.606469907405</v>
      </c>
      <c r="C1005" s="13">
        <v>42257.619305555556</v>
      </c>
      <c r="D1005">
        <v>70</v>
      </c>
      <c r="E1005">
        <v>3</v>
      </c>
      <c r="F1005">
        <v>2</v>
      </c>
      <c r="G1005">
        <v>2</v>
      </c>
      <c r="H1005">
        <v>4</v>
      </c>
      <c r="I1005">
        <v>4</v>
      </c>
      <c r="J1005">
        <v>1</v>
      </c>
      <c r="K1005">
        <v>1</v>
      </c>
      <c r="L1005">
        <v>71</v>
      </c>
      <c r="O1005" t="s">
        <v>223</v>
      </c>
      <c r="P1005" t="s">
        <v>116</v>
      </c>
      <c r="Q1005">
        <v>2</v>
      </c>
      <c r="R1005">
        <v>4</v>
      </c>
      <c r="V1005">
        <v>3</v>
      </c>
      <c r="W1005">
        <v>2</v>
      </c>
      <c r="X1005">
        <v>6</v>
      </c>
      <c r="Y1005">
        <v>4</v>
      </c>
      <c r="Z1005">
        <v>6</v>
      </c>
      <c r="AD1005" t="s">
        <v>244</v>
      </c>
      <c r="AE1005" t="s">
        <v>238</v>
      </c>
      <c r="AF1005">
        <v>2</v>
      </c>
      <c r="AG1005">
        <v>2</v>
      </c>
      <c r="AH1005">
        <v>1</v>
      </c>
      <c r="AI1005">
        <v>4</v>
      </c>
      <c r="AJ1005">
        <v>8</v>
      </c>
    </row>
    <row r="1006" spans="1:38" x14ac:dyDescent="0.25">
      <c r="A1006">
        <v>1293</v>
      </c>
      <c r="B1006" s="13">
        <v>42257.609224537038</v>
      </c>
      <c r="C1006" s="13">
        <v>42257.617199074077</v>
      </c>
      <c r="D1006">
        <v>70</v>
      </c>
      <c r="E1006">
        <v>1</v>
      </c>
      <c r="F1006">
        <v>2</v>
      </c>
      <c r="G1006">
        <v>3</v>
      </c>
      <c r="I1006">
        <v>1</v>
      </c>
      <c r="J1006">
        <v>2</v>
      </c>
      <c r="K1006">
        <v>2</v>
      </c>
      <c r="M1006">
        <v>80</v>
      </c>
      <c r="N1006">
        <v>4</v>
      </c>
      <c r="O1006" t="s">
        <v>228</v>
      </c>
      <c r="P1006" t="s">
        <v>116</v>
      </c>
      <c r="Q1006">
        <v>2</v>
      </c>
      <c r="R1006">
        <v>3</v>
      </c>
      <c r="V1006">
        <v>3</v>
      </c>
      <c r="W1006">
        <v>2</v>
      </c>
      <c r="X1006">
        <v>0</v>
      </c>
      <c r="Y1006">
        <v>5</v>
      </c>
      <c r="Z1006">
        <v>0</v>
      </c>
      <c r="AD1006" t="s">
        <v>203</v>
      </c>
      <c r="AE1006" t="s">
        <v>236</v>
      </c>
      <c r="AF1006">
        <v>2</v>
      </c>
      <c r="AG1006">
        <v>3</v>
      </c>
      <c r="AH1006">
        <v>2</v>
      </c>
      <c r="AI1006">
        <v>2</v>
      </c>
      <c r="AJ1006">
        <v>2</v>
      </c>
    </row>
    <row r="1007" spans="1:38" x14ac:dyDescent="0.25">
      <c r="A1007">
        <v>1294</v>
      </c>
      <c r="B1007" s="13">
        <v>42257.609432870369</v>
      </c>
      <c r="C1007" s="13">
        <v>42257.619687500002</v>
      </c>
      <c r="D1007">
        <v>70</v>
      </c>
      <c r="E1007">
        <v>1</v>
      </c>
      <c r="F1007">
        <v>1</v>
      </c>
      <c r="G1007">
        <v>5</v>
      </c>
      <c r="H1007">
        <v>2</v>
      </c>
      <c r="I1007">
        <v>1</v>
      </c>
      <c r="J1007">
        <v>2</v>
      </c>
      <c r="K1007">
        <v>1</v>
      </c>
      <c r="L1007">
        <v>50</v>
      </c>
      <c r="O1007" t="s">
        <v>221</v>
      </c>
      <c r="P1007" t="s">
        <v>117</v>
      </c>
      <c r="Q1007">
        <v>3</v>
      </c>
      <c r="R1007">
        <v>4</v>
      </c>
      <c r="V1007">
        <v>3</v>
      </c>
      <c r="W1007">
        <v>2</v>
      </c>
      <c r="X1007">
        <v>0</v>
      </c>
      <c r="Y1007">
        <v>5</v>
      </c>
      <c r="Z1007">
        <v>0</v>
      </c>
      <c r="AD1007" t="s">
        <v>243</v>
      </c>
      <c r="AE1007" t="s">
        <v>238</v>
      </c>
      <c r="AF1007">
        <v>2</v>
      </c>
      <c r="AG1007">
        <v>3</v>
      </c>
      <c r="AH1007">
        <v>3</v>
      </c>
      <c r="AI1007">
        <v>3</v>
      </c>
      <c r="AJ1007">
        <v>1</v>
      </c>
    </row>
    <row r="1008" spans="1:38" x14ac:dyDescent="0.25">
      <c r="A1008">
        <v>1295</v>
      </c>
      <c r="B1008" s="13">
        <v>42257.610300925924</v>
      </c>
      <c r="C1008" s="13">
        <v>42257.62</v>
      </c>
      <c r="D1008">
        <v>70</v>
      </c>
      <c r="E1008">
        <v>3</v>
      </c>
      <c r="F1008">
        <v>1</v>
      </c>
      <c r="G1008">
        <v>4</v>
      </c>
      <c r="I1008">
        <v>7</v>
      </c>
      <c r="J1008">
        <v>1</v>
      </c>
      <c r="K1008">
        <v>1</v>
      </c>
      <c r="L1008">
        <v>65</v>
      </c>
      <c r="O1008" t="s">
        <v>221</v>
      </c>
      <c r="P1008" t="s">
        <v>117</v>
      </c>
      <c r="Q1008">
        <v>1</v>
      </c>
      <c r="R1008">
        <v>4</v>
      </c>
      <c r="S1008">
        <v>3</v>
      </c>
      <c r="V1008">
        <v>3</v>
      </c>
      <c r="W1008">
        <v>2</v>
      </c>
      <c r="X1008">
        <v>8</v>
      </c>
      <c r="Y1008">
        <v>3</v>
      </c>
      <c r="Z1008">
        <v>0</v>
      </c>
      <c r="AA1008">
        <v>2</v>
      </c>
      <c r="AB1008">
        <v>3</v>
      </c>
      <c r="AC1008">
        <v>5</v>
      </c>
      <c r="AD1008" t="s">
        <v>203</v>
      </c>
      <c r="AE1008" t="s">
        <v>236</v>
      </c>
      <c r="AF1008">
        <v>2</v>
      </c>
      <c r="AH1008">
        <v>2</v>
      </c>
      <c r="AI1008">
        <v>4</v>
      </c>
      <c r="AJ1008">
        <v>2</v>
      </c>
      <c r="AK1008">
        <v>5</v>
      </c>
    </row>
    <row r="1009" spans="1:38" x14ac:dyDescent="0.25">
      <c r="A1009">
        <v>1296</v>
      </c>
      <c r="B1009" s="13">
        <v>42257.612916666665</v>
      </c>
      <c r="C1009" s="13">
        <v>42257.628310185188</v>
      </c>
      <c r="D1009">
        <v>70</v>
      </c>
      <c r="E1009">
        <v>1</v>
      </c>
      <c r="F1009">
        <v>1</v>
      </c>
      <c r="G1009">
        <v>5</v>
      </c>
      <c r="I1009">
        <v>1</v>
      </c>
      <c r="J1009">
        <v>2</v>
      </c>
      <c r="K1009">
        <v>1</v>
      </c>
      <c r="L1009">
        <v>52</v>
      </c>
      <c r="O1009" t="s">
        <v>227</v>
      </c>
      <c r="P1009" t="s">
        <v>117</v>
      </c>
      <c r="Q1009">
        <v>1</v>
      </c>
      <c r="R1009">
        <v>4</v>
      </c>
      <c r="S1009">
        <v>2</v>
      </c>
      <c r="U1009">
        <v>1</v>
      </c>
      <c r="V1009">
        <v>3</v>
      </c>
      <c r="W1009">
        <v>2</v>
      </c>
      <c r="X1009">
        <v>8</v>
      </c>
      <c r="Y1009">
        <v>3</v>
      </c>
      <c r="Z1009">
        <v>0</v>
      </c>
      <c r="AA1009">
        <v>1</v>
      </c>
      <c r="AB1009">
        <v>1</v>
      </c>
      <c r="AC1009">
        <v>0</v>
      </c>
      <c r="AD1009" t="s">
        <v>203</v>
      </c>
      <c r="AE1009" t="s">
        <v>236</v>
      </c>
      <c r="AF1009">
        <v>1</v>
      </c>
      <c r="AG1009">
        <v>3</v>
      </c>
      <c r="AH1009">
        <v>2</v>
      </c>
      <c r="AI1009">
        <v>2</v>
      </c>
      <c r="AJ1009">
        <v>2</v>
      </c>
      <c r="AK1009">
        <v>3</v>
      </c>
    </row>
    <row r="1010" spans="1:38" x14ac:dyDescent="0.25">
      <c r="A1010">
        <v>1297</v>
      </c>
      <c r="B1010" s="13">
        <v>42257.614594907405</v>
      </c>
      <c r="C1010" s="13">
        <v>42257.624108796299</v>
      </c>
      <c r="D1010">
        <v>70</v>
      </c>
      <c r="E1010">
        <v>3</v>
      </c>
      <c r="F1010">
        <v>1</v>
      </c>
      <c r="G1010">
        <v>2</v>
      </c>
      <c r="H1010">
        <v>4</v>
      </c>
      <c r="I1010">
        <v>1</v>
      </c>
      <c r="J1010">
        <v>3</v>
      </c>
      <c r="K1010">
        <v>3</v>
      </c>
      <c r="M1010">
        <v>75</v>
      </c>
      <c r="N1010">
        <v>4</v>
      </c>
      <c r="O1010" t="s">
        <v>228</v>
      </c>
      <c r="P1010" t="s">
        <v>116</v>
      </c>
      <c r="Q1010">
        <v>2</v>
      </c>
      <c r="R1010">
        <v>4</v>
      </c>
      <c r="V1010">
        <v>2</v>
      </c>
      <c r="W1010">
        <v>2</v>
      </c>
      <c r="X1010">
        <v>3</v>
      </c>
      <c r="Y1010">
        <v>5</v>
      </c>
      <c r="Z1010">
        <v>5</v>
      </c>
      <c r="AD1010" t="s">
        <v>203</v>
      </c>
      <c r="AE1010" t="s">
        <v>236</v>
      </c>
      <c r="AF1010">
        <v>2</v>
      </c>
      <c r="AG1010">
        <v>3</v>
      </c>
      <c r="AH1010">
        <v>2</v>
      </c>
      <c r="AI1010">
        <v>4</v>
      </c>
      <c r="AJ1010">
        <v>5</v>
      </c>
    </row>
    <row r="1011" spans="1:38" x14ac:dyDescent="0.25">
      <c r="A1011">
        <v>1298</v>
      </c>
      <c r="B1011" s="13">
        <v>42257.614907407406</v>
      </c>
      <c r="C1011" s="13">
        <v>42257.625625000001</v>
      </c>
      <c r="D1011">
        <v>70</v>
      </c>
      <c r="E1011">
        <v>1</v>
      </c>
      <c r="F1011">
        <v>1</v>
      </c>
      <c r="G1011">
        <v>2</v>
      </c>
      <c r="H1011">
        <v>2</v>
      </c>
      <c r="I1011">
        <v>3</v>
      </c>
      <c r="J1011">
        <v>2</v>
      </c>
      <c r="K1011">
        <v>2</v>
      </c>
      <c r="M1011">
        <v>91</v>
      </c>
      <c r="O1011" t="s">
        <v>228</v>
      </c>
      <c r="P1011" t="s">
        <v>116</v>
      </c>
      <c r="Q1011">
        <v>1</v>
      </c>
      <c r="R1011">
        <v>4</v>
      </c>
      <c r="S1011">
        <v>2</v>
      </c>
      <c r="V1011">
        <v>3</v>
      </c>
      <c r="W1011">
        <v>2</v>
      </c>
      <c r="X1011">
        <v>0</v>
      </c>
      <c r="Y1011">
        <v>5</v>
      </c>
      <c r="Z1011">
        <v>0</v>
      </c>
      <c r="AA1011">
        <v>1</v>
      </c>
      <c r="AB1011">
        <v>1</v>
      </c>
      <c r="AC1011">
        <v>4</v>
      </c>
      <c r="AD1011" t="s">
        <v>203</v>
      </c>
      <c r="AE1011" t="s">
        <v>236</v>
      </c>
      <c r="AF1011">
        <v>1</v>
      </c>
      <c r="AG1011">
        <v>3</v>
      </c>
      <c r="AH1011">
        <v>2</v>
      </c>
      <c r="AI1011">
        <v>9</v>
      </c>
      <c r="AJ1011">
        <v>14</v>
      </c>
      <c r="AK1011">
        <v>10</v>
      </c>
    </row>
    <row r="1012" spans="1:38" x14ac:dyDescent="0.25">
      <c r="A1012">
        <v>1299</v>
      </c>
      <c r="B1012" s="13">
        <v>42257.616736111115</v>
      </c>
      <c r="C1012" s="13">
        <v>42257.625023148146</v>
      </c>
      <c r="D1012">
        <v>70</v>
      </c>
      <c r="E1012">
        <v>1</v>
      </c>
      <c r="F1012">
        <v>2</v>
      </c>
      <c r="G1012">
        <v>3</v>
      </c>
      <c r="I1012">
        <v>1</v>
      </c>
      <c r="J1012">
        <v>2</v>
      </c>
      <c r="K1012">
        <v>1</v>
      </c>
      <c r="L1012">
        <v>56</v>
      </c>
      <c r="O1012" t="s">
        <v>227</v>
      </c>
      <c r="P1012" t="s">
        <v>116</v>
      </c>
      <c r="Q1012">
        <v>2</v>
      </c>
      <c r="R1012">
        <v>4</v>
      </c>
      <c r="V1012">
        <v>4</v>
      </c>
      <c r="W1012">
        <v>2</v>
      </c>
      <c r="X1012">
        <v>8</v>
      </c>
      <c r="Y1012">
        <v>1</v>
      </c>
      <c r="Z1012">
        <v>0</v>
      </c>
      <c r="AD1012" t="s">
        <v>203</v>
      </c>
      <c r="AE1012" t="s">
        <v>236</v>
      </c>
      <c r="AF1012">
        <v>1</v>
      </c>
      <c r="AG1012">
        <v>3</v>
      </c>
      <c r="AH1012">
        <v>3</v>
      </c>
      <c r="AI1012">
        <v>3</v>
      </c>
      <c r="AJ1012">
        <v>2</v>
      </c>
    </row>
    <row r="1013" spans="1:38" x14ac:dyDescent="0.25">
      <c r="A1013">
        <v>1300</v>
      </c>
      <c r="B1013" s="13">
        <v>42257.6171412037</v>
      </c>
      <c r="C1013" s="13">
        <v>42257.6325462963</v>
      </c>
      <c r="D1013">
        <v>70</v>
      </c>
      <c r="E1013">
        <v>1</v>
      </c>
      <c r="F1013">
        <v>1</v>
      </c>
      <c r="G1013">
        <v>1</v>
      </c>
      <c r="I1013">
        <v>1</v>
      </c>
      <c r="J1013">
        <v>3</v>
      </c>
      <c r="K1013">
        <v>1</v>
      </c>
      <c r="L1013">
        <v>65</v>
      </c>
      <c r="O1013" t="s">
        <v>221</v>
      </c>
      <c r="P1013" t="s">
        <v>116</v>
      </c>
      <c r="Q1013">
        <v>1</v>
      </c>
      <c r="R1013">
        <v>4</v>
      </c>
      <c r="S1013">
        <v>3</v>
      </c>
      <c r="V1013">
        <v>3</v>
      </c>
      <c r="W1013">
        <v>2</v>
      </c>
      <c r="X1013">
        <v>5</v>
      </c>
      <c r="Y1013">
        <v>5</v>
      </c>
      <c r="Z1013">
        <v>3</v>
      </c>
      <c r="AA1013">
        <v>1</v>
      </c>
      <c r="AB1013">
        <v>1</v>
      </c>
      <c r="AC1013">
        <v>7</v>
      </c>
      <c r="AD1013" t="s">
        <v>203</v>
      </c>
      <c r="AE1013" t="s">
        <v>236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1</v>
      </c>
    </row>
    <row r="1014" spans="1:38" x14ac:dyDescent="0.25">
      <c r="A1014">
        <v>1303</v>
      </c>
      <c r="B1014" s="13">
        <v>42257.623240740744</v>
      </c>
      <c r="C1014" s="13">
        <v>42257.639467592591</v>
      </c>
      <c r="D1014">
        <v>70</v>
      </c>
      <c r="E1014">
        <v>1</v>
      </c>
      <c r="F1014">
        <v>2</v>
      </c>
      <c r="G1014">
        <v>5</v>
      </c>
      <c r="H1014">
        <v>2</v>
      </c>
      <c r="I1014">
        <v>4</v>
      </c>
      <c r="J1014">
        <v>2</v>
      </c>
      <c r="K1014">
        <v>1</v>
      </c>
      <c r="L1014">
        <v>64</v>
      </c>
      <c r="O1014" t="s">
        <v>227</v>
      </c>
      <c r="P1014" t="s">
        <v>116</v>
      </c>
      <c r="Q1014">
        <v>1</v>
      </c>
      <c r="R1014">
        <v>3</v>
      </c>
      <c r="V1014">
        <v>2</v>
      </c>
      <c r="W1014">
        <v>1</v>
      </c>
      <c r="X1014">
        <v>5</v>
      </c>
      <c r="Y1014">
        <v>3</v>
      </c>
      <c r="Z1014">
        <v>2</v>
      </c>
      <c r="AA1014">
        <v>1</v>
      </c>
      <c r="AB1014">
        <v>2</v>
      </c>
      <c r="AC1014">
        <v>5</v>
      </c>
      <c r="AD1014" t="s">
        <v>203</v>
      </c>
      <c r="AE1014" t="s">
        <v>236</v>
      </c>
      <c r="AF1014">
        <v>2</v>
      </c>
      <c r="AG1014">
        <v>3</v>
      </c>
      <c r="AH1014">
        <v>2</v>
      </c>
      <c r="AI1014">
        <v>2</v>
      </c>
      <c r="AJ1014">
        <v>5</v>
      </c>
      <c r="AK1014">
        <v>2</v>
      </c>
    </row>
    <row r="1015" spans="1:38" x14ac:dyDescent="0.25">
      <c r="A1015">
        <v>1306</v>
      </c>
      <c r="B1015" s="13">
        <v>42257.626527777778</v>
      </c>
      <c r="C1015" s="13">
        <v>42257.633171296293</v>
      </c>
      <c r="D1015">
        <v>70</v>
      </c>
      <c r="E1015">
        <v>1</v>
      </c>
      <c r="F1015">
        <v>1</v>
      </c>
      <c r="G1015">
        <v>1</v>
      </c>
      <c r="I1015">
        <v>3</v>
      </c>
      <c r="J1015">
        <v>1</v>
      </c>
      <c r="K1015">
        <v>3</v>
      </c>
      <c r="M1015">
        <v>66</v>
      </c>
      <c r="N1015">
        <v>2</v>
      </c>
      <c r="O1015" t="s">
        <v>228</v>
      </c>
      <c r="P1015" t="s">
        <v>116</v>
      </c>
      <c r="Q1015">
        <v>2</v>
      </c>
      <c r="R1015">
        <v>4</v>
      </c>
      <c r="V1015">
        <v>3</v>
      </c>
      <c r="W1015">
        <v>2</v>
      </c>
      <c r="X1015">
        <v>2</v>
      </c>
      <c r="Y1015">
        <v>5</v>
      </c>
      <c r="Z1015">
        <v>0</v>
      </c>
      <c r="AD1015" t="s">
        <v>203</v>
      </c>
      <c r="AE1015" t="s">
        <v>236</v>
      </c>
      <c r="AF1015">
        <v>4</v>
      </c>
      <c r="AH1015">
        <v>2</v>
      </c>
      <c r="AI1015">
        <v>4</v>
      </c>
      <c r="AJ1015">
        <v>14</v>
      </c>
    </row>
    <row r="1016" spans="1:38" x14ac:dyDescent="0.25">
      <c r="A1016">
        <v>1307</v>
      </c>
      <c r="B1016" s="13">
        <v>42257.627106481479</v>
      </c>
      <c r="C1016" s="13">
        <v>42257.635555555556</v>
      </c>
      <c r="D1016">
        <v>70</v>
      </c>
      <c r="E1016">
        <v>1</v>
      </c>
      <c r="F1016">
        <v>2</v>
      </c>
      <c r="G1016">
        <v>2</v>
      </c>
      <c r="H1016">
        <v>2</v>
      </c>
      <c r="I1016">
        <v>1</v>
      </c>
      <c r="J1016">
        <v>2</v>
      </c>
      <c r="K1016">
        <v>3</v>
      </c>
      <c r="M1016">
        <v>67</v>
      </c>
      <c r="N1016">
        <v>6</v>
      </c>
      <c r="O1016" t="s">
        <v>228</v>
      </c>
      <c r="P1016" t="s">
        <v>116</v>
      </c>
      <c r="Q1016">
        <v>1</v>
      </c>
      <c r="R1016">
        <v>4</v>
      </c>
      <c r="S1016">
        <v>2</v>
      </c>
      <c r="V1016">
        <v>2</v>
      </c>
      <c r="W1016">
        <v>1</v>
      </c>
      <c r="X1016">
        <v>7</v>
      </c>
      <c r="Y1016">
        <v>1</v>
      </c>
      <c r="Z1016">
        <v>5</v>
      </c>
      <c r="AA1016">
        <v>1</v>
      </c>
      <c r="AB1016">
        <v>1</v>
      </c>
      <c r="AC1016">
        <v>5</v>
      </c>
      <c r="AD1016" t="s">
        <v>203</v>
      </c>
      <c r="AE1016" t="s">
        <v>236</v>
      </c>
      <c r="AF1016">
        <v>2</v>
      </c>
      <c r="AG1016">
        <v>3</v>
      </c>
      <c r="AH1016">
        <v>3</v>
      </c>
      <c r="AI1016">
        <v>5</v>
      </c>
      <c r="AJ1016">
        <v>8</v>
      </c>
      <c r="AK1016">
        <v>8</v>
      </c>
    </row>
    <row r="1017" spans="1:38" x14ac:dyDescent="0.25">
      <c r="A1017">
        <v>1308</v>
      </c>
      <c r="B1017" s="13">
        <v>42257.627442129633</v>
      </c>
      <c r="C1017" s="13">
        <v>42257.649259259262</v>
      </c>
      <c r="D1017">
        <v>70</v>
      </c>
      <c r="E1017">
        <v>3</v>
      </c>
      <c r="F1017">
        <v>1</v>
      </c>
      <c r="G1017">
        <v>2</v>
      </c>
      <c r="I1017">
        <v>3</v>
      </c>
      <c r="J1017">
        <v>1</v>
      </c>
      <c r="K1017">
        <v>2</v>
      </c>
      <c r="M1017">
        <v>72</v>
      </c>
      <c r="N1017">
        <v>5</v>
      </c>
      <c r="O1017" t="s">
        <v>223</v>
      </c>
      <c r="P1017" t="s">
        <v>116</v>
      </c>
      <c r="Q1017">
        <v>1</v>
      </c>
      <c r="R1017">
        <v>4</v>
      </c>
      <c r="S1017">
        <v>2</v>
      </c>
      <c r="V1017">
        <v>2</v>
      </c>
      <c r="W1017">
        <v>1</v>
      </c>
      <c r="X1017">
        <v>8</v>
      </c>
      <c r="Y1017">
        <v>2</v>
      </c>
      <c r="Z1017">
        <v>0</v>
      </c>
      <c r="AA1017">
        <v>1</v>
      </c>
      <c r="AB1017">
        <v>1</v>
      </c>
      <c r="AC1017">
        <v>3</v>
      </c>
      <c r="AD1017" t="s">
        <v>242</v>
      </c>
      <c r="AE1017" t="s">
        <v>236</v>
      </c>
      <c r="AF1017">
        <v>2</v>
      </c>
      <c r="AG1017">
        <v>3</v>
      </c>
      <c r="AH1017">
        <v>2</v>
      </c>
      <c r="AI1017">
        <v>4</v>
      </c>
      <c r="AJ1017">
        <v>8</v>
      </c>
      <c r="AK1017">
        <v>6</v>
      </c>
    </row>
    <row r="1018" spans="1:38" x14ac:dyDescent="0.25">
      <c r="A1018">
        <v>1309</v>
      </c>
      <c r="B1018" s="13">
        <v>42257.627453703702</v>
      </c>
      <c r="C1018" s="13">
        <v>42257.635416666664</v>
      </c>
      <c r="D1018">
        <v>70</v>
      </c>
      <c r="E1018">
        <v>1</v>
      </c>
      <c r="F1018">
        <v>2</v>
      </c>
      <c r="G1018">
        <v>5</v>
      </c>
      <c r="I1018">
        <v>4</v>
      </c>
      <c r="J1018">
        <v>2</v>
      </c>
      <c r="K1018">
        <v>1</v>
      </c>
      <c r="L1018">
        <v>50</v>
      </c>
      <c r="O1018" t="s">
        <v>221</v>
      </c>
      <c r="P1018" t="s">
        <v>117</v>
      </c>
      <c r="Q1018">
        <v>2</v>
      </c>
      <c r="R1018">
        <v>1</v>
      </c>
      <c r="V1018">
        <v>4</v>
      </c>
      <c r="W1018">
        <v>2</v>
      </c>
      <c r="X1018">
        <v>5</v>
      </c>
      <c r="Y1018">
        <v>5</v>
      </c>
      <c r="Z1018">
        <v>0</v>
      </c>
      <c r="AD1018" t="s">
        <v>203</v>
      </c>
      <c r="AE1018" t="s">
        <v>236</v>
      </c>
      <c r="AF1018">
        <v>4</v>
      </c>
      <c r="AH1018">
        <v>1</v>
      </c>
      <c r="AI1018">
        <v>2</v>
      </c>
      <c r="AJ1018">
        <v>4</v>
      </c>
    </row>
    <row r="1019" spans="1:38" x14ac:dyDescent="0.25">
      <c r="A1019">
        <v>1311</v>
      </c>
      <c r="B1019" s="13">
        <v>42257.628449074073</v>
      </c>
      <c r="C1019" s="13">
        <v>42257.638935185183</v>
      </c>
      <c r="D1019">
        <v>70</v>
      </c>
      <c r="E1019">
        <v>3</v>
      </c>
      <c r="F1019">
        <v>2</v>
      </c>
      <c r="G1019">
        <v>2</v>
      </c>
      <c r="H1019">
        <v>2</v>
      </c>
      <c r="I1019">
        <v>1</v>
      </c>
      <c r="J1019">
        <v>1</v>
      </c>
      <c r="K1019">
        <v>1</v>
      </c>
      <c r="L1019">
        <v>60</v>
      </c>
      <c r="O1019" t="s">
        <v>229</v>
      </c>
      <c r="P1019" t="s">
        <v>116</v>
      </c>
      <c r="Q1019">
        <v>1</v>
      </c>
      <c r="R1019">
        <v>4</v>
      </c>
      <c r="S1019">
        <v>3</v>
      </c>
      <c r="V1019">
        <v>3</v>
      </c>
      <c r="W1019">
        <v>2</v>
      </c>
      <c r="X1019">
        <v>5</v>
      </c>
      <c r="Y1019">
        <v>3</v>
      </c>
      <c r="Z1019">
        <v>0</v>
      </c>
      <c r="AA1019">
        <v>1</v>
      </c>
      <c r="AB1019">
        <v>1</v>
      </c>
      <c r="AC1019">
        <v>0</v>
      </c>
      <c r="AD1019" t="s">
        <v>203</v>
      </c>
      <c r="AE1019" t="s">
        <v>236</v>
      </c>
      <c r="AF1019">
        <v>4</v>
      </c>
      <c r="AH1019">
        <v>2</v>
      </c>
      <c r="AI1019">
        <v>9</v>
      </c>
      <c r="AJ1019">
        <v>14</v>
      </c>
      <c r="AK1019">
        <v>10</v>
      </c>
    </row>
    <row r="1020" spans="1:38" x14ac:dyDescent="0.25">
      <c r="A1020">
        <v>1312</v>
      </c>
      <c r="B1020" s="13">
        <v>42257.631192129629</v>
      </c>
      <c r="C1020" s="13">
        <v>42257.641215277778</v>
      </c>
      <c r="D1020">
        <v>70</v>
      </c>
      <c r="E1020">
        <v>3</v>
      </c>
      <c r="F1020">
        <v>1</v>
      </c>
      <c r="G1020">
        <v>2</v>
      </c>
      <c r="H1020">
        <v>3</v>
      </c>
      <c r="I1020">
        <v>4</v>
      </c>
      <c r="J1020">
        <v>2</v>
      </c>
      <c r="K1020">
        <v>1</v>
      </c>
      <c r="L1020">
        <v>60</v>
      </c>
      <c r="O1020" t="s">
        <v>227</v>
      </c>
      <c r="P1020" t="s">
        <v>116</v>
      </c>
      <c r="Q1020">
        <v>1</v>
      </c>
      <c r="R1020">
        <v>4</v>
      </c>
      <c r="S1020">
        <v>1</v>
      </c>
      <c r="V1020">
        <v>3</v>
      </c>
      <c r="W1020">
        <v>2</v>
      </c>
      <c r="X1020">
        <v>8</v>
      </c>
      <c r="Y1020">
        <v>2</v>
      </c>
      <c r="Z1020">
        <v>3</v>
      </c>
      <c r="AA1020">
        <v>1</v>
      </c>
      <c r="AB1020">
        <v>3</v>
      </c>
      <c r="AC1020">
        <v>5</v>
      </c>
      <c r="AD1020" t="s">
        <v>203</v>
      </c>
      <c r="AE1020" t="s">
        <v>236</v>
      </c>
      <c r="AF1020">
        <v>4</v>
      </c>
      <c r="AH1020">
        <v>2</v>
      </c>
      <c r="AI1020">
        <v>4</v>
      </c>
      <c r="AJ1020">
        <v>14</v>
      </c>
      <c r="AK1020">
        <v>4</v>
      </c>
      <c r="AL1020">
        <v>3</v>
      </c>
    </row>
    <row r="1021" spans="1:38" x14ac:dyDescent="0.25">
      <c r="A1021">
        <v>1313</v>
      </c>
      <c r="B1021" s="13">
        <v>42257.631354166668</v>
      </c>
      <c r="C1021" s="13">
        <v>42257.642199074071</v>
      </c>
      <c r="D1021">
        <v>70</v>
      </c>
      <c r="E1021">
        <v>3</v>
      </c>
      <c r="F1021">
        <v>2</v>
      </c>
      <c r="G1021">
        <v>2</v>
      </c>
      <c r="H1021">
        <v>4</v>
      </c>
      <c r="I1021">
        <v>3</v>
      </c>
      <c r="J1021">
        <v>2</v>
      </c>
      <c r="K1021">
        <v>1</v>
      </c>
      <c r="L1021">
        <v>62</v>
      </c>
      <c r="O1021" t="s">
        <v>221</v>
      </c>
      <c r="P1021" t="s">
        <v>116</v>
      </c>
      <c r="Q1021">
        <v>1</v>
      </c>
      <c r="R1021">
        <v>4</v>
      </c>
      <c r="S1021">
        <v>3</v>
      </c>
      <c r="V1021">
        <v>4</v>
      </c>
      <c r="W1021">
        <v>2</v>
      </c>
      <c r="X1021">
        <v>8</v>
      </c>
      <c r="Y1021">
        <v>2</v>
      </c>
      <c r="Z1021">
        <v>0</v>
      </c>
      <c r="AA1021">
        <v>1</v>
      </c>
      <c r="AB1021">
        <v>2</v>
      </c>
      <c r="AC1021">
        <v>4</v>
      </c>
      <c r="AD1021" t="s">
        <v>241</v>
      </c>
      <c r="AE1021" t="s">
        <v>238</v>
      </c>
      <c r="AF1021">
        <v>1</v>
      </c>
      <c r="AG1021">
        <v>3</v>
      </c>
      <c r="AH1021">
        <v>3</v>
      </c>
      <c r="AI1021">
        <v>2</v>
      </c>
      <c r="AJ1021">
        <v>3</v>
      </c>
      <c r="AK1021">
        <v>2</v>
      </c>
    </row>
    <row r="1022" spans="1:38" x14ac:dyDescent="0.25">
      <c r="A1022">
        <v>1318</v>
      </c>
      <c r="B1022" s="13">
        <v>42257.634733796294</v>
      </c>
      <c r="C1022" s="13">
        <v>42257.642372685186</v>
      </c>
      <c r="D1022">
        <v>70</v>
      </c>
      <c r="E1022">
        <v>1</v>
      </c>
      <c r="F1022">
        <v>1</v>
      </c>
      <c r="G1022">
        <v>2</v>
      </c>
      <c r="H1022">
        <v>3</v>
      </c>
      <c r="I1022">
        <v>1</v>
      </c>
      <c r="J1022">
        <v>2</v>
      </c>
      <c r="K1022">
        <v>1</v>
      </c>
      <c r="L1022">
        <v>60</v>
      </c>
      <c r="O1022" t="s">
        <v>229</v>
      </c>
      <c r="P1022" t="s">
        <v>116</v>
      </c>
      <c r="Q1022">
        <v>2</v>
      </c>
      <c r="R1022">
        <v>2</v>
      </c>
      <c r="V1022">
        <v>2</v>
      </c>
      <c r="W1022">
        <v>2</v>
      </c>
      <c r="X1022">
        <v>3</v>
      </c>
      <c r="Y1022">
        <v>4</v>
      </c>
      <c r="Z1022">
        <v>3</v>
      </c>
      <c r="AD1022" t="s">
        <v>244</v>
      </c>
      <c r="AE1022" t="s">
        <v>238</v>
      </c>
      <c r="AF1022">
        <v>4</v>
      </c>
      <c r="AH1022">
        <v>2</v>
      </c>
      <c r="AI1022">
        <v>1</v>
      </c>
      <c r="AJ1022">
        <v>3</v>
      </c>
    </row>
    <row r="1023" spans="1:38" x14ac:dyDescent="0.25">
      <c r="A1023">
        <v>1320</v>
      </c>
      <c r="B1023" s="13">
        <v>42257.636296296296</v>
      </c>
      <c r="C1023" s="13">
        <v>42257.653124999997</v>
      </c>
      <c r="D1023">
        <v>70</v>
      </c>
      <c r="E1023">
        <v>1</v>
      </c>
      <c r="F1023">
        <v>2</v>
      </c>
      <c r="G1023">
        <v>3</v>
      </c>
      <c r="I1023">
        <v>1</v>
      </c>
      <c r="J1023">
        <v>1</v>
      </c>
      <c r="K1023">
        <v>1</v>
      </c>
      <c r="L1023">
        <v>61</v>
      </c>
      <c r="O1023" t="s">
        <v>229</v>
      </c>
      <c r="P1023" t="s">
        <v>116</v>
      </c>
      <c r="Q1023">
        <v>1</v>
      </c>
      <c r="R1023">
        <v>4</v>
      </c>
      <c r="S1023">
        <v>2</v>
      </c>
      <c r="U1023">
        <v>1</v>
      </c>
      <c r="V1023">
        <v>3</v>
      </c>
      <c r="W1023">
        <v>2</v>
      </c>
      <c r="X1023">
        <v>5</v>
      </c>
      <c r="Y1023">
        <v>3</v>
      </c>
      <c r="Z1023">
        <v>1</v>
      </c>
      <c r="AA1023">
        <v>1</v>
      </c>
      <c r="AB1023">
        <v>1</v>
      </c>
      <c r="AC1023">
        <v>2</v>
      </c>
      <c r="AD1023" t="s">
        <v>203</v>
      </c>
      <c r="AE1023" t="s">
        <v>236</v>
      </c>
      <c r="AF1023">
        <v>2</v>
      </c>
      <c r="AG1023">
        <v>3</v>
      </c>
      <c r="AH1023">
        <v>2</v>
      </c>
      <c r="AI1023">
        <v>2</v>
      </c>
      <c r="AJ1023">
        <v>6</v>
      </c>
      <c r="AK1023">
        <v>8</v>
      </c>
    </row>
    <row r="1024" spans="1:38" x14ac:dyDescent="0.25">
      <c r="A1024">
        <v>1321</v>
      </c>
      <c r="B1024" s="13">
        <v>42257.636493055557</v>
      </c>
      <c r="C1024" s="13">
        <v>42257.649155092593</v>
      </c>
      <c r="D1024">
        <v>70</v>
      </c>
      <c r="E1024">
        <v>3</v>
      </c>
      <c r="F1024">
        <v>1</v>
      </c>
      <c r="G1024">
        <v>2</v>
      </c>
      <c r="I1024">
        <v>4</v>
      </c>
      <c r="J1024">
        <v>1</v>
      </c>
      <c r="K1024">
        <v>1</v>
      </c>
      <c r="L1024">
        <v>70</v>
      </c>
      <c r="O1024" t="s">
        <v>221</v>
      </c>
      <c r="P1024" t="s">
        <v>116</v>
      </c>
      <c r="Q1024">
        <v>1</v>
      </c>
      <c r="R1024">
        <v>4</v>
      </c>
      <c r="S1024">
        <v>2</v>
      </c>
      <c r="U1024">
        <v>1</v>
      </c>
      <c r="V1024">
        <v>3</v>
      </c>
      <c r="W1024">
        <v>2</v>
      </c>
      <c r="X1024">
        <v>8</v>
      </c>
      <c r="Y1024">
        <v>2</v>
      </c>
      <c r="Z1024">
        <v>1</v>
      </c>
      <c r="AA1024">
        <v>1</v>
      </c>
      <c r="AB1024">
        <v>1</v>
      </c>
      <c r="AC1024">
        <v>3</v>
      </c>
      <c r="AD1024" t="s">
        <v>203</v>
      </c>
      <c r="AE1024" t="s">
        <v>236</v>
      </c>
      <c r="AF1024">
        <v>2</v>
      </c>
      <c r="AG1024">
        <v>3</v>
      </c>
      <c r="AH1024">
        <v>2</v>
      </c>
      <c r="AI1024">
        <v>3</v>
      </c>
      <c r="AJ1024">
        <v>5</v>
      </c>
      <c r="AK1024">
        <v>5</v>
      </c>
    </row>
    <row r="1025" spans="1:38" x14ac:dyDescent="0.25">
      <c r="A1025">
        <v>1322</v>
      </c>
      <c r="B1025" s="13">
        <v>42257.636678240742</v>
      </c>
      <c r="C1025" s="13">
        <v>42257.650347222225</v>
      </c>
      <c r="D1025">
        <v>70</v>
      </c>
      <c r="E1025">
        <v>3</v>
      </c>
      <c r="F1025">
        <v>2</v>
      </c>
      <c r="G1025">
        <v>2</v>
      </c>
      <c r="I1025">
        <v>1</v>
      </c>
      <c r="J1025">
        <v>1</v>
      </c>
      <c r="K1025">
        <v>1</v>
      </c>
      <c r="L1025">
        <v>62</v>
      </c>
      <c r="O1025" t="s">
        <v>221</v>
      </c>
      <c r="P1025" t="s">
        <v>116</v>
      </c>
      <c r="Q1025">
        <v>1</v>
      </c>
      <c r="R1025">
        <v>4</v>
      </c>
      <c r="S1025">
        <v>2</v>
      </c>
      <c r="U1025">
        <v>1</v>
      </c>
      <c r="V1025">
        <v>2</v>
      </c>
      <c r="W1025">
        <v>2</v>
      </c>
      <c r="X1025">
        <v>5</v>
      </c>
      <c r="Y1025">
        <v>3</v>
      </c>
      <c r="Z1025">
        <v>1</v>
      </c>
      <c r="AA1025">
        <v>1</v>
      </c>
      <c r="AB1025">
        <v>2</v>
      </c>
      <c r="AC1025">
        <v>1</v>
      </c>
      <c r="AD1025" t="s">
        <v>241</v>
      </c>
      <c r="AE1025" t="s">
        <v>238</v>
      </c>
      <c r="AF1025">
        <v>2</v>
      </c>
      <c r="AG1025">
        <v>3</v>
      </c>
      <c r="AH1025">
        <v>2</v>
      </c>
      <c r="AI1025">
        <v>9</v>
      </c>
      <c r="AJ1025">
        <v>14</v>
      </c>
      <c r="AK1025">
        <v>10</v>
      </c>
    </row>
    <row r="1026" spans="1:38" x14ac:dyDescent="0.25">
      <c r="A1026">
        <v>1325</v>
      </c>
      <c r="B1026" s="13">
        <v>42257.639872685184</v>
      </c>
      <c r="C1026" s="13">
        <v>42257.651967592596</v>
      </c>
      <c r="D1026">
        <v>70</v>
      </c>
      <c r="E1026">
        <v>3</v>
      </c>
      <c r="F1026">
        <v>1</v>
      </c>
      <c r="G1026">
        <v>2</v>
      </c>
      <c r="H1026">
        <v>1</v>
      </c>
      <c r="I1026">
        <v>1</v>
      </c>
      <c r="J1026">
        <v>2</v>
      </c>
      <c r="K1026">
        <v>1</v>
      </c>
      <c r="L1026">
        <v>56</v>
      </c>
      <c r="O1026" t="s">
        <v>221</v>
      </c>
      <c r="P1026" t="s">
        <v>116</v>
      </c>
      <c r="Q1026">
        <v>1</v>
      </c>
      <c r="R1026">
        <v>4</v>
      </c>
      <c r="S1026">
        <v>2</v>
      </c>
      <c r="U1026">
        <v>2</v>
      </c>
      <c r="V1026">
        <v>2</v>
      </c>
      <c r="W1026">
        <v>1</v>
      </c>
      <c r="X1026">
        <v>7</v>
      </c>
      <c r="Y1026">
        <v>3</v>
      </c>
      <c r="Z1026">
        <v>0</v>
      </c>
      <c r="AA1026">
        <v>1</v>
      </c>
      <c r="AB1026">
        <v>2</v>
      </c>
      <c r="AC1026">
        <v>1</v>
      </c>
      <c r="AD1026" t="s">
        <v>203</v>
      </c>
      <c r="AE1026" t="s">
        <v>236</v>
      </c>
      <c r="AF1026">
        <v>2</v>
      </c>
      <c r="AG1026">
        <v>3</v>
      </c>
      <c r="AH1026">
        <v>3</v>
      </c>
      <c r="AI1026">
        <v>9</v>
      </c>
      <c r="AJ1026">
        <v>14</v>
      </c>
      <c r="AK1026">
        <v>10</v>
      </c>
    </row>
    <row r="1027" spans="1:38" x14ac:dyDescent="0.25">
      <c r="A1027">
        <v>1329</v>
      </c>
      <c r="B1027" s="13">
        <v>42257.641759259262</v>
      </c>
      <c r="C1027" s="13">
        <v>42257.650914351849</v>
      </c>
      <c r="D1027">
        <v>70</v>
      </c>
      <c r="E1027">
        <v>1</v>
      </c>
      <c r="F1027">
        <v>1</v>
      </c>
      <c r="G1027">
        <v>2</v>
      </c>
      <c r="H1027">
        <v>2</v>
      </c>
      <c r="I1027">
        <v>4</v>
      </c>
      <c r="J1027">
        <v>2</v>
      </c>
      <c r="K1027">
        <v>1</v>
      </c>
      <c r="L1027">
        <v>65</v>
      </c>
      <c r="O1027" t="s">
        <v>221</v>
      </c>
      <c r="P1027" t="s">
        <v>117</v>
      </c>
      <c r="Q1027">
        <v>1</v>
      </c>
      <c r="R1027">
        <v>4</v>
      </c>
      <c r="S1027">
        <v>3</v>
      </c>
      <c r="V1027">
        <v>2</v>
      </c>
      <c r="W1027">
        <v>2</v>
      </c>
      <c r="X1027">
        <v>5</v>
      </c>
      <c r="Y1027">
        <v>2</v>
      </c>
      <c r="Z1027">
        <v>0</v>
      </c>
      <c r="AA1027">
        <v>1</v>
      </c>
      <c r="AB1027">
        <v>3</v>
      </c>
      <c r="AC1027">
        <v>0</v>
      </c>
      <c r="AD1027" t="s">
        <v>242</v>
      </c>
      <c r="AE1027" t="s">
        <v>236</v>
      </c>
      <c r="AF1027">
        <v>1</v>
      </c>
      <c r="AG1027">
        <v>3</v>
      </c>
      <c r="AH1027">
        <v>2</v>
      </c>
      <c r="AI1027">
        <v>3</v>
      </c>
      <c r="AJ1027">
        <v>2</v>
      </c>
      <c r="AK1027">
        <v>4</v>
      </c>
    </row>
    <row r="1028" spans="1:38" x14ac:dyDescent="0.25">
      <c r="A1028">
        <v>1330</v>
      </c>
      <c r="B1028" s="13">
        <v>42257.64435185185</v>
      </c>
      <c r="C1028" s="13">
        <v>42257.657708333332</v>
      </c>
      <c r="D1028">
        <v>70</v>
      </c>
      <c r="E1028">
        <v>1</v>
      </c>
      <c r="F1028">
        <v>2</v>
      </c>
      <c r="G1028">
        <v>3</v>
      </c>
      <c r="H1028">
        <v>2</v>
      </c>
      <c r="I1028">
        <v>4</v>
      </c>
      <c r="J1028">
        <v>1</v>
      </c>
      <c r="K1028">
        <v>2</v>
      </c>
      <c r="M1028">
        <v>75</v>
      </c>
      <c r="N1028">
        <v>3</v>
      </c>
      <c r="O1028" t="s">
        <v>221</v>
      </c>
      <c r="P1028" t="s">
        <v>116</v>
      </c>
      <c r="Q1028">
        <v>1</v>
      </c>
      <c r="R1028">
        <v>4</v>
      </c>
      <c r="S1028">
        <v>1</v>
      </c>
      <c r="T1028">
        <v>2</v>
      </c>
      <c r="V1028">
        <v>3</v>
      </c>
      <c r="W1028">
        <v>2</v>
      </c>
      <c r="X1028">
        <v>7</v>
      </c>
      <c r="Y1028">
        <v>2</v>
      </c>
      <c r="Z1028">
        <v>7</v>
      </c>
      <c r="AA1028">
        <v>1</v>
      </c>
      <c r="AB1028">
        <v>2</v>
      </c>
      <c r="AC1028">
        <v>8</v>
      </c>
      <c r="AD1028" t="s">
        <v>203</v>
      </c>
      <c r="AE1028" t="s">
        <v>236</v>
      </c>
      <c r="AF1028">
        <v>2</v>
      </c>
      <c r="AG1028">
        <v>3</v>
      </c>
      <c r="AH1028">
        <v>2</v>
      </c>
      <c r="AI1028">
        <v>4</v>
      </c>
      <c r="AJ1028">
        <v>5</v>
      </c>
      <c r="AK1028">
        <v>4</v>
      </c>
      <c r="AL1028">
        <v>2</v>
      </c>
    </row>
    <row r="1029" spans="1:38" x14ac:dyDescent="0.25">
      <c r="A1029">
        <v>1331</v>
      </c>
      <c r="B1029" s="13">
        <v>42257.64502314815</v>
      </c>
      <c r="C1029" s="13">
        <v>42257.652916666666</v>
      </c>
      <c r="D1029">
        <v>70</v>
      </c>
      <c r="E1029">
        <v>3</v>
      </c>
      <c r="F1029">
        <v>2</v>
      </c>
      <c r="G1029">
        <v>2</v>
      </c>
      <c r="H1029">
        <v>3</v>
      </c>
      <c r="I1029">
        <v>1</v>
      </c>
      <c r="J1029">
        <v>1</v>
      </c>
      <c r="K1029">
        <v>1</v>
      </c>
      <c r="L1029">
        <v>63</v>
      </c>
      <c r="O1029" t="s">
        <v>221</v>
      </c>
      <c r="P1029" t="s">
        <v>116</v>
      </c>
      <c r="Q1029">
        <v>2</v>
      </c>
      <c r="R1029">
        <v>4</v>
      </c>
      <c r="V1029">
        <v>2</v>
      </c>
      <c r="W1029">
        <v>2</v>
      </c>
      <c r="X1029">
        <v>9</v>
      </c>
      <c r="Y1029">
        <v>3</v>
      </c>
      <c r="Z1029">
        <v>0</v>
      </c>
      <c r="AD1029" t="s">
        <v>203</v>
      </c>
      <c r="AE1029" t="s">
        <v>236</v>
      </c>
      <c r="AF1029">
        <v>2</v>
      </c>
      <c r="AG1029">
        <v>3</v>
      </c>
      <c r="AH1029">
        <v>2</v>
      </c>
      <c r="AI1029">
        <v>4</v>
      </c>
      <c r="AJ1029">
        <v>5</v>
      </c>
    </row>
    <row r="1030" spans="1:38" x14ac:dyDescent="0.25">
      <c r="A1030">
        <v>1332</v>
      </c>
      <c r="B1030" s="13">
        <v>42257.645624999997</v>
      </c>
      <c r="C1030" s="13">
        <v>42257.663807870369</v>
      </c>
      <c r="D1030">
        <v>70</v>
      </c>
      <c r="E1030">
        <v>3</v>
      </c>
      <c r="F1030">
        <v>2</v>
      </c>
      <c r="G1030">
        <v>2</v>
      </c>
      <c r="H1030">
        <v>2</v>
      </c>
      <c r="I1030">
        <v>1</v>
      </c>
      <c r="J1030">
        <v>2</v>
      </c>
      <c r="K1030">
        <v>1</v>
      </c>
      <c r="L1030">
        <v>58</v>
      </c>
      <c r="O1030" t="s">
        <v>223</v>
      </c>
      <c r="P1030" t="s">
        <v>116</v>
      </c>
      <c r="Q1030">
        <v>1</v>
      </c>
      <c r="R1030">
        <v>4</v>
      </c>
      <c r="S1030">
        <v>2</v>
      </c>
      <c r="U1030">
        <v>2</v>
      </c>
      <c r="V1030">
        <v>2</v>
      </c>
      <c r="W1030">
        <v>2</v>
      </c>
      <c r="X1030">
        <v>7</v>
      </c>
      <c r="Y1030">
        <v>2</v>
      </c>
      <c r="Z1030">
        <v>3</v>
      </c>
      <c r="AA1030">
        <v>1</v>
      </c>
      <c r="AB1030">
        <v>2</v>
      </c>
      <c r="AC1030">
        <v>4</v>
      </c>
      <c r="AD1030" t="s">
        <v>203</v>
      </c>
      <c r="AE1030" t="s">
        <v>236</v>
      </c>
      <c r="AF1030">
        <v>2</v>
      </c>
      <c r="AG1030">
        <v>2</v>
      </c>
      <c r="AH1030">
        <v>2</v>
      </c>
      <c r="AI1030">
        <v>4</v>
      </c>
      <c r="AJ1030">
        <v>4</v>
      </c>
      <c r="AK1030">
        <v>4</v>
      </c>
    </row>
    <row r="1031" spans="1:38" x14ac:dyDescent="0.25">
      <c r="A1031">
        <v>1335</v>
      </c>
      <c r="B1031" s="13">
        <v>42257.648599537039</v>
      </c>
      <c r="C1031" s="13">
        <v>42257.665277777778</v>
      </c>
      <c r="D1031">
        <v>70</v>
      </c>
      <c r="E1031">
        <v>3</v>
      </c>
      <c r="F1031">
        <v>1</v>
      </c>
      <c r="G1031">
        <v>2</v>
      </c>
      <c r="H1031">
        <v>3</v>
      </c>
      <c r="I1031">
        <v>8</v>
      </c>
      <c r="J1031">
        <v>1</v>
      </c>
      <c r="K1031">
        <v>1</v>
      </c>
      <c r="L1031">
        <v>60</v>
      </c>
      <c r="O1031" t="s">
        <v>221</v>
      </c>
      <c r="P1031" t="s">
        <v>116</v>
      </c>
      <c r="Q1031">
        <v>1</v>
      </c>
      <c r="R1031">
        <v>4</v>
      </c>
      <c r="S1031">
        <v>2</v>
      </c>
      <c r="U1031">
        <v>1</v>
      </c>
      <c r="V1031">
        <v>4</v>
      </c>
      <c r="W1031">
        <v>1</v>
      </c>
      <c r="X1031">
        <v>8</v>
      </c>
      <c r="Y1031">
        <v>2</v>
      </c>
      <c r="Z1031">
        <v>2</v>
      </c>
      <c r="AA1031">
        <v>1</v>
      </c>
      <c r="AB1031">
        <v>3</v>
      </c>
      <c r="AC1031">
        <v>2</v>
      </c>
      <c r="AD1031" t="s">
        <v>203</v>
      </c>
      <c r="AE1031" t="s">
        <v>236</v>
      </c>
      <c r="AF1031">
        <v>1</v>
      </c>
      <c r="AG1031">
        <v>3</v>
      </c>
      <c r="AH1031">
        <v>2</v>
      </c>
      <c r="AI1031">
        <v>4</v>
      </c>
      <c r="AJ1031">
        <v>8</v>
      </c>
      <c r="AK1031">
        <v>5</v>
      </c>
    </row>
    <row r="1032" spans="1:38" x14ac:dyDescent="0.25">
      <c r="A1032">
        <v>1336</v>
      </c>
      <c r="B1032" s="13">
        <v>42257.648738425924</v>
      </c>
      <c r="C1032" s="13">
        <v>42257.660775462966</v>
      </c>
      <c r="D1032">
        <v>70</v>
      </c>
      <c r="E1032">
        <v>1</v>
      </c>
      <c r="F1032">
        <v>1</v>
      </c>
      <c r="G1032">
        <v>2</v>
      </c>
      <c r="H1032">
        <v>3</v>
      </c>
      <c r="I1032">
        <v>8</v>
      </c>
      <c r="J1032">
        <v>1</v>
      </c>
      <c r="K1032">
        <v>1</v>
      </c>
      <c r="L1032">
        <v>73</v>
      </c>
      <c r="O1032" t="s">
        <v>223</v>
      </c>
      <c r="P1032" t="s">
        <v>116</v>
      </c>
      <c r="Q1032">
        <v>1</v>
      </c>
      <c r="R1032">
        <v>4</v>
      </c>
      <c r="S1032">
        <v>2</v>
      </c>
      <c r="U1032">
        <v>1</v>
      </c>
      <c r="V1032">
        <v>2</v>
      </c>
      <c r="W1032">
        <v>1</v>
      </c>
      <c r="X1032">
        <v>8</v>
      </c>
      <c r="Y1032">
        <v>2</v>
      </c>
      <c r="Z1032">
        <v>8</v>
      </c>
      <c r="AA1032">
        <v>1</v>
      </c>
      <c r="AB1032">
        <v>2</v>
      </c>
      <c r="AC1032">
        <v>7</v>
      </c>
      <c r="AD1032" t="s">
        <v>203</v>
      </c>
      <c r="AE1032" t="s">
        <v>236</v>
      </c>
      <c r="AF1032">
        <v>1</v>
      </c>
      <c r="AG1032">
        <v>3</v>
      </c>
      <c r="AH1032">
        <v>2</v>
      </c>
      <c r="AI1032">
        <v>4</v>
      </c>
      <c r="AJ1032">
        <v>11</v>
      </c>
      <c r="AK1032">
        <v>5</v>
      </c>
    </row>
    <row r="1033" spans="1:38" x14ac:dyDescent="0.25">
      <c r="A1033">
        <v>1337</v>
      </c>
      <c r="B1033" s="13">
        <v>42257.649050925924</v>
      </c>
      <c r="C1033" s="13">
        <v>42257.666724537034</v>
      </c>
      <c r="D1033">
        <v>70</v>
      </c>
      <c r="E1033">
        <v>1</v>
      </c>
      <c r="F1033">
        <v>2</v>
      </c>
      <c r="G1033">
        <v>2</v>
      </c>
      <c r="I1033">
        <v>4</v>
      </c>
      <c r="J1033">
        <v>2</v>
      </c>
      <c r="K1033">
        <v>1</v>
      </c>
      <c r="L1033">
        <v>55</v>
      </c>
      <c r="O1033" t="s">
        <v>221</v>
      </c>
      <c r="P1033" t="s">
        <v>116</v>
      </c>
      <c r="Q1033">
        <v>1</v>
      </c>
      <c r="R1033">
        <v>2</v>
      </c>
      <c r="V1033">
        <v>3</v>
      </c>
      <c r="W1033">
        <v>2</v>
      </c>
      <c r="X1033">
        <v>7</v>
      </c>
      <c r="Y1033">
        <v>1</v>
      </c>
      <c r="Z1033">
        <v>0</v>
      </c>
      <c r="AA1033">
        <v>1</v>
      </c>
      <c r="AB1033">
        <v>3</v>
      </c>
      <c r="AC1033">
        <v>1</v>
      </c>
      <c r="AD1033" t="s">
        <v>241</v>
      </c>
      <c r="AE1033" t="s">
        <v>238</v>
      </c>
      <c r="AF1033">
        <v>2</v>
      </c>
      <c r="AG1033">
        <v>3</v>
      </c>
      <c r="AH1033">
        <v>1</v>
      </c>
      <c r="AI1033">
        <v>4</v>
      </c>
      <c r="AJ1033">
        <v>4</v>
      </c>
      <c r="AK1033">
        <v>2</v>
      </c>
    </row>
    <row r="1034" spans="1:38" x14ac:dyDescent="0.25">
      <c r="A1034">
        <v>1339</v>
      </c>
      <c r="B1034" s="13">
        <v>42257.650520833333</v>
      </c>
      <c r="C1034" s="13">
        <v>42257.67359953704</v>
      </c>
      <c r="D1034">
        <v>70</v>
      </c>
      <c r="E1034">
        <v>3</v>
      </c>
      <c r="F1034">
        <v>1</v>
      </c>
      <c r="G1034">
        <v>2</v>
      </c>
      <c r="H1034">
        <v>2</v>
      </c>
      <c r="I1034">
        <v>4</v>
      </c>
      <c r="J1034">
        <v>2</v>
      </c>
      <c r="K1034">
        <v>1</v>
      </c>
      <c r="L1034">
        <v>60</v>
      </c>
      <c r="O1034" t="s">
        <v>223</v>
      </c>
      <c r="P1034" t="s">
        <v>116</v>
      </c>
      <c r="Q1034">
        <v>1</v>
      </c>
      <c r="R1034">
        <v>4</v>
      </c>
      <c r="S1034">
        <v>2</v>
      </c>
      <c r="U1034">
        <v>1</v>
      </c>
      <c r="V1034">
        <v>2</v>
      </c>
      <c r="W1034">
        <v>1</v>
      </c>
      <c r="X1034">
        <v>6</v>
      </c>
      <c r="Y1034">
        <v>2</v>
      </c>
      <c r="Z1034">
        <v>0</v>
      </c>
      <c r="AA1034">
        <v>1</v>
      </c>
      <c r="AB1034">
        <v>3</v>
      </c>
      <c r="AC1034">
        <v>5</v>
      </c>
      <c r="AD1034" t="s">
        <v>203</v>
      </c>
      <c r="AE1034" t="s">
        <v>236</v>
      </c>
      <c r="AF1034">
        <v>1</v>
      </c>
      <c r="AG1034">
        <v>3</v>
      </c>
      <c r="AH1034">
        <v>1</v>
      </c>
      <c r="AI1034">
        <v>9</v>
      </c>
      <c r="AJ1034">
        <v>14</v>
      </c>
      <c r="AK1034">
        <v>3</v>
      </c>
    </row>
    <row r="1035" spans="1:38" x14ac:dyDescent="0.25">
      <c r="A1035">
        <v>1340</v>
      </c>
      <c r="B1035" s="13">
        <v>42257.65079861111</v>
      </c>
      <c r="C1035" s="13">
        <v>42257.656076388892</v>
      </c>
      <c r="D1035">
        <v>70</v>
      </c>
      <c r="E1035">
        <v>1</v>
      </c>
      <c r="F1035">
        <v>1</v>
      </c>
      <c r="G1035">
        <v>4</v>
      </c>
      <c r="H1035">
        <v>4</v>
      </c>
      <c r="I1035">
        <v>4</v>
      </c>
      <c r="J1035">
        <v>1</v>
      </c>
      <c r="K1035">
        <v>1</v>
      </c>
      <c r="L1035">
        <v>78</v>
      </c>
      <c r="O1035" t="s">
        <v>221</v>
      </c>
      <c r="P1035" t="s">
        <v>116</v>
      </c>
      <c r="Q1035">
        <v>2</v>
      </c>
      <c r="R1035">
        <v>3</v>
      </c>
      <c r="V1035">
        <v>3</v>
      </c>
      <c r="W1035">
        <v>2</v>
      </c>
      <c r="X1035">
        <v>7</v>
      </c>
      <c r="Y1035">
        <v>2</v>
      </c>
      <c r="Z1035">
        <v>0</v>
      </c>
      <c r="AD1035" t="s">
        <v>203</v>
      </c>
      <c r="AE1035" t="s">
        <v>236</v>
      </c>
      <c r="AF1035">
        <v>4</v>
      </c>
      <c r="AH1035">
        <v>1</v>
      </c>
      <c r="AI1035">
        <v>4</v>
      </c>
      <c r="AJ1035">
        <v>5</v>
      </c>
    </row>
    <row r="1036" spans="1:38" x14ac:dyDescent="0.25">
      <c r="A1036">
        <v>1342</v>
      </c>
      <c r="B1036" s="13">
        <v>42257.65116898148</v>
      </c>
      <c r="C1036" s="13">
        <v>42257.662789351853</v>
      </c>
      <c r="D1036">
        <v>70</v>
      </c>
      <c r="E1036">
        <v>1</v>
      </c>
      <c r="F1036">
        <v>2</v>
      </c>
      <c r="G1036">
        <v>3</v>
      </c>
      <c r="I1036">
        <v>7</v>
      </c>
      <c r="J1036">
        <v>1</v>
      </c>
      <c r="K1036">
        <v>1</v>
      </c>
      <c r="L1036">
        <v>63</v>
      </c>
      <c r="O1036" t="s">
        <v>221</v>
      </c>
      <c r="P1036" t="s">
        <v>116</v>
      </c>
      <c r="Q1036">
        <v>1</v>
      </c>
      <c r="R1036">
        <v>4</v>
      </c>
      <c r="S1036">
        <v>2</v>
      </c>
      <c r="U1036">
        <v>1</v>
      </c>
      <c r="V1036">
        <v>2</v>
      </c>
      <c r="W1036">
        <v>1</v>
      </c>
      <c r="X1036">
        <v>5</v>
      </c>
      <c r="Y1036">
        <v>4</v>
      </c>
      <c r="Z1036">
        <v>0</v>
      </c>
      <c r="AA1036">
        <v>1</v>
      </c>
      <c r="AB1036">
        <v>2</v>
      </c>
      <c r="AC1036">
        <v>5</v>
      </c>
      <c r="AD1036" t="s">
        <v>203</v>
      </c>
      <c r="AE1036" t="s">
        <v>236</v>
      </c>
      <c r="AF1036">
        <v>2</v>
      </c>
      <c r="AG1036">
        <v>3</v>
      </c>
      <c r="AH1036">
        <v>2</v>
      </c>
      <c r="AI1036">
        <v>3</v>
      </c>
      <c r="AJ1036">
        <v>6</v>
      </c>
      <c r="AK1036">
        <v>4</v>
      </c>
    </row>
    <row r="1037" spans="1:38" x14ac:dyDescent="0.25">
      <c r="A1037">
        <v>1345</v>
      </c>
      <c r="B1037" s="13">
        <v>42257.65216435185</v>
      </c>
      <c r="C1037" s="13">
        <v>42257.682222222225</v>
      </c>
      <c r="D1037">
        <v>70</v>
      </c>
      <c r="E1037">
        <v>1</v>
      </c>
      <c r="F1037">
        <v>1</v>
      </c>
      <c r="G1037">
        <v>5</v>
      </c>
      <c r="I1037">
        <v>1</v>
      </c>
      <c r="J1037">
        <v>1</v>
      </c>
      <c r="K1037">
        <v>1</v>
      </c>
      <c r="L1037">
        <v>71</v>
      </c>
      <c r="O1037" t="s">
        <v>223</v>
      </c>
      <c r="P1037" t="s">
        <v>116</v>
      </c>
      <c r="Q1037">
        <v>1</v>
      </c>
      <c r="R1037">
        <v>3</v>
      </c>
      <c r="V1037">
        <v>2</v>
      </c>
      <c r="W1037">
        <v>1</v>
      </c>
      <c r="X1037">
        <v>7</v>
      </c>
      <c r="Y1037">
        <v>3</v>
      </c>
      <c r="Z1037">
        <v>0</v>
      </c>
      <c r="AA1037">
        <v>1</v>
      </c>
      <c r="AB1037">
        <v>1</v>
      </c>
      <c r="AC1037">
        <v>3</v>
      </c>
      <c r="AD1037" t="s">
        <v>241</v>
      </c>
      <c r="AE1037" t="s">
        <v>238</v>
      </c>
      <c r="AF1037">
        <v>4</v>
      </c>
      <c r="AH1037">
        <v>2</v>
      </c>
      <c r="AI1037">
        <v>2</v>
      </c>
      <c r="AJ1037">
        <v>8</v>
      </c>
      <c r="AK1037">
        <v>3</v>
      </c>
    </row>
    <row r="1038" spans="1:38" x14ac:dyDescent="0.25">
      <c r="A1038">
        <v>1346</v>
      </c>
      <c r="B1038" s="13">
        <v>42257.65221064815</v>
      </c>
      <c r="C1038" s="13">
        <v>42257.669733796298</v>
      </c>
      <c r="D1038">
        <v>70</v>
      </c>
      <c r="E1038">
        <v>3</v>
      </c>
      <c r="F1038">
        <v>2</v>
      </c>
      <c r="G1038">
        <v>2</v>
      </c>
      <c r="H1038">
        <v>3</v>
      </c>
      <c r="I1038">
        <v>1</v>
      </c>
      <c r="J1038">
        <v>2</v>
      </c>
      <c r="K1038">
        <v>1</v>
      </c>
      <c r="L1038">
        <v>65</v>
      </c>
      <c r="O1038" t="s">
        <v>221</v>
      </c>
      <c r="P1038" t="s">
        <v>117</v>
      </c>
      <c r="Q1038">
        <v>1</v>
      </c>
      <c r="R1038">
        <v>4</v>
      </c>
      <c r="S1038">
        <v>2</v>
      </c>
      <c r="U1038">
        <v>1</v>
      </c>
      <c r="V1038">
        <v>3</v>
      </c>
      <c r="W1038">
        <v>2</v>
      </c>
      <c r="X1038">
        <v>8</v>
      </c>
      <c r="Y1038">
        <v>1</v>
      </c>
      <c r="Z1038">
        <v>2</v>
      </c>
      <c r="AA1038">
        <v>1</v>
      </c>
      <c r="AB1038">
        <v>3</v>
      </c>
      <c r="AC1038">
        <v>0</v>
      </c>
      <c r="AD1038" t="s">
        <v>242</v>
      </c>
      <c r="AE1038" t="s">
        <v>236</v>
      </c>
      <c r="AF1038">
        <v>1</v>
      </c>
      <c r="AG1038">
        <v>3</v>
      </c>
      <c r="AH1038">
        <v>3</v>
      </c>
      <c r="AI1038">
        <v>3</v>
      </c>
      <c r="AJ1038">
        <v>6</v>
      </c>
      <c r="AK1038">
        <v>3</v>
      </c>
    </row>
    <row r="1039" spans="1:38" x14ac:dyDescent="0.25">
      <c r="A1039">
        <v>1347</v>
      </c>
      <c r="B1039" s="13">
        <v>42257.652245370373</v>
      </c>
      <c r="C1039" s="13">
        <v>42257.660451388889</v>
      </c>
      <c r="D1039">
        <v>70</v>
      </c>
      <c r="E1039">
        <v>1</v>
      </c>
      <c r="F1039">
        <v>2</v>
      </c>
      <c r="G1039">
        <v>5</v>
      </c>
      <c r="I1039">
        <v>1</v>
      </c>
      <c r="J1039">
        <v>1</v>
      </c>
      <c r="K1039">
        <v>3</v>
      </c>
      <c r="M1039">
        <v>68</v>
      </c>
      <c r="N1039">
        <v>5</v>
      </c>
      <c r="O1039" t="s">
        <v>228</v>
      </c>
      <c r="P1039" t="s">
        <v>116</v>
      </c>
      <c r="Q1039">
        <v>3</v>
      </c>
      <c r="R1039">
        <v>4</v>
      </c>
      <c r="V1039">
        <v>3</v>
      </c>
      <c r="W1039">
        <v>2</v>
      </c>
      <c r="X1039">
        <v>3</v>
      </c>
      <c r="Y1039">
        <v>4</v>
      </c>
      <c r="Z1039">
        <v>2</v>
      </c>
      <c r="AD1039" t="s">
        <v>203</v>
      </c>
      <c r="AE1039" t="s">
        <v>236</v>
      </c>
      <c r="AF1039">
        <v>2</v>
      </c>
      <c r="AG1039">
        <v>3</v>
      </c>
      <c r="AH1039">
        <v>2</v>
      </c>
      <c r="AI1039">
        <v>4</v>
      </c>
      <c r="AJ1039">
        <v>6</v>
      </c>
    </row>
    <row r="1040" spans="1:38" x14ac:dyDescent="0.25">
      <c r="A1040">
        <v>1348</v>
      </c>
      <c r="B1040" s="13">
        <v>42257.652280092596</v>
      </c>
      <c r="C1040" s="13">
        <v>42257.662974537037</v>
      </c>
      <c r="D1040">
        <v>70</v>
      </c>
      <c r="E1040">
        <v>3</v>
      </c>
      <c r="F1040">
        <v>2</v>
      </c>
      <c r="G1040">
        <v>4</v>
      </c>
      <c r="H1040">
        <v>4</v>
      </c>
      <c r="I1040">
        <v>1</v>
      </c>
      <c r="J1040">
        <v>2</v>
      </c>
      <c r="K1040">
        <v>1</v>
      </c>
      <c r="L1040">
        <v>65</v>
      </c>
      <c r="O1040" t="s">
        <v>223</v>
      </c>
      <c r="P1040" t="s">
        <v>116</v>
      </c>
      <c r="Q1040">
        <v>1</v>
      </c>
      <c r="R1040">
        <v>4</v>
      </c>
      <c r="S1040">
        <v>2</v>
      </c>
      <c r="U1040">
        <v>1</v>
      </c>
      <c r="V1040">
        <v>3</v>
      </c>
      <c r="W1040">
        <v>2</v>
      </c>
      <c r="X1040">
        <v>7</v>
      </c>
      <c r="Y1040">
        <v>4</v>
      </c>
      <c r="Z1040">
        <v>1</v>
      </c>
      <c r="AA1040">
        <v>1</v>
      </c>
      <c r="AB1040">
        <v>3</v>
      </c>
      <c r="AC1040">
        <v>0</v>
      </c>
      <c r="AD1040" t="s">
        <v>203</v>
      </c>
      <c r="AE1040" t="s">
        <v>236</v>
      </c>
      <c r="AF1040">
        <v>2</v>
      </c>
      <c r="AG1040">
        <v>3</v>
      </c>
      <c r="AH1040">
        <v>2</v>
      </c>
      <c r="AI1040">
        <v>9</v>
      </c>
      <c r="AJ1040">
        <v>14</v>
      </c>
      <c r="AK1040">
        <v>10</v>
      </c>
    </row>
    <row r="1041" spans="1:38" x14ac:dyDescent="0.25">
      <c r="A1041">
        <v>1349</v>
      </c>
      <c r="B1041" s="13">
        <v>42257.653321759259</v>
      </c>
      <c r="C1041" s="13">
        <v>42257.668726851851</v>
      </c>
      <c r="D1041">
        <v>70</v>
      </c>
      <c r="E1041">
        <v>1</v>
      </c>
      <c r="F1041">
        <v>2</v>
      </c>
      <c r="G1041">
        <v>2</v>
      </c>
      <c r="I1041">
        <v>3</v>
      </c>
      <c r="J1041">
        <v>2</v>
      </c>
      <c r="K1041">
        <v>1</v>
      </c>
      <c r="L1041">
        <v>79</v>
      </c>
      <c r="O1041" t="s">
        <v>230</v>
      </c>
      <c r="P1041" t="s">
        <v>116</v>
      </c>
      <c r="Q1041">
        <v>1</v>
      </c>
      <c r="R1041">
        <v>4</v>
      </c>
      <c r="S1041">
        <v>3</v>
      </c>
      <c r="V1041">
        <v>4</v>
      </c>
      <c r="W1041">
        <v>2</v>
      </c>
      <c r="X1041">
        <v>8</v>
      </c>
      <c r="Y1041">
        <v>1</v>
      </c>
      <c r="Z1041">
        <v>0</v>
      </c>
      <c r="AA1041">
        <v>1</v>
      </c>
      <c r="AB1041">
        <v>1</v>
      </c>
      <c r="AC1041">
        <v>0</v>
      </c>
      <c r="AD1041" t="s">
        <v>203</v>
      </c>
      <c r="AE1041" t="s">
        <v>236</v>
      </c>
      <c r="AF1041">
        <v>2</v>
      </c>
      <c r="AG1041">
        <v>3</v>
      </c>
      <c r="AH1041">
        <v>2</v>
      </c>
      <c r="AI1041">
        <v>7</v>
      </c>
      <c r="AJ1041">
        <v>13</v>
      </c>
      <c r="AK1041">
        <v>7</v>
      </c>
    </row>
    <row r="1042" spans="1:38" x14ac:dyDescent="0.25">
      <c r="A1042">
        <v>1350</v>
      </c>
      <c r="B1042" s="13">
        <v>42257.654131944444</v>
      </c>
      <c r="C1042" s="13">
        <v>42257.66165509259</v>
      </c>
      <c r="D1042">
        <v>70</v>
      </c>
      <c r="E1042">
        <v>1</v>
      </c>
      <c r="F1042">
        <v>2</v>
      </c>
      <c r="G1042">
        <v>5</v>
      </c>
      <c r="I1042">
        <v>4</v>
      </c>
      <c r="J1042">
        <v>2</v>
      </c>
      <c r="K1042">
        <v>1</v>
      </c>
      <c r="L1042">
        <v>64</v>
      </c>
      <c r="O1042" t="s">
        <v>221</v>
      </c>
      <c r="P1042" t="s">
        <v>116</v>
      </c>
      <c r="Q1042">
        <v>2</v>
      </c>
      <c r="R1042">
        <v>4</v>
      </c>
      <c r="V1042">
        <v>3</v>
      </c>
      <c r="W1042">
        <v>2</v>
      </c>
      <c r="X1042">
        <v>3</v>
      </c>
      <c r="Y1042">
        <v>4</v>
      </c>
      <c r="Z1042">
        <v>0</v>
      </c>
      <c r="AD1042" t="s">
        <v>203</v>
      </c>
      <c r="AE1042" t="s">
        <v>236</v>
      </c>
      <c r="AF1042">
        <v>2</v>
      </c>
      <c r="AG1042">
        <v>3</v>
      </c>
      <c r="AH1042">
        <v>1</v>
      </c>
      <c r="AI1042">
        <v>2</v>
      </c>
      <c r="AJ1042">
        <v>3</v>
      </c>
    </row>
    <row r="1043" spans="1:38" x14ac:dyDescent="0.25">
      <c r="A1043">
        <v>1354</v>
      </c>
      <c r="B1043" s="13">
        <v>42257.656851851854</v>
      </c>
      <c r="C1043" s="13">
        <v>42257.667870370373</v>
      </c>
      <c r="D1043">
        <v>70</v>
      </c>
      <c r="E1043">
        <v>1</v>
      </c>
      <c r="F1043">
        <v>1</v>
      </c>
      <c r="G1043">
        <v>4</v>
      </c>
      <c r="H1043">
        <v>2</v>
      </c>
      <c r="I1043">
        <v>1</v>
      </c>
      <c r="J1043">
        <v>1</v>
      </c>
      <c r="K1043">
        <v>1</v>
      </c>
      <c r="L1043">
        <v>60</v>
      </c>
      <c r="O1043" t="s">
        <v>223</v>
      </c>
      <c r="P1043" t="s">
        <v>116</v>
      </c>
      <c r="Q1043">
        <v>1</v>
      </c>
      <c r="R1043">
        <v>4</v>
      </c>
      <c r="S1043">
        <v>2</v>
      </c>
      <c r="U1043">
        <v>1</v>
      </c>
      <c r="V1043">
        <v>3</v>
      </c>
      <c r="W1043">
        <v>1</v>
      </c>
      <c r="X1043">
        <v>7</v>
      </c>
      <c r="Y1043">
        <v>3</v>
      </c>
      <c r="Z1043">
        <v>3</v>
      </c>
      <c r="AA1043">
        <v>1</v>
      </c>
      <c r="AB1043">
        <v>1</v>
      </c>
      <c r="AC1043">
        <v>4</v>
      </c>
      <c r="AD1043" t="s">
        <v>203</v>
      </c>
      <c r="AE1043" t="s">
        <v>236</v>
      </c>
      <c r="AF1043">
        <v>2</v>
      </c>
      <c r="AG1043">
        <v>2</v>
      </c>
      <c r="AH1043">
        <v>3</v>
      </c>
      <c r="AI1043">
        <v>7</v>
      </c>
      <c r="AJ1043">
        <v>13</v>
      </c>
      <c r="AK1043">
        <v>7</v>
      </c>
    </row>
    <row r="1044" spans="1:38" x14ac:dyDescent="0.25">
      <c r="A1044">
        <v>1355</v>
      </c>
      <c r="B1044" s="13">
        <v>42257.657395833332</v>
      </c>
      <c r="C1044" s="13">
        <v>42257.667546296296</v>
      </c>
      <c r="D1044">
        <v>70</v>
      </c>
      <c r="E1044">
        <v>1</v>
      </c>
      <c r="F1044">
        <v>1</v>
      </c>
      <c r="G1044">
        <v>2</v>
      </c>
      <c r="H1044">
        <v>2</v>
      </c>
      <c r="I1044">
        <v>2</v>
      </c>
      <c r="J1044">
        <v>1</v>
      </c>
      <c r="K1044">
        <v>1</v>
      </c>
      <c r="L1044">
        <v>55</v>
      </c>
      <c r="O1044" t="s">
        <v>223</v>
      </c>
      <c r="P1044" t="s">
        <v>116</v>
      </c>
      <c r="Q1044">
        <v>1</v>
      </c>
      <c r="R1044">
        <v>4</v>
      </c>
      <c r="S1044">
        <v>2</v>
      </c>
      <c r="U1044">
        <v>1</v>
      </c>
      <c r="V1044">
        <v>2</v>
      </c>
      <c r="W1044">
        <v>1</v>
      </c>
      <c r="X1044">
        <v>8</v>
      </c>
      <c r="Y1044">
        <v>2</v>
      </c>
      <c r="Z1044">
        <v>5</v>
      </c>
      <c r="AA1044">
        <v>1</v>
      </c>
      <c r="AB1044">
        <v>2</v>
      </c>
      <c r="AC1044">
        <v>6</v>
      </c>
      <c r="AD1044" t="s">
        <v>203</v>
      </c>
      <c r="AE1044" t="s">
        <v>236</v>
      </c>
      <c r="AF1044">
        <v>2</v>
      </c>
      <c r="AG1044">
        <v>3</v>
      </c>
      <c r="AH1044">
        <v>2</v>
      </c>
      <c r="AI1044">
        <v>4</v>
      </c>
      <c r="AJ1044">
        <v>6</v>
      </c>
      <c r="AK1044">
        <v>4</v>
      </c>
    </row>
    <row r="1045" spans="1:38" x14ac:dyDescent="0.25">
      <c r="A1045">
        <v>1356</v>
      </c>
      <c r="B1045" s="13">
        <v>42257.660821759258</v>
      </c>
      <c r="C1045" s="13">
        <v>42257.699236111112</v>
      </c>
      <c r="D1045">
        <v>70</v>
      </c>
      <c r="E1045">
        <v>3</v>
      </c>
      <c r="F1045">
        <v>2</v>
      </c>
      <c r="G1045">
        <v>2</v>
      </c>
      <c r="H1045">
        <v>2</v>
      </c>
      <c r="I1045">
        <v>1</v>
      </c>
      <c r="J1045">
        <v>2</v>
      </c>
      <c r="K1045">
        <v>1</v>
      </c>
      <c r="L1045">
        <v>66</v>
      </c>
      <c r="O1045" t="s">
        <v>221</v>
      </c>
      <c r="P1045" t="s">
        <v>116</v>
      </c>
      <c r="Q1045">
        <v>1</v>
      </c>
      <c r="R1045">
        <v>4</v>
      </c>
      <c r="S1045">
        <v>2</v>
      </c>
      <c r="U1045">
        <v>2</v>
      </c>
      <c r="V1045">
        <v>3</v>
      </c>
      <c r="W1045">
        <v>2</v>
      </c>
      <c r="X1045">
        <v>5</v>
      </c>
      <c r="Y1045">
        <v>4</v>
      </c>
      <c r="Z1045">
        <v>5</v>
      </c>
      <c r="AA1045">
        <v>1</v>
      </c>
      <c r="AB1045">
        <v>1</v>
      </c>
      <c r="AC1045">
        <v>5</v>
      </c>
      <c r="AD1045" t="s">
        <v>241</v>
      </c>
      <c r="AE1045" t="s">
        <v>238</v>
      </c>
      <c r="AF1045">
        <v>2</v>
      </c>
      <c r="AH1045">
        <v>3</v>
      </c>
      <c r="AI1045">
        <v>3</v>
      </c>
      <c r="AJ1045">
        <v>3</v>
      </c>
      <c r="AK1045">
        <v>4</v>
      </c>
    </row>
    <row r="1046" spans="1:38" x14ac:dyDescent="0.25">
      <c r="A1046">
        <v>1357</v>
      </c>
      <c r="B1046" s="13">
        <v>42257.661296296297</v>
      </c>
      <c r="C1046" s="13">
        <v>42257.683171296296</v>
      </c>
      <c r="D1046">
        <v>70</v>
      </c>
      <c r="E1046">
        <v>3</v>
      </c>
      <c r="F1046">
        <v>1</v>
      </c>
      <c r="G1046">
        <v>2</v>
      </c>
      <c r="H1046">
        <v>3</v>
      </c>
      <c r="I1046">
        <v>8</v>
      </c>
      <c r="J1046">
        <v>1</v>
      </c>
      <c r="K1046">
        <v>2</v>
      </c>
      <c r="M1046">
        <v>91</v>
      </c>
      <c r="O1046" t="s">
        <v>221</v>
      </c>
      <c r="P1046" t="s">
        <v>116</v>
      </c>
      <c r="Q1046">
        <v>1</v>
      </c>
      <c r="R1046">
        <v>4</v>
      </c>
      <c r="S1046">
        <v>2</v>
      </c>
      <c r="V1046">
        <v>2</v>
      </c>
      <c r="W1046">
        <v>2</v>
      </c>
      <c r="X1046">
        <v>3</v>
      </c>
      <c r="Y1046">
        <v>2</v>
      </c>
      <c r="Z1046">
        <v>0</v>
      </c>
      <c r="AA1046">
        <v>1</v>
      </c>
      <c r="AB1046">
        <v>3</v>
      </c>
      <c r="AC1046">
        <v>0</v>
      </c>
      <c r="AD1046" t="s">
        <v>203</v>
      </c>
      <c r="AE1046" t="s">
        <v>236</v>
      </c>
      <c r="AF1046">
        <v>2</v>
      </c>
      <c r="AG1046">
        <v>2</v>
      </c>
      <c r="AH1046">
        <v>2</v>
      </c>
      <c r="AI1046">
        <v>3</v>
      </c>
      <c r="AJ1046">
        <v>3</v>
      </c>
      <c r="AK1046">
        <v>3</v>
      </c>
    </row>
    <row r="1047" spans="1:38" x14ac:dyDescent="0.25">
      <c r="A1047">
        <v>1358</v>
      </c>
      <c r="B1047" s="13">
        <v>42257.661747685182</v>
      </c>
      <c r="C1047" s="13">
        <v>42257.691516203704</v>
      </c>
      <c r="D1047">
        <v>70</v>
      </c>
      <c r="E1047">
        <v>3</v>
      </c>
      <c r="F1047">
        <v>1</v>
      </c>
      <c r="G1047">
        <v>2</v>
      </c>
      <c r="H1047">
        <v>3</v>
      </c>
      <c r="I1047">
        <v>1</v>
      </c>
      <c r="J1047">
        <v>1</v>
      </c>
      <c r="K1047">
        <v>1</v>
      </c>
      <c r="L1047">
        <v>60</v>
      </c>
      <c r="O1047" t="s">
        <v>223</v>
      </c>
      <c r="P1047" t="s">
        <v>116</v>
      </c>
      <c r="Q1047">
        <v>1</v>
      </c>
      <c r="R1047">
        <v>4</v>
      </c>
      <c r="S1047">
        <v>1</v>
      </c>
      <c r="V1047">
        <v>2</v>
      </c>
      <c r="W1047">
        <v>2</v>
      </c>
      <c r="X1047">
        <v>8</v>
      </c>
      <c r="Y1047">
        <v>2</v>
      </c>
      <c r="Z1047">
        <v>8</v>
      </c>
      <c r="AA1047">
        <v>1</v>
      </c>
      <c r="AB1047">
        <v>2</v>
      </c>
      <c r="AC1047">
        <v>2</v>
      </c>
      <c r="AD1047" t="s">
        <v>203</v>
      </c>
      <c r="AE1047" t="s">
        <v>236</v>
      </c>
      <c r="AF1047">
        <v>2</v>
      </c>
      <c r="AG1047">
        <v>3</v>
      </c>
      <c r="AH1047">
        <v>2</v>
      </c>
      <c r="AI1047">
        <v>9</v>
      </c>
      <c r="AJ1047">
        <v>14</v>
      </c>
      <c r="AK1047">
        <v>10</v>
      </c>
      <c r="AL1047">
        <v>3</v>
      </c>
    </row>
    <row r="1048" spans="1:38" x14ac:dyDescent="0.25">
      <c r="A1048">
        <v>1359</v>
      </c>
      <c r="B1048" s="13">
        <v>42257.661747685182</v>
      </c>
      <c r="C1048" s="13">
        <v>42257.668888888889</v>
      </c>
      <c r="D1048">
        <v>70</v>
      </c>
      <c r="E1048">
        <v>1</v>
      </c>
      <c r="F1048">
        <v>1</v>
      </c>
      <c r="G1048">
        <v>2</v>
      </c>
      <c r="H1048">
        <v>1</v>
      </c>
      <c r="I1048">
        <v>3</v>
      </c>
      <c r="J1048">
        <v>2</v>
      </c>
      <c r="K1048">
        <v>1</v>
      </c>
      <c r="L1048">
        <v>65</v>
      </c>
      <c r="O1048" t="s">
        <v>221</v>
      </c>
      <c r="P1048" t="s">
        <v>117</v>
      </c>
      <c r="Q1048">
        <v>2</v>
      </c>
      <c r="R1048">
        <v>4</v>
      </c>
      <c r="V1048">
        <v>3</v>
      </c>
      <c r="W1048">
        <v>2</v>
      </c>
      <c r="X1048">
        <v>5</v>
      </c>
      <c r="Y1048">
        <v>3</v>
      </c>
      <c r="Z1048">
        <v>3</v>
      </c>
      <c r="AD1048" t="s">
        <v>203</v>
      </c>
      <c r="AE1048" t="s">
        <v>236</v>
      </c>
      <c r="AF1048">
        <v>4</v>
      </c>
      <c r="AH1048">
        <v>2</v>
      </c>
      <c r="AI1048">
        <v>3</v>
      </c>
      <c r="AJ1048">
        <v>4</v>
      </c>
    </row>
    <row r="1049" spans="1:38" x14ac:dyDescent="0.25">
      <c r="A1049">
        <v>1360</v>
      </c>
      <c r="B1049" s="13">
        <v>42257.66196759259</v>
      </c>
      <c r="C1049" s="13">
        <v>42257.68204861111</v>
      </c>
      <c r="D1049">
        <v>70</v>
      </c>
      <c r="E1049">
        <v>3</v>
      </c>
      <c r="F1049">
        <v>1</v>
      </c>
      <c r="G1049">
        <v>2</v>
      </c>
      <c r="H1049">
        <v>3</v>
      </c>
      <c r="I1049">
        <v>4</v>
      </c>
      <c r="J1049">
        <v>2</v>
      </c>
      <c r="K1049">
        <v>1</v>
      </c>
      <c r="L1049">
        <v>65</v>
      </c>
      <c r="O1049" t="s">
        <v>221</v>
      </c>
      <c r="P1049" t="s">
        <v>117</v>
      </c>
      <c r="Q1049">
        <v>1</v>
      </c>
      <c r="R1049">
        <v>4</v>
      </c>
      <c r="S1049">
        <v>3</v>
      </c>
      <c r="V1049">
        <v>2</v>
      </c>
      <c r="W1049">
        <v>2</v>
      </c>
      <c r="X1049">
        <v>5</v>
      </c>
      <c r="Y1049">
        <v>5</v>
      </c>
      <c r="Z1049">
        <v>5</v>
      </c>
      <c r="AA1049">
        <v>1</v>
      </c>
      <c r="AB1049">
        <v>1</v>
      </c>
      <c r="AC1049">
        <v>6</v>
      </c>
      <c r="AD1049" t="s">
        <v>203</v>
      </c>
      <c r="AE1049" t="s">
        <v>236</v>
      </c>
      <c r="AF1049">
        <v>1</v>
      </c>
      <c r="AG1049">
        <v>3</v>
      </c>
      <c r="AH1049">
        <v>2</v>
      </c>
      <c r="AI1049">
        <v>2</v>
      </c>
      <c r="AJ1049">
        <v>2</v>
      </c>
      <c r="AK1049">
        <v>4</v>
      </c>
    </row>
    <row r="1050" spans="1:38" x14ac:dyDescent="0.25">
      <c r="A1050">
        <v>1361</v>
      </c>
      <c r="B1050" s="13">
        <v>42257.662199074075</v>
      </c>
      <c r="C1050" s="13">
        <v>42257.679212962961</v>
      </c>
      <c r="D1050">
        <v>70</v>
      </c>
      <c r="E1050">
        <v>3</v>
      </c>
      <c r="F1050">
        <v>1</v>
      </c>
      <c r="G1050">
        <v>2</v>
      </c>
      <c r="H1050">
        <v>3</v>
      </c>
      <c r="I1050">
        <v>3</v>
      </c>
      <c r="J1050">
        <v>2</v>
      </c>
      <c r="K1050">
        <v>1</v>
      </c>
      <c r="L1050">
        <v>55</v>
      </c>
      <c r="O1050" t="s">
        <v>223</v>
      </c>
      <c r="P1050" t="s">
        <v>116</v>
      </c>
      <c r="Q1050">
        <v>1</v>
      </c>
      <c r="R1050">
        <v>4</v>
      </c>
      <c r="S1050">
        <v>2</v>
      </c>
      <c r="U1050">
        <v>1</v>
      </c>
      <c r="V1050">
        <v>3</v>
      </c>
      <c r="W1050">
        <v>1</v>
      </c>
      <c r="X1050">
        <v>9</v>
      </c>
      <c r="Y1050">
        <v>1</v>
      </c>
      <c r="Z1050">
        <v>1</v>
      </c>
      <c r="AA1050">
        <v>1</v>
      </c>
      <c r="AB1050">
        <v>1</v>
      </c>
      <c r="AC1050">
        <v>2</v>
      </c>
      <c r="AD1050" t="s">
        <v>203</v>
      </c>
      <c r="AE1050" t="s">
        <v>236</v>
      </c>
      <c r="AF1050">
        <v>1</v>
      </c>
      <c r="AG1050">
        <v>3</v>
      </c>
      <c r="AH1050">
        <v>2</v>
      </c>
      <c r="AI1050">
        <v>5</v>
      </c>
      <c r="AJ1050">
        <v>10</v>
      </c>
      <c r="AK1050">
        <v>3</v>
      </c>
    </row>
    <row r="1051" spans="1:38" x14ac:dyDescent="0.25">
      <c r="A1051">
        <v>1362</v>
      </c>
      <c r="B1051" s="13">
        <v>42257.662256944444</v>
      </c>
      <c r="C1051" s="13">
        <v>42257.677164351851</v>
      </c>
      <c r="D1051">
        <v>70</v>
      </c>
      <c r="E1051">
        <v>3</v>
      </c>
      <c r="F1051">
        <v>1</v>
      </c>
      <c r="G1051">
        <v>2</v>
      </c>
      <c r="H1051">
        <v>2</v>
      </c>
      <c r="I1051">
        <v>2</v>
      </c>
      <c r="J1051">
        <v>1</v>
      </c>
      <c r="K1051">
        <v>3</v>
      </c>
      <c r="M1051">
        <v>70</v>
      </c>
      <c r="N1051">
        <v>3</v>
      </c>
      <c r="O1051" t="s">
        <v>223</v>
      </c>
      <c r="P1051" t="s">
        <v>116</v>
      </c>
      <c r="Q1051">
        <v>1</v>
      </c>
      <c r="R1051">
        <v>4</v>
      </c>
      <c r="S1051">
        <v>2</v>
      </c>
      <c r="V1051">
        <v>2</v>
      </c>
      <c r="W1051">
        <v>2</v>
      </c>
      <c r="X1051">
        <v>5</v>
      </c>
      <c r="Y1051">
        <v>3</v>
      </c>
      <c r="Z1051">
        <v>3</v>
      </c>
      <c r="AA1051">
        <v>1</v>
      </c>
      <c r="AB1051">
        <v>2</v>
      </c>
      <c r="AC1051">
        <v>6</v>
      </c>
      <c r="AD1051" t="s">
        <v>203</v>
      </c>
      <c r="AE1051" t="s">
        <v>236</v>
      </c>
      <c r="AF1051">
        <v>2</v>
      </c>
      <c r="AG1051">
        <v>2</v>
      </c>
      <c r="AH1051">
        <v>2</v>
      </c>
      <c r="AI1051">
        <v>6</v>
      </c>
      <c r="AJ1051">
        <v>6</v>
      </c>
      <c r="AK1051">
        <v>7</v>
      </c>
    </row>
    <row r="1052" spans="1:38" x14ac:dyDescent="0.25">
      <c r="A1052">
        <v>1363</v>
      </c>
      <c r="B1052" s="13">
        <v>42257.663680555554</v>
      </c>
      <c r="C1052" s="13">
        <v>42257.67564814815</v>
      </c>
      <c r="D1052">
        <v>70</v>
      </c>
      <c r="E1052">
        <v>1</v>
      </c>
      <c r="F1052">
        <v>1</v>
      </c>
      <c r="G1052">
        <v>2</v>
      </c>
      <c r="I1052">
        <v>1</v>
      </c>
      <c r="J1052">
        <v>1</v>
      </c>
      <c r="K1052">
        <v>1</v>
      </c>
      <c r="L1052">
        <v>55</v>
      </c>
      <c r="O1052" t="s">
        <v>223</v>
      </c>
      <c r="P1052" t="s">
        <v>116</v>
      </c>
      <c r="Q1052">
        <v>1</v>
      </c>
      <c r="R1052">
        <v>4</v>
      </c>
      <c r="S1052">
        <v>3</v>
      </c>
      <c r="V1052">
        <v>3</v>
      </c>
      <c r="W1052">
        <v>2</v>
      </c>
      <c r="X1052">
        <v>8</v>
      </c>
      <c r="Y1052">
        <v>1</v>
      </c>
      <c r="Z1052">
        <v>2</v>
      </c>
      <c r="AA1052">
        <v>1</v>
      </c>
      <c r="AB1052">
        <v>3</v>
      </c>
      <c r="AC1052">
        <v>7</v>
      </c>
      <c r="AD1052" t="s">
        <v>203</v>
      </c>
      <c r="AE1052" t="s">
        <v>236</v>
      </c>
      <c r="AF1052">
        <v>1</v>
      </c>
      <c r="AG1052">
        <v>3</v>
      </c>
      <c r="AH1052">
        <v>2</v>
      </c>
      <c r="AI1052">
        <v>7</v>
      </c>
      <c r="AJ1052">
        <v>13</v>
      </c>
      <c r="AK1052">
        <v>6</v>
      </c>
    </row>
    <row r="1053" spans="1:38" x14ac:dyDescent="0.25">
      <c r="A1053">
        <v>1365</v>
      </c>
      <c r="B1053" s="13">
        <v>42257.665000000001</v>
      </c>
      <c r="C1053" s="13">
        <v>42257.672569444447</v>
      </c>
      <c r="D1053">
        <v>70</v>
      </c>
      <c r="E1053">
        <v>1</v>
      </c>
      <c r="F1053">
        <v>1</v>
      </c>
      <c r="G1053">
        <v>2</v>
      </c>
      <c r="H1053">
        <v>3</v>
      </c>
      <c r="I1053">
        <v>1</v>
      </c>
      <c r="J1053">
        <v>2</v>
      </c>
      <c r="K1053">
        <v>1</v>
      </c>
      <c r="L1053">
        <v>66</v>
      </c>
      <c r="O1053" t="s">
        <v>229</v>
      </c>
      <c r="P1053" t="s">
        <v>116</v>
      </c>
      <c r="Q1053">
        <v>2</v>
      </c>
      <c r="R1053">
        <v>4</v>
      </c>
      <c r="V1053">
        <v>3</v>
      </c>
      <c r="W1053">
        <v>2</v>
      </c>
      <c r="X1053">
        <v>9</v>
      </c>
      <c r="Y1053">
        <v>3</v>
      </c>
      <c r="Z1053">
        <v>0</v>
      </c>
      <c r="AD1053" t="s">
        <v>244</v>
      </c>
      <c r="AE1053" t="s">
        <v>237</v>
      </c>
      <c r="AF1053">
        <v>1</v>
      </c>
      <c r="AG1053">
        <v>3</v>
      </c>
      <c r="AH1053">
        <v>2</v>
      </c>
      <c r="AI1053">
        <v>3</v>
      </c>
      <c r="AJ1053">
        <v>4</v>
      </c>
    </row>
    <row r="1054" spans="1:38" x14ac:dyDescent="0.25">
      <c r="A1054">
        <v>1368</v>
      </c>
      <c r="B1054" s="13">
        <v>42257.666215277779</v>
      </c>
      <c r="C1054" s="13">
        <v>42257.688078703701</v>
      </c>
      <c r="D1054">
        <v>70</v>
      </c>
      <c r="E1054">
        <v>1</v>
      </c>
      <c r="F1054">
        <v>1</v>
      </c>
      <c r="G1054">
        <v>5</v>
      </c>
      <c r="I1054">
        <v>3</v>
      </c>
      <c r="J1054">
        <v>1</v>
      </c>
      <c r="K1054">
        <v>1</v>
      </c>
      <c r="L1054">
        <v>65</v>
      </c>
      <c r="O1054" t="s">
        <v>221</v>
      </c>
      <c r="P1054" t="s">
        <v>117</v>
      </c>
      <c r="Q1054">
        <v>1</v>
      </c>
      <c r="R1054">
        <v>4</v>
      </c>
      <c r="S1054">
        <v>3</v>
      </c>
      <c r="V1054">
        <v>3</v>
      </c>
      <c r="W1054">
        <v>2</v>
      </c>
      <c r="X1054">
        <v>5</v>
      </c>
      <c r="Y1054">
        <v>3</v>
      </c>
      <c r="Z1054">
        <v>5</v>
      </c>
      <c r="AA1054">
        <v>1</v>
      </c>
      <c r="AB1054">
        <v>3</v>
      </c>
      <c r="AC1054">
        <v>0</v>
      </c>
      <c r="AD1054" t="s">
        <v>203</v>
      </c>
      <c r="AE1054" t="s">
        <v>236</v>
      </c>
      <c r="AF1054">
        <v>4</v>
      </c>
      <c r="AH1054">
        <v>2</v>
      </c>
      <c r="AI1054">
        <v>2</v>
      </c>
      <c r="AJ1054">
        <v>2</v>
      </c>
      <c r="AK1054">
        <v>10</v>
      </c>
    </row>
    <row r="1055" spans="1:38" x14ac:dyDescent="0.25">
      <c r="A1055">
        <v>1370</v>
      </c>
      <c r="B1055" s="13">
        <v>42257.666805555556</v>
      </c>
      <c r="C1055" s="13">
        <v>42257.678726851853</v>
      </c>
      <c r="D1055">
        <v>70</v>
      </c>
      <c r="E1055">
        <v>3</v>
      </c>
      <c r="F1055">
        <v>2</v>
      </c>
      <c r="G1055">
        <v>2</v>
      </c>
      <c r="H1055">
        <v>2</v>
      </c>
      <c r="I1055">
        <v>4</v>
      </c>
      <c r="J1055">
        <v>2</v>
      </c>
      <c r="K1055">
        <v>1</v>
      </c>
      <c r="L1055">
        <v>63</v>
      </c>
      <c r="O1055" t="s">
        <v>230</v>
      </c>
      <c r="P1055" t="s">
        <v>116</v>
      </c>
      <c r="Q1055">
        <v>1</v>
      </c>
      <c r="R1055">
        <v>4</v>
      </c>
      <c r="S1055">
        <v>2</v>
      </c>
      <c r="U1055">
        <v>1</v>
      </c>
      <c r="V1055">
        <v>3</v>
      </c>
      <c r="W1055">
        <v>1</v>
      </c>
      <c r="X1055">
        <v>3</v>
      </c>
      <c r="Y1055">
        <v>3</v>
      </c>
      <c r="Z1055">
        <v>3</v>
      </c>
      <c r="AA1055">
        <v>1</v>
      </c>
      <c r="AB1055">
        <v>2</v>
      </c>
      <c r="AC1055">
        <v>1</v>
      </c>
      <c r="AD1055" t="s">
        <v>203</v>
      </c>
      <c r="AE1055" t="s">
        <v>236</v>
      </c>
      <c r="AF1055">
        <v>2</v>
      </c>
      <c r="AG1055">
        <v>3</v>
      </c>
      <c r="AH1055">
        <v>2</v>
      </c>
      <c r="AI1055">
        <v>9</v>
      </c>
      <c r="AJ1055">
        <v>14</v>
      </c>
      <c r="AK1055">
        <v>10</v>
      </c>
    </row>
    <row r="1056" spans="1:38" x14ac:dyDescent="0.25">
      <c r="A1056">
        <v>1371</v>
      </c>
      <c r="B1056" s="13">
        <v>42257.666805555556</v>
      </c>
      <c r="C1056" s="13">
        <v>42257.683483796296</v>
      </c>
      <c r="D1056">
        <v>70</v>
      </c>
      <c r="E1056">
        <v>1</v>
      </c>
      <c r="F1056">
        <v>1</v>
      </c>
      <c r="G1056">
        <v>2</v>
      </c>
      <c r="H1056">
        <v>4</v>
      </c>
      <c r="I1056">
        <v>4</v>
      </c>
      <c r="J1056">
        <v>1</v>
      </c>
      <c r="K1056">
        <v>3</v>
      </c>
      <c r="M1056">
        <v>91</v>
      </c>
      <c r="O1056" t="s">
        <v>228</v>
      </c>
      <c r="P1056" t="s">
        <v>117</v>
      </c>
      <c r="Q1056">
        <v>1</v>
      </c>
      <c r="R1056">
        <v>4</v>
      </c>
      <c r="S1056">
        <v>1</v>
      </c>
      <c r="T1056">
        <v>2</v>
      </c>
      <c r="V1056">
        <v>3</v>
      </c>
      <c r="W1056">
        <v>2</v>
      </c>
      <c r="X1056">
        <v>4</v>
      </c>
      <c r="Y1056">
        <v>5</v>
      </c>
      <c r="Z1056">
        <v>5</v>
      </c>
      <c r="AA1056">
        <v>1</v>
      </c>
      <c r="AB1056">
        <v>1</v>
      </c>
      <c r="AC1056">
        <v>1</v>
      </c>
      <c r="AD1056" t="s">
        <v>203</v>
      </c>
      <c r="AE1056" t="s">
        <v>236</v>
      </c>
      <c r="AF1056">
        <v>4</v>
      </c>
      <c r="AH1056">
        <v>2</v>
      </c>
      <c r="AI1056">
        <v>4</v>
      </c>
      <c r="AJ1056">
        <v>14</v>
      </c>
      <c r="AK1056">
        <v>5</v>
      </c>
      <c r="AL1056">
        <v>4</v>
      </c>
    </row>
    <row r="1057" spans="1:38" x14ac:dyDescent="0.25">
      <c r="A1057">
        <v>1372</v>
      </c>
      <c r="B1057" s="13">
        <v>42257.667037037034</v>
      </c>
      <c r="C1057" s="13">
        <v>42257.682546296295</v>
      </c>
      <c r="D1057">
        <v>70</v>
      </c>
      <c r="E1057">
        <v>1</v>
      </c>
      <c r="F1057">
        <v>2</v>
      </c>
      <c r="G1057">
        <v>2</v>
      </c>
      <c r="H1057">
        <v>3</v>
      </c>
      <c r="I1057">
        <v>4</v>
      </c>
      <c r="J1057">
        <v>2</v>
      </c>
      <c r="K1057">
        <v>1</v>
      </c>
      <c r="L1057">
        <v>64</v>
      </c>
      <c r="O1057" t="s">
        <v>221</v>
      </c>
      <c r="P1057" t="s">
        <v>117</v>
      </c>
      <c r="Q1057">
        <v>1</v>
      </c>
      <c r="R1057">
        <v>4</v>
      </c>
      <c r="S1057">
        <v>1</v>
      </c>
      <c r="V1057">
        <v>4</v>
      </c>
      <c r="W1057">
        <v>1</v>
      </c>
      <c r="X1057">
        <v>7</v>
      </c>
      <c r="Y1057">
        <v>3</v>
      </c>
      <c r="Z1057">
        <v>5</v>
      </c>
      <c r="AA1057">
        <v>2</v>
      </c>
      <c r="AB1057">
        <v>3</v>
      </c>
      <c r="AC1057">
        <v>10</v>
      </c>
      <c r="AD1057" t="s">
        <v>242</v>
      </c>
      <c r="AE1057" t="s">
        <v>236</v>
      </c>
      <c r="AF1057">
        <v>2</v>
      </c>
      <c r="AG1057">
        <v>3</v>
      </c>
      <c r="AH1057">
        <v>3</v>
      </c>
      <c r="AI1057">
        <v>4</v>
      </c>
      <c r="AJ1057">
        <v>7</v>
      </c>
      <c r="AK1057">
        <v>4</v>
      </c>
      <c r="AL1057">
        <v>1</v>
      </c>
    </row>
    <row r="1058" spans="1:38" x14ac:dyDescent="0.25">
      <c r="A1058">
        <v>1373</v>
      </c>
      <c r="B1058" s="13">
        <v>42257.667754629627</v>
      </c>
      <c r="C1058" s="13">
        <v>42257.678136574075</v>
      </c>
      <c r="D1058">
        <v>70</v>
      </c>
      <c r="E1058">
        <v>1</v>
      </c>
      <c r="F1058">
        <v>2</v>
      </c>
      <c r="G1058">
        <v>3</v>
      </c>
      <c r="I1058">
        <v>1</v>
      </c>
      <c r="J1058">
        <v>1</v>
      </c>
      <c r="K1058">
        <v>1</v>
      </c>
      <c r="L1058">
        <v>55</v>
      </c>
      <c r="O1058" t="s">
        <v>221</v>
      </c>
      <c r="P1058" t="s">
        <v>117</v>
      </c>
      <c r="Q1058">
        <v>2</v>
      </c>
      <c r="R1058">
        <v>4</v>
      </c>
      <c r="V1058">
        <v>1</v>
      </c>
      <c r="W1058">
        <v>2</v>
      </c>
      <c r="X1058">
        <v>5</v>
      </c>
      <c r="Y1058">
        <v>5</v>
      </c>
      <c r="Z1058">
        <v>10</v>
      </c>
      <c r="AD1058" t="s">
        <v>203</v>
      </c>
      <c r="AE1058" t="s">
        <v>236</v>
      </c>
      <c r="AF1058">
        <v>4</v>
      </c>
      <c r="AH1058">
        <v>3</v>
      </c>
      <c r="AI1058">
        <v>1</v>
      </c>
      <c r="AJ1058">
        <v>1</v>
      </c>
    </row>
    <row r="1059" spans="1:38" x14ac:dyDescent="0.25">
      <c r="A1059">
        <v>1374</v>
      </c>
      <c r="B1059" s="13">
        <v>42257.667974537035</v>
      </c>
      <c r="C1059" s="13">
        <v>42257.67832175926</v>
      </c>
      <c r="D1059">
        <v>70</v>
      </c>
      <c r="E1059">
        <v>3</v>
      </c>
      <c r="F1059">
        <v>1</v>
      </c>
      <c r="G1059">
        <v>2</v>
      </c>
      <c r="H1059">
        <v>3</v>
      </c>
      <c r="I1059">
        <v>3</v>
      </c>
      <c r="J1059">
        <v>1</v>
      </c>
      <c r="K1059">
        <v>1</v>
      </c>
      <c r="L1059">
        <v>63</v>
      </c>
      <c r="O1059" t="s">
        <v>221</v>
      </c>
      <c r="P1059" t="s">
        <v>116</v>
      </c>
      <c r="Q1059">
        <v>1</v>
      </c>
      <c r="R1059">
        <v>4</v>
      </c>
      <c r="S1059">
        <v>2</v>
      </c>
      <c r="U1059">
        <v>1</v>
      </c>
      <c r="V1059">
        <v>3</v>
      </c>
      <c r="W1059">
        <v>1</v>
      </c>
      <c r="X1059">
        <v>9</v>
      </c>
      <c r="Y1059">
        <v>3</v>
      </c>
      <c r="Z1059">
        <v>0</v>
      </c>
      <c r="AA1059">
        <v>1</v>
      </c>
      <c r="AB1059">
        <v>1</v>
      </c>
      <c r="AC1059">
        <v>5</v>
      </c>
      <c r="AD1059" t="s">
        <v>203</v>
      </c>
      <c r="AE1059" t="s">
        <v>236</v>
      </c>
      <c r="AF1059">
        <v>2</v>
      </c>
      <c r="AG1059">
        <v>3</v>
      </c>
      <c r="AH1059">
        <v>2</v>
      </c>
      <c r="AI1059">
        <v>2</v>
      </c>
      <c r="AJ1059">
        <v>7</v>
      </c>
      <c r="AK1059">
        <v>4</v>
      </c>
    </row>
    <row r="1060" spans="1:38" x14ac:dyDescent="0.25">
      <c r="A1060">
        <v>1376</v>
      </c>
      <c r="B1060" s="13">
        <v>42257.670300925929</v>
      </c>
      <c r="C1060" s="13">
        <v>42257.680995370371</v>
      </c>
      <c r="D1060">
        <v>70</v>
      </c>
      <c r="E1060">
        <v>1</v>
      </c>
      <c r="F1060">
        <v>1</v>
      </c>
      <c r="G1060">
        <v>2</v>
      </c>
      <c r="H1060">
        <v>3</v>
      </c>
      <c r="I1060">
        <v>3</v>
      </c>
      <c r="J1060">
        <v>1</v>
      </c>
      <c r="K1060">
        <v>1</v>
      </c>
      <c r="L1060">
        <v>66</v>
      </c>
      <c r="O1060" t="s">
        <v>230</v>
      </c>
      <c r="P1060" t="s">
        <v>116</v>
      </c>
      <c r="Q1060">
        <v>1</v>
      </c>
      <c r="R1060">
        <v>4</v>
      </c>
      <c r="S1060">
        <v>3</v>
      </c>
      <c r="V1060">
        <v>3</v>
      </c>
      <c r="W1060">
        <v>1</v>
      </c>
      <c r="X1060">
        <v>9</v>
      </c>
      <c r="Y1060">
        <v>2</v>
      </c>
      <c r="Z1060">
        <v>2</v>
      </c>
      <c r="AA1060">
        <v>1</v>
      </c>
      <c r="AB1060">
        <v>1</v>
      </c>
      <c r="AC1060">
        <v>2</v>
      </c>
      <c r="AD1060" t="s">
        <v>241</v>
      </c>
      <c r="AE1060" t="s">
        <v>237</v>
      </c>
      <c r="AF1060">
        <v>1</v>
      </c>
      <c r="AG1060">
        <v>3</v>
      </c>
      <c r="AH1060">
        <v>1</v>
      </c>
      <c r="AI1060">
        <v>4</v>
      </c>
      <c r="AJ1060">
        <v>9</v>
      </c>
      <c r="AK1060">
        <v>6</v>
      </c>
    </row>
    <row r="1061" spans="1:38" x14ac:dyDescent="0.25">
      <c r="A1061">
        <v>1377</v>
      </c>
      <c r="B1061" s="13">
        <v>42257.670925925922</v>
      </c>
      <c r="C1061" s="13">
        <v>42257.684074074074</v>
      </c>
      <c r="D1061">
        <v>70</v>
      </c>
      <c r="E1061">
        <v>1</v>
      </c>
      <c r="F1061">
        <v>2</v>
      </c>
      <c r="G1061">
        <v>1</v>
      </c>
      <c r="I1061">
        <v>4</v>
      </c>
      <c r="J1061">
        <v>1</v>
      </c>
      <c r="K1061">
        <v>3</v>
      </c>
      <c r="M1061">
        <v>66</v>
      </c>
      <c r="N1061">
        <v>6</v>
      </c>
      <c r="O1061" t="s">
        <v>228</v>
      </c>
      <c r="P1061" t="s">
        <v>116</v>
      </c>
      <c r="Q1061">
        <v>1</v>
      </c>
      <c r="R1061">
        <v>3</v>
      </c>
      <c r="V1061">
        <v>1</v>
      </c>
      <c r="W1061">
        <v>2</v>
      </c>
      <c r="X1061">
        <v>6</v>
      </c>
      <c r="Y1061">
        <v>5</v>
      </c>
      <c r="Z1061">
        <v>0</v>
      </c>
      <c r="AA1061">
        <v>1</v>
      </c>
      <c r="AB1061">
        <v>3</v>
      </c>
      <c r="AC1061">
        <v>7</v>
      </c>
      <c r="AD1061" t="s">
        <v>241</v>
      </c>
      <c r="AE1061" t="s">
        <v>237</v>
      </c>
      <c r="AF1061">
        <v>4</v>
      </c>
      <c r="AH1061">
        <v>2</v>
      </c>
      <c r="AI1061">
        <v>4</v>
      </c>
      <c r="AJ1061">
        <v>14</v>
      </c>
      <c r="AK1061">
        <v>5</v>
      </c>
    </row>
    <row r="1062" spans="1:38" x14ac:dyDescent="0.25">
      <c r="A1062">
        <v>1380</v>
      </c>
      <c r="B1062" s="13">
        <v>42257.673275462963</v>
      </c>
      <c r="C1062" s="13">
        <v>42257.690891203703</v>
      </c>
      <c r="D1062">
        <v>70</v>
      </c>
      <c r="E1062">
        <v>1</v>
      </c>
      <c r="F1062">
        <v>1</v>
      </c>
      <c r="G1062">
        <v>1</v>
      </c>
      <c r="I1062">
        <v>1</v>
      </c>
      <c r="J1062">
        <v>1</v>
      </c>
      <c r="K1062">
        <v>1</v>
      </c>
      <c r="L1062">
        <v>50</v>
      </c>
      <c r="O1062" t="s">
        <v>230</v>
      </c>
      <c r="P1062" t="s">
        <v>116</v>
      </c>
      <c r="Q1062">
        <v>1</v>
      </c>
      <c r="R1062">
        <v>4</v>
      </c>
      <c r="S1062">
        <v>2</v>
      </c>
      <c r="U1062">
        <v>1</v>
      </c>
      <c r="V1062">
        <v>3</v>
      </c>
      <c r="W1062">
        <v>2</v>
      </c>
      <c r="X1062">
        <v>8</v>
      </c>
      <c r="Y1062">
        <v>2</v>
      </c>
      <c r="Z1062">
        <v>8</v>
      </c>
      <c r="AA1062">
        <v>1</v>
      </c>
      <c r="AB1062">
        <v>1</v>
      </c>
      <c r="AC1062">
        <v>2</v>
      </c>
      <c r="AD1062" t="s">
        <v>203</v>
      </c>
      <c r="AE1062" t="s">
        <v>236</v>
      </c>
      <c r="AF1062">
        <v>1</v>
      </c>
      <c r="AG1062">
        <v>3</v>
      </c>
      <c r="AH1062">
        <v>2</v>
      </c>
      <c r="AI1062">
        <v>7</v>
      </c>
      <c r="AJ1062">
        <v>13</v>
      </c>
      <c r="AK1062">
        <v>9</v>
      </c>
    </row>
    <row r="1063" spans="1:38" x14ac:dyDescent="0.25">
      <c r="A1063">
        <v>1382</v>
      </c>
      <c r="B1063" s="13">
        <v>42257.674131944441</v>
      </c>
      <c r="C1063" s="13">
        <v>42257.688275462962</v>
      </c>
      <c r="D1063">
        <v>70</v>
      </c>
      <c r="E1063">
        <v>1</v>
      </c>
      <c r="F1063">
        <v>1</v>
      </c>
      <c r="G1063">
        <v>3</v>
      </c>
      <c r="I1063">
        <v>7</v>
      </c>
      <c r="J1063">
        <v>1</v>
      </c>
      <c r="K1063">
        <v>1</v>
      </c>
      <c r="L1063">
        <v>65</v>
      </c>
      <c r="O1063" t="s">
        <v>221</v>
      </c>
      <c r="P1063" t="s">
        <v>116</v>
      </c>
      <c r="Q1063">
        <v>1</v>
      </c>
      <c r="R1063">
        <v>1</v>
      </c>
      <c r="V1063">
        <v>3</v>
      </c>
      <c r="W1063">
        <v>2</v>
      </c>
      <c r="X1063">
        <v>9</v>
      </c>
      <c r="Y1063">
        <v>3</v>
      </c>
      <c r="Z1063">
        <v>1</v>
      </c>
      <c r="AA1063">
        <v>2</v>
      </c>
      <c r="AB1063">
        <v>3</v>
      </c>
      <c r="AC1063">
        <v>1</v>
      </c>
      <c r="AD1063" t="s">
        <v>241</v>
      </c>
      <c r="AE1063" t="s">
        <v>237</v>
      </c>
      <c r="AF1063">
        <v>2</v>
      </c>
      <c r="AG1063">
        <v>3</v>
      </c>
      <c r="AH1063">
        <v>1</v>
      </c>
      <c r="AI1063">
        <v>2</v>
      </c>
      <c r="AJ1063">
        <v>4</v>
      </c>
      <c r="AK1063">
        <v>1</v>
      </c>
    </row>
    <row r="1064" spans="1:38" x14ac:dyDescent="0.25">
      <c r="A1064">
        <v>1385</v>
      </c>
      <c r="B1064" s="13">
        <v>42257.676018518519</v>
      </c>
      <c r="C1064" s="13">
        <v>42257.709756944445</v>
      </c>
      <c r="D1064">
        <v>70</v>
      </c>
      <c r="E1064">
        <v>1</v>
      </c>
      <c r="F1064">
        <v>1</v>
      </c>
      <c r="G1064">
        <v>3</v>
      </c>
      <c r="I1064">
        <v>3</v>
      </c>
      <c r="J1064">
        <v>2</v>
      </c>
      <c r="K1064">
        <v>3</v>
      </c>
      <c r="M1064">
        <v>91</v>
      </c>
      <c r="O1064" t="s">
        <v>228</v>
      </c>
      <c r="P1064" t="s">
        <v>116</v>
      </c>
      <c r="Q1064">
        <v>1</v>
      </c>
      <c r="R1064">
        <v>4</v>
      </c>
      <c r="S1064">
        <v>2</v>
      </c>
      <c r="V1064">
        <v>3</v>
      </c>
      <c r="W1064">
        <v>2</v>
      </c>
      <c r="X1064">
        <v>6</v>
      </c>
      <c r="Y1064">
        <v>3</v>
      </c>
      <c r="Z1064">
        <v>5</v>
      </c>
      <c r="AA1064">
        <v>1</v>
      </c>
      <c r="AB1064">
        <v>2</v>
      </c>
      <c r="AC1064">
        <v>2</v>
      </c>
      <c r="AD1064" t="s">
        <v>203</v>
      </c>
      <c r="AE1064" t="s">
        <v>236</v>
      </c>
      <c r="AF1064">
        <v>1</v>
      </c>
      <c r="AG1064">
        <v>3</v>
      </c>
      <c r="AH1064">
        <v>2</v>
      </c>
      <c r="AI1064">
        <v>9</v>
      </c>
      <c r="AJ1064">
        <v>11</v>
      </c>
      <c r="AK1064">
        <v>4</v>
      </c>
    </row>
    <row r="1065" spans="1:38" x14ac:dyDescent="0.25">
      <c r="A1065">
        <v>1391</v>
      </c>
      <c r="B1065" s="13">
        <v>42257.68209490741</v>
      </c>
      <c r="C1065" s="13">
        <v>42257.696851851855</v>
      </c>
      <c r="D1065">
        <v>70</v>
      </c>
      <c r="E1065">
        <v>1</v>
      </c>
      <c r="F1065">
        <v>1</v>
      </c>
      <c r="G1065">
        <v>2</v>
      </c>
      <c r="H1065">
        <v>1</v>
      </c>
      <c r="I1065">
        <v>8</v>
      </c>
      <c r="J1065">
        <v>2</v>
      </c>
      <c r="K1065">
        <v>1</v>
      </c>
      <c r="L1065">
        <v>64</v>
      </c>
      <c r="O1065" t="s">
        <v>223</v>
      </c>
      <c r="P1065" t="s">
        <v>116</v>
      </c>
      <c r="Q1065">
        <v>1</v>
      </c>
      <c r="R1065">
        <v>4</v>
      </c>
      <c r="S1065">
        <v>2</v>
      </c>
      <c r="U1065">
        <v>2</v>
      </c>
      <c r="V1065">
        <v>2</v>
      </c>
      <c r="W1065">
        <v>1</v>
      </c>
      <c r="X1065">
        <v>7</v>
      </c>
      <c r="Y1065">
        <v>3</v>
      </c>
      <c r="Z1065">
        <v>0</v>
      </c>
      <c r="AA1065">
        <v>1</v>
      </c>
      <c r="AB1065">
        <v>1</v>
      </c>
      <c r="AC1065">
        <v>4</v>
      </c>
      <c r="AD1065" t="s">
        <v>203</v>
      </c>
      <c r="AE1065" t="s">
        <v>236</v>
      </c>
      <c r="AF1065">
        <v>1</v>
      </c>
      <c r="AG1065">
        <v>3</v>
      </c>
      <c r="AH1065">
        <v>2</v>
      </c>
      <c r="AI1065">
        <v>4</v>
      </c>
      <c r="AJ1065">
        <v>11</v>
      </c>
      <c r="AK1065">
        <v>6</v>
      </c>
    </row>
    <row r="1066" spans="1:38" x14ac:dyDescent="0.25">
      <c r="A1066">
        <v>1392</v>
      </c>
      <c r="B1066" s="13">
        <v>42257.682152777779</v>
      </c>
      <c r="C1066" s="13">
        <v>42257.692662037036</v>
      </c>
      <c r="D1066">
        <v>70</v>
      </c>
      <c r="E1066">
        <v>3</v>
      </c>
      <c r="F1066">
        <v>2</v>
      </c>
      <c r="G1066">
        <v>2</v>
      </c>
      <c r="H1066">
        <v>2</v>
      </c>
      <c r="I1066">
        <v>1</v>
      </c>
      <c r="J1066">
        <v>1</v>
      </c>
      <c r="K1066">
        <v>3</v>
      </c>
      <c r="M1066">
        <v>91</v>
      </c>
      <c r="O1066" t="s">
        <v>228</v>
      </c>
      <c r="P1066" t="s">
        <v>116</v>
      </c>
      <c r="Q1066">
        <v>1</v>
      </c>
      <c r="R1066">
        <v>4</v>
      </c>
      <c r="S1066">
        <v>2</v>
      </c>
      <c r="V1066">
        <v>3</v>
      </c>
      <c r="W1066">
        <v>2</v>
      </c>
      <c r="X1066">
        <v>7</v>
      </c>
      <c r="Y1066">
        <v>3</v>
      </c>
      <c r="Z1066">
        <v>3</v>
      </c>
      <c r="AA1066">
        <v>1</v>
      </c>
      <c r="AB1066">
        <v>2</v>
      </c>
      <c r="AC1066">
        <v>3</v>
      </c>
      <c r="AD1066" t="s">
        <v>203</v>
      </c>
      <c r="AE1066" t="s">
        <v>236</v>
      </c>
      <c r="AF1066">
        <v>2</v>
      </c>
      <c r="AG1066">
        <v>3</v>
      </c>
      <c r="AH1066">
        <v>2</v>
      </c>
      <c r="AI1066">
        <v>9</v>
      </c>
      <c r="AJ1066">
        <v>14</v>
      </c>
      <c r="AK1066">
        <v>6</v>
      </c>
    </row>
    <row r="1067" spans="1:38" x14ac:dyDescent="0.25">
      <c r="A1067">
        <v>1393</v>
      </c>
      <c r="B1067" s="13">
        <v>42257.682280092595</v>
      </c>
      <c r="C1067" s="13">
        <v>42257.696828703702</v>
      </c>
      <c r="D1067">
        <v>70</v>
      </c>
      <c r="E1067">
        <v>3</v>
      </c>
      <c r="F1067">
        <v>2</v>
      </c>
      <c r="G1067">
        <v>3</v>
      </c>
      <c r="H1067">
        <v>1</v>
      </c>
      <c r="I1067">
        <v>1</v>
      </c>
      <c r="J1067">
        <v>2</v>
      </c>
      <c r="K1067">
        <v>1</v>
      </c>
      <c r="L1067">
        <v>60</v>
      </c>
      <c r="O1067" t="s">
        <v>227</v>
      </c>
      <c r="P1067" t="s">
        <v>117</v>
      </c>
      <c r="Q1067">
        <v>1</v>
      </c>
      <c r="R1067">
        <v>2</v>
      </c>
      <c r="V1067">
        <v>3</v>
      </c>
      <c r="W1067">
        <v>2</v>
      </c>
      <c r="X1067">
        <v>5</v>
      </c>
      <c r="Y1067">
        <v>4</v>
      </c>
      <c r="Z1067">
        <v>3</v>
      </c>
      <c r="AA1067">
        <v>1</v>
      </c>
      <c r="AB1067">
        <v>2</v>
      </c>
      <c r="AC1067">
        <v>2</v>
      </c>
      <c r="AD1067" t="s">
        <v>241</v>
      </c>
      <c r="AE1067" t="s">
        <v>238</v>
      </c>
      <c r="AF1067">
        <v>1</v>
      </c>
      <c r="AG1067">
        <v>2</v>
      </c>
      <c r="AH1067">
        <v>3</v>
      </c>
      <c r="AI1067">
        <v>2</v>
      </c>
      <c r="AJ1067">
        <v>2</v>
      </c>
      <c r="AK1067">
        <v>2</v>
      </c>
    </row>
    <row r="1068" spans="1:38" x14ac:dyDescent="0.25">
      <c r="A1068">
        <v>1394</v>
      </c>
      <c r="B1068" s="13">
        <v>42257.682314814818</v>
      </c>
      <c r="C1068" s="13">
        <v>42257.69798611111</v>
      </c>
      <c r="D1068">
        <v>70</v>
      </c>
      <c r="E1068">
        <v>1</v>
      </c>
      <c r="F1068">
        <v>2</v>
      </c>
      <c r="G1068">
        <v>5</v>
      </c>
      <c r="I1068">
        <v>8</v>
      </c>
      <c r="J1068">
        <v>2</v>
      </c>
      <c r="K1068">
        <v>1</v>
      </c>
      <c r="L1068">
        <v>72</v>
      </c>
      <c r="O1068" t="s">
        <v>221</v>
      </c>
      <c r="P1068" t="s">
        <v>116</v>
      </c>
      <c r="Q1068">
        <v>2</v>
      </c>
      <c r="R1068">
        <v>3</v>
      </c>
      <c r="V1068">
        <v>2</v>
      </c>
      <c r="W1068">
        <v>1</v>
      </c>
      <c r="X1068">
        <v>5</v>
      </c>
      <c r="Y1068">
        <v>4</v>
      </c>
      <c r="Z1068">
        <v>8</v>
      </c>
      <c r="AD1068" t="s">
        <v>244</v>
      </c>
      <c r="AE1068" t="s">
        <v>237</v>
      </c>
      <c r="AF1068">
        <v>2</v>
      </c>
      <c r="AG1068">
        <v>3</v>
      </c>
      <c r="AH1068">
        <v>2</v>
      </c>
      <c r="AI1068">
        <v>1</v>
      </c>
      <c r="AJ1068">
        <v>8</v>
      </c>
    </row>
    <row r="1069" spans="1:38" x14ac:dyDescent="0.25">
      <c r="A1069">
        <v>1396</v>
      </c>
      <c r="B1069" s="13">
        <v>42257.683229166665</v>
      </c>
      <c r="C1069" s="13">
        <v>42257.693842592591</v>
      </c>
      <c r="D1069">
        <v>70</v>
      </c>
      <c r="E1069">
        <v>3</v>
      </c>
      <c r="F1069">
        <v>1</v>
      </c>
      <c r="G1069">
        <v>2</v>
      </c>
      <c r="H1069">
        <v>2</v>
      </c>
      <c r="I1069">
        <v>8</v>
      </c>
      <c r="J1069">
        <v>1</v>
      </c>
      <c r="K1069">
        <v>1</v>
      </c>
      <c r="L1069">
        <v>67</v>
      </c>
      <c r="O1069" t="s">
        <v>221</v>
      </c>
      <c r="P1069" t="s">
        <v>116</v>
      </c>
      <c r="Q1069">
        <v>1</v>
      </c>
      <c r="R1069">
        <v>4</v>
      </c>
      <c r="S1069">
        <v>2</v>
      </c>
      <c r="U1069">
        <v>1</v>
      </c>
      <c r="V1069">
        <v>2</v>
      </c>
      <c r="W1069">
        <v>1</v>
      </c>
      <c r="X1069">
        <v>2</v>
      </c>
      <c r="Y1069">
        <v>4</v>
      </c>
      <c r="Z1069">
        <v>1</v>
      </c>
      <c r="AA1069">
        <v>2</v>
      </c>
      <c r="AB1069">
        <v>3</v>
      </c>
      <c r="AC1069">
        <v>5</v>
      </c>
      <c r="AD1069" t="s">
        <v>242</v>
      </c>
      <c r="AE1069" t="s">
        <v>236</v>
      </c>
      <c r="AF1069">
        <v>2</v>
      </c>
      <c r="AG1069">
        <v>3</v>
      </c>
      <c r="AH1069">
        <v>2</v>
      </c>
      <c r="AI1069">
        <v>3</v>
      </c>
      <c r="AJ1069">
        <v>7</v>
      </c>
      <c r="AK1069">
        <v>4</v>
      </c>
    </row>
    <row r="1070" spans="1:38" x14ac:dyDescent="0.25">
      <c r="A1070">
        <v>1399</v>
      </c>
      <c r="B1070" s="13">
        <v>42257.686921296299</v>
      </c>
      <c r="C1070" s="13">
        <v>42257.698634259257</v>
      </c>
      <c r="D1070">
        <v>70</v>
      </c>
      <c r="E1070">
        <v>1</v>
      </c>
      <c r="F1070">
        <v>1</v>
      </c>
      <c r="G1070">
        <v>5</v>
      </c>
      <c r="I1070">
        <v>7</v>
      </c>
      <c r="J1070">
        <v>1</v>
      </c>
      <c r="K1070">
        <v>2</v>
      </c>
      <c r="M1070">
        <v>70</v>
      </c>
      <c r="N1070">
        <v>4</v>
      </c>
      <c r="O1070" t="s">
        <v>227</v>
      </c>
      <c r="P1070" t="s">
        <v>116</v>
      </c>
      <c r="Q1070">
        <v>2</v>
      </c>
      <c r="R1070">
        <v>4</v>
      </c>
      <c r="V1070">
        <v>3</v>
      </c>
      <c r="W1070">
        <v>2</v>
      </c>
      <c r="X1070">
        <v>6</v>
      </c>
      <c r="Y1070">
        <v>3</v>
      </c>
      <c r="Z1070">
        <v>5</v>
      </c>
      <c r="AD1070" t="s">
        <v>203</v>
      </c>
      <c r="AE1070" t="s">
        <v>236</v>
      </c>
      <c r="AF1070">
        <v>4</v>
      </c>
      <c r="AH1070">
        <v>2</v>
      </c>
      <c r="AI1070">
        <v>2</v>
      </c>
      <c r="AJ1070">
        <v>5</v>
      </c>
    </row>
    <row r="1071" spans="1:38" x14ac:dyDescent="0.25">
      <c r="A1071">
        <v>1400</v>
      </c>
      <c r="B1071" s="13">
        <v>42257.687974537039</v>
      </c>
      <c r="C1071" s="13">
        <v>42257.695659722223</v>
      </c>
      <c r="D1071">
        <v>70</v>
      </c>
      <c r="E1071">
        <v>1</v>
      </c>
      <c r="F1071">
        <v>2</v>
      </c>
      <c r="G1071">
        <v>3</v>
      </c>
      <c r="I1071">
        <v>7</v>
      </c>
      <c r="J1071">
        <v>2</v>
      </c>
      <c r="K1071">
        <v>1</v>
      </c>
      <c r="L1071">
        <v>51</v>
      </c>
      <c r="O1071" t="s">
        <v>221</v>
      </c>
      <c r="P1071" t="s">
        <v>117</v>
      </c>
      <c r="Q1071">
        <v>2</v>
      </c>
      <c r="R1071">
        <v>4</v>
      </c>
      <c r="V1071">
        <v>3</v>
      </c>
      <c r="W1071">
        <v>2</v>
      </c>
      <c r="X1071">
        <v>5</v>
      </c>
      <c r="Y1071">
        <v>3</v>
      </c>
      <c r="Z1071">
        <v>10</v>
      </c>
      <c r="AD1071" t="s">
        <v>203</v>
      </c>
      <c r="AE1071" t="s">
        <v>236</v>
      </c>
      <c r="AF1071">
        <v>1</v>
      </c>
      <c r="AG1071">
        <v>3</v>
      </c>
      <c r="AH1071">
        <v>1</v>
      </c>
      <c r="AI1071">
        <v>2</v>
      </c>
      <c r="AJ1071">
        <v>3</v>
      </c>
    </row>
    <row r="1072" spans="1:38" x14ac:dyDescent="0.25">
      <c r="A1072">
        <v>1401</v>
      </c>
      <c r="B1072" s="13">
        <v>42257.688020833331</v>
      </c>
      <c r="C1072" s="13">
        <v>42257.704143518517</v>
      </c>
      <c r="D1072">
        <v>70</v>
      </c>
      <c r="E1072">
        <v>3</v>
      </c>
      <c r="F1072">
        <v>2</v>
      </c>
      <c r="G1072">
        <v>2</v>
      </c>
      <c r="H1072">
        <v>4</v>
      </c>
      <c r="I1072">
        <v>4</v>
      </c>
      <c r="J1072">
        <v>2</v>
      </c>
      <c r="K1072">
        <v>4</v>
      </c>
      <c r="M1072">
        <v>68</v>
      </c>
      <c r="N1072">
        <v>4</v>
      </c>
      <c r="O1072" t="s">
        <v>226</v>
      </c>
      <c r="P1072" t="s">
        <v>117</v>
      </c>
      <c r="Q1072">
        <v>1</v>
      </c>
      <c r="R1072">
        <v>4</v>
      </c>
      <c r="S1072">
        <v>2</v>
      </c>
      <c r="V1072">
        <v>2</v>
      </c>
      <c r="W1072">
        <v>1</v>
      </c>
      <c r="X1072">
        <v>2</v>
      </c>
      <c r="Y1072">
        <v>4</v>
      </c>
      <c r="Z1072">
        <v>1</v>
      </c>
      <c r="AA1072">
        <v>1</v>
      </c>
      <c r="AB1072">
        <v>3</v>
      </c>
      <c r="AC1072">
        <v>3</v>
      </c>
      <c r="AD1072" t="s">
        <v>203</v>
      </c>
      <c r="AE1072" t="s">
        <v>236</v>
      </c>
      <c r="AF1072">
        <v>4</v>
      </c>
      <c r="AH1072">
        <v>2</v>
      </c>
      <c r="AI1072">
        <v>3</v>
      </c>
      <c r="AJ1072">
        <v>14</v>
      </c>
      <c r="AK1072">
        <v>4</v>
      </c>
    </row>
    <row r="1073" spans="1:38" x14ac:dyDescent="0.25">
      <c r="A1073">
        <v>1402</v>
      </c>
      <c r="B1073" s="13">
        <v>42257.688148148147</v>
      </c>
      <c r="C1073" s="13">
        <v>42257.703159722223</v>
      </c>
      <c r="D1073">
        <v>70</v>
      </c>
      <c r="E1073">
        <v>1</v>
      </c>
      <c r="F1073">
        <v>2</v>
      </c>
      <c r="G1073">
        <v>3</v>
      </c>
      <c r="I1073">
        <v>1</v>
      </c>
      <c r="J1073">
        <v>1</v>
      </c>
      <c r="K1073">
        <v>1</v>
      </c>
      <c r="L1073">
        <v>55</v>
      </c>
      <c r="O1073" t="s">
        <v>221</v>
      </c>
      <c r="P1073" t="s">
        <v>117</v>
      </c>
      <c r="Q1073">
        <v>1</v>
      </c>
      <c r="R1073">
        <v>4</v>
      </c>
      <c r="S1073">
        <v>2</v>
      </c>
      <c r="U1073">
        <v>1</v>
      </c>
      <c r="V1073">
        <v>3</v>
      </c>
      <c r="W1073">
        <v>2</v>
      </c>
      <c r="X1073">
        <v>7</v>
      </c>
      <c r="Y1073">
        <v>5</v>
      </c>
      <c r="Z1073">
        <v>0</v>
      </c>
      <c r="AA1073">
        <v>1</v>
      </c>
      <c r="AB1073">
        <v>1</v>
      </c>
      <c r="AC1073">
        <v>0</v>
      </c>
      <c r="AD1073" t="s">
        <v>203</v>
      </c>
      <c r="AE1073" t="s">
        <v>236</v>
      </c>
      <c r="AF1073">
        <v>1</v>
      </c>
      <c r="AG1073">
        <v>3</v>
      </c>
      <c r="AH1073">
        <v>2</v>
      </c>
      <c r="AI1073">
        <v>9</v>
      </c>
      <c r="AJ1073">
        <v>1</v>
      </c>
      <c r="AK1073">
        <v>10</v>
      </c>
    </row>
    <row r="1074" spans="1:38" x14ac:dyDescent="0.25">
      <c r="A1074">
        <v>1404</v>
      </c>
      <c r="B1074" s="13">
        <v>42257.689745370371</v>
      </c>
      <c r="C1074" s="13">
        <v>42257.699270833335</v>
      </c>
      <c r="D1074">
        <v>70</v>
      </c>
      <c r="E1074">
        <v>1</v>
      </c>
      <c r="F1074">
        <v>1</v>
      </c>
      <c r="G1074">
        <v>5</v>
      </c>
      <c r="I1074">
        <v>7</v>
      </c>
      <c r="J1074">
        <v>1</v>
      </c>
      <c r="K1074">
        <v>1</v>
      </c>
      <c r="L1074">
        <v>64</v>
      </c>
      <c r="O1074" t="s">
        <v>221</v>
      </c>
      <c r="P1074" t="s">
        <v>116</v>
      </c>
      <c r="Q1074">
        <v>1</v>
      </c>
      <c r="R1074">
        <v>4</v>
      </c>
      <c r="S1074">
        <v>2</v>
      </c>
      <c r="U1074">
        <v>1</v>
      </c>
      <c r="V1074">
        <v>3</v>
      </c>
      <c r="W1074">
        <v>1</v>
      </c>
      <c r="X1074">
        <v>8</v>
      </c>
      <c r="Y1074">
        <v>4</v>
      </c>
      <c r="Z1074">
        <v>0</v>
      </c>
      <c r="AA1074">
        <v>2</v>
      </c>
      <c r="AB1074">
        <v>3</v>
      </c>
      <c r="AC1074">
        <v>5</v>
      </c>
      <c r="AD1074" t="s">
        <v>203</v>
      </c>
      <c r="AE1074" t="s">
        <v>236</v>
      </c>
      <c r="AF1074">
        <v>4</v>
      </c>
      <c r="AH1074">
        <v>2</v>
      </c>
      <c r="AI1074">
        <v>2</v>
      </c>
      <c r="AJ1074">
        <v>8</v>
      </c>
      <c r="AK1074">
        <v>4</v>
      </c>
    </row>
    <row r="1075" spans="1:38" x14ac:dyDescent="0.25">
      <c r="A1075">
        <v>1405</v>
      </c>
      <c r="B1075" s="13">
        <v>42257.689803240741</v>
      </c>
      <c r="C1075" s="13">
        <v>42257.701284722221</v>
      </c>
      <c r="D1075">
        <v>70</v>
      </c>
      <c r="E1075">
        <v>3</v>
      </c>
      <c r="F1075">
        <v>2</v>
      </c>
      <c r="G1075">
        <v>2</v>
      </c>
      <c r="H1075">
        <v>2</v>
      </c>
      <c r="I1075">
        <v>2</v>
      </c>
      <c r="J1075">
        <v>1</v>
      </c>
      <c r="K1075">
        <v>1</v>
      </c>
      <c r="L1075">
        <v>51</v>
      </c>
      <c r="O1075" t="s">
        <v>227</v>
      </c>
      <c r="P1075" t="s">
        <v>116</v>
      </c>
      <c r="Q1075">
        <v>1</v>
      </c>
      <c r="R1075">
        <v>4</v>
      </c>
      <c r="S1075">
        <v>3</v>
      </c>
      <c r="V1075">
        <v>2</v>
      </c>
      <c r="W1075">
        <v>2</v>
      </c>
      <c r="X1075">
        <v>9</v>
      </c>
      <c r="Y1075">
        <v>1</v>
      </c>
      <c r="Z1075">
        <v>0</v>
      </c>
      <c r="AA1075">
        <v>2</v>
      </c>
      <c r="AB1075">
        <v>3</v>
      </c>
      <c r="AC1075">
        <v>0</v>
      </c>
      <c r="AD1075" t="s">
        <v>242</v>
      </c>
      <c r="AE1075" t="s">
        <v>236</v>
      </c>
      <c r="AF1075">
        <v>2</v>
      </c>
      <c r="AG1075">
        <v>3</v>
      </c>
      <c r="AH1075">
        <v>2</v>
      </c>
      <c r="AI1075">
        <v>4</v>
      </c>
      <c r="AJ1075">
        <v>8</v>
      </c>
      <c r="AK1075">
        <v>5</v>
      </c>
    </row>
    <row r="1076" spans="1:38" x14ac:dyDescent="0.25">
      <c r="A1076">
        <v>1407</v>
      </c>
      <c r="B1076" s="13">
        <v>42257.690578703703</v>
      </c>
      <c r="C1076" s="13">
        <v>42257.70553240741</v>
      </c>
      <c r="D1076">
        <v>70</v>
      </c>
      <c r="E1076">
        <v>1</v>
      </c>
      <c r="F1076">
        <v>1</v>
      </c>
      <c r="G1076">
        <v>2</v>
      </c>
      <c r="H1076">
        <v>3</v>
      </c>
      <c r="I1076">
        <v>1</v>
      </c>
      <c r="J1076">
        <v>1</v>
      </c>
      <c r="K1076">
        <v>2</v>
      </c>
      <c r="M1076">
        <v>70</v>
      </c>
      <c r="N1076">
        <v>5</v>
      </c>
      <c r="O1076" t="s">
        <v>223</v>
      </c>
      <c r="P1076" t="s">
        <v>116</v>
      </c>
      <c r="Q1076">
        <v>1</v>
      </c>
      <c r="R1076">
        <v>4</v>
      </c>
      <c r="S1076">
        <v>2</v>
      </c>
      <c r="V1076">
        <v>3</v>
      </c>
      <c r="W1076">
        <v>1</v>
      </c>
      <c r="X1076">
        <v>8</v>
      </c>
      <c r="Y1076">
        <v>2</v>
      </c>
      <c r="Z1076">
        <v>0</v>
      </c>
      <c r="AA1076">
        <v>1</v>
      </c>
      <c r="AB1076">
        <v>1</v>
      </c>
      <c r="AC1076">
        <v>4</v>
      </c>
      <c r="AD1076" t="s">
        <v>203</v>
      </c>
      <c r="AE1076" t="s">
        <v>236</v>
      </c>
      <c r="AF1076">
        <v>2</v>
      </c>
      <c r="AG1076">
        <v>3</v>
      </c>
      <c r="AH1076">
        <v>2</v>
      </c>
      <c r="AI1076">
        <v>4</v>
      </c>
      <c r="AJ1076">
        <v>13</v>
      </c>
      <c r="AK1076">
        <v>6</v>
      </c>
    </row>
    <row r="1077" spans="1:38" x14ac:dyDescent="0.25">
      <c r="A1077">
        <v>1408</v>
      </c>
      <c r="B1077" s="13">
        <v>42257.69121527778</v>
      </c>
      <c r="C1077" s="13">
        <v>42257.697384259256</v>
      </c>
      <c r="D1077">
        <v>70</v>
      </c>
      <c r="E1077">
        <v>3</v>
      </c>
      <c r="F1077">
        <v>2</v>
      </c>
      <c r="G1077">
        <v>2</v>
      </c>
      <c r="I1077">
        <v>3</v>
      </c>
      <c r="J1077">
        <v>1</v>
      </c>
      <c r="K1077">
        <v>1</v>
      </c>
      <c r="L1077">
        <v>65</v>
      </c>
      <c r="O1077" t="s">
        <v>221</v>
      </c>
      <c r="P1077" t="s">
        <v>116</v>
      </c>
      <c r="Q1077">
        <v>2</v>
      </c>
      <c r="R1077">
        <v>4</v>
      </c>
      <c r="V1077">
        <v>3</v>
      </c>
      <c r="W1077">
        <v>2</v>
      </c>
      <c r="X1077">
        <v>6</v>
      </c>
      <c r="Y1077">
        <v>4</v>
      </c>
      <c r="Z1077">
        <v>5</v>
      </c>
      <c r="AD1077" t="s">
        <v>244</v>
      </c>
      <c r="AE1077" t="s">
        <v>237</v>
      </c>
      <c r="AF1077">
        <v>3</v>
      </c>
      <c r="AG1077">
        <v>3</v>
      </c>
      <c r="AH1077">
        <v>3</v>
      </c>
      <c r="AI1077">
        <v>9</v>
      </c>
      <c r="AJ1077">
        <v>14</v>
      </c>
    </row>
    <row r="1078" spans="1:38" x14ac:dyDescent="0.25">
      <c r="A1078">
        <v>1409</v>
      </c>
      <c r="B1078" s="13">
        <v>42257.691331018519</v>
      </c>
      <c r="C1078" s="13">
        <v>42257.701412037037</v>
      </c>
      <c r="D1078">
        <v>70</v>
      </c>
      <c r="E1078">
        <v>1</v>
      </c>
      <c r="F1078">
        <v>1</v>
      </c>
      <c r="G1078">
        <v>5</v>
      </c>
      <c r="H1078">
        <v>1</v>
      </c>
      <c r="I1078">
        <v>3</v>
      </c>
      <c r="J1078">
        <v>1</v>
      </c>
      <c r="K1078">
        <v>1</v>
      </c>
      <c r="L1078">
        <v>72</v>
      </c>
      <c r="O1078" t="s">
        <v>230</v>
      </c>
      <c r="P1078" t="s">
        <v>116</v>
      </c>
      <c r="Q1078">
        <v>1</v>
      </c>
      <c r="R1078">
        <v>4</v>
      </c>
      <c r="S1078">
        <v>3</v>
      </c>
      <c r="V1078">
        <v>5</v>
      </c>
      <c r="W1078">
        <v>2</v>
      </c>
      <c r="X1078">
        <v>9</v>
      </c>
      <c r="Y1078">
        <v>1</v>
      </c>
      <c r="Z1078">
        <v>0</v>
      </c>
      <c r="AA1078">
        <v>1</v>
      </c>
      <c r="AB1078">
        <v>1</v>
      </c>
      <c r="AC1078">
        <v>0</v>
      </c>
      <c r="AD1078" t="s">
        <v>203</v>
      </c>
      <c r="AE1078" t="s">
        <v>236</v>
      </c>
      <c r="AF1078">
        <v>1</v>
      </c>
      <c r="AG1078">
        <v>3</v>
      </c>
      <c r="AH1078">
        <v>1</v>
      </c>
      <c r="AI1078">
        <v>4</v>
      </c>
      <c r="AJ1078">
        <v>11</v>
      </c>
      <c r="AK1078">
        <v>7</v>
      </c>
    </row>
    <row r="1079" spans="1:38" x14ac:dyDescent="0.25">
      <c r="A1079">
        <v>1410</v>
      </c>
      <c r="B1079" s="13">
        <v>42257.691423611112</v>
      </c>
      <c r="C1079" s="13">
        <v>42257.713819444441</v>
      </c>
      <c r="D1079">
        <v>70</v>
      </c>
      <c r="E1079">
        <v>3</v>
      </c>
      <c r="F1079">
        <v>2</v>
      </c>
      <c r="G1079">
        <v>2</v>
      </c>
      <c r="H1079">
        <v>3</v>
      </c>
      <c r="I1079">
        <v>1</v>
      </c>
      <c r="J1079">
        <v>2</v>
      </c>
      <c r="K1079">
        <v>1</v>
      </c>
      <c r="L1079">
        <v>60</v>
      </c>
      <c r="O1079" t="s">
        <v>221</v>
      </c>
      <c r="P1079" t="s">
        <v>117</v>
      </c>
      <c r="Q1079">
        <v>1</v>
      </c>
      <c r="R1079">
        <v>4</v>
      </c>
      <c r="S1079">
        <v>1</v>
      </c>
      <c r="V1079">
        <v>3</v>
      </c>
      <c r="W1079">
        <v>2</v>
      </c>
      <c r="X1079">
        <v>5</v>
      </c>
      <c r="Y1079">
        <v>5</v>
      </c>
      <c r="Z1079">
        <v>7</v>
      </c>
      <c r="AA1079">
        <v>1</v>
      </c>
      <c r="AB1079">
        <v>3</v>
      </c>
      <c r="AC1079">
        <v>6</v>
      </c>
      <c r="AD1079" t="s">
        <v>242</v>
      </c>
      <c r="AE1079" t="s">
        <v>238</v>
      </c>
      <c r="AF1079">
        <v>2</v>
      </c>
      <c r="AG1079">
        <v>2</v>
      </c>
      <c r="AH1079">
        <v>1</v>
      </c>
      <c r="AI1079">
        <v>2</v>
      </c>
      <c r="AJ1079">
        <v>1</v>
      </c>
      <c r="AK1079">
        <v>3</v>
      </c>
      <c r="AL1079">
        <v>1</v>
      </c>
    </row>
    <row r="1080" spans="1:38" x14ac:dyDescent="0.25">
      <c r="A1080">
        <v>1412</v>
      </c>
      <c r="B1080" s="13">
        <v>42257.692256944443</v>
      </c>
      <c r="C1080" s="13">
        <v>42257.700949074075</v>
      </c>
      <c r="D1080">
        <v>70</v>
      </c>
      <c r="E1080">
        <v>1</v>
      </c>
      <c r="F1080">
        <v>2</v>
      </c>
      <c r="G1080">
        <v>4</v>
      </c>
      <c r="H1080">
        <v>3</v>
      </c>
      <c r="I1080">
        <v>7</v>
      </c>
      <c r="J1080">
        <v>2</v>
      </c>
      <c r="K1080">
        <v>3</v>
      </c>
      <c r="M1080">
        <v>62</v>
      </c>
      <c r="N1080">
        <v>4</v>
      </c>
      <c r="O1080" t="s">
        <v>223</v>
      </c>
      <c r="P1080" t="s">
        <v>116</v>
      </c>
      <c r="Q1080">
        <v>1</v>
      </c>
      <c r="R1080">
        <v>4</v>
      </c>
      <c r="S1080">
        <v>2</v>
      </c>
      <c r="V1080">
        <v>2</v>
      </c>
      <c r="W1080">
        <v>1</v>
      </c>
      <c r="X1080">
        <v>10</v>
      </c>
      <c r="Y1080">
        <v>5</v>
      </c>
      <c r="Z1080">
        <v>0</v>
      </c>
      <c r="AA1080">
        <v>2</v>
      </c>
      <c r="AB1080">
        <v>3</v>
      </c>
      <c r="AC1080">
        <v>0</v>
      </c>
      <c r="AD1080" t="s">
        <v>203</v>
      </c>
      <c r="AE1080" t="s">
        <v>236</v>
      </c>
      <c r="AF1080">
        <v>1</v>
      </c>
      <c r="AG1080">
        <v>3</v>
      </c>
      <c r="AH1080">
        <v>3</v>
      </c>
      <c r="AI1080">
        <v>9</v>
      </c>
      <c r="AJ1080">
        <v>14</v>
      </c>
      <c r="AK1080">
        <v>10</v>
      </c>
    </row>
    <row r="1081" spans="1:38" x14ac:dyDescent="0.25">
      <c r="A1081">
        <v>1413</v>
      </c>
      <c r="B1081" s="13">
        <v>42257.692372685182</v>
      </c>
      <c r="C1081" s="13">
        <v>42257.703773148147</v>
      </c>
      <c r="D1081">
        <v>70</v>
      </c>
      <c r="E1081">
        <v>3</v>
      </c>
      <c r="F1081">
        <v>2</v>
      </c>
      <c r="G1081">
        <v>2</v>
      </c>
      <c r="H1081">
        <v>2</v>
      </c>
      <c r="I1081">
        <v>3</v>
      </c>
      <c r="J1081">
        <v>2</v>
      </c>
      <c r="K1081">
        <v>1</v>
      </c>
      <c r="L1081">
        <v>63</v>
      </c>
      <c r="O1081" t="s">
        <v>223</v>
      </c>
      <c r="P1081" t="s">
        <v>116</v>
      </c>
      <c r="Q1081">
        <v>1</v>
      </c>
      <c r="R1081">
        <v>2</v>
      </c>
      <c r="V1081">
        <v>2</v>
      </c>
      <c r="W1081">
        <v>2</v>
      </c>
      <c r="X1081">
        <v>6</v>
      </c>
      <c r="Y1081">
        <v>4</v>
      </c>
      <c r="Z1081">
        <v>3</v>
      </c>
      <c r="AA1081">
        <v>1</v>
      </c>
      <c r="AB1081">
        <v>1</v>
      </c>
      <c r="AC1081">
        <v>8</v>
      </c>
      <c r="AD1081" t="s">
        <v>241</v>
      </c>
      <c r="AE1081" t="s">
        <v>238</v>
      </c>
      <c r="AF1081">
        <v>2</v>
      </c>
      <c r="AG1081">
        <v>3</v>
      </c>
      <c r="AH1081">
        <v>2</v>
      </c>
      <c r="AI1081">
        <v>3</v>
      </c>
      <c r="AJ1081">
        <v>2</v>
      </c>
      <c r="AK1081">
        <v>2</v>
      </c>
    </row>
    <row r="1082" spans="1:38" x14ac:dyDescent="0.25">
      <c r="A1082">
        <v>1414</v>
      </c>
      <c r="B1082" s="13">
        <v>42257.692499999997</v>
      </c>
      <c r="C1082" s="13">
        <v>42257.716643518521</v>
      </c>
      <c r="D1082">
        <v>70</v>
      </c>
      <c r="E1082">
        <v>3</v>
      </c>
      <c r="F1082">
        <v>2</v>
      </c>
      <c r="G1082">
        <v>2</v>
      </c>
      <c r="H1082">
        <v>2</v>
      </c>
      <c r="I1082">
        <v>1</v>
      </c>
      <c r="J1082">
        <v>2</v>
      </c>
      <c r="K1082">
        <v>1</v>
      </c>
      <c r="L1082">
        <v>60</v>
      </c>
      <c r="O1082" t="s">
        <v>227</v>
      </c>
      <c r="P1082" t="s">
        <v>116</v>
      </c>
      <c r="Q1082">
        <v>1</v>
      </c>
      <c r="R1082">
        <v>4</v>
      </c>
      <c r="S1082">
        <v>2</v>
      </c>
      <c r="U1082">
        <v>1</v>
      </c>
      <c r="V1082">
        <v>3</v>
      </c>
      <c r="W1082">
        <v>2</v>
      </c>
      <c r="X1082">
        <v>8</v>
      </c>
      <c r="Y1082">
        <v>3</v>
      </c>
      <c r="Z1082">
        <v>2</v>
      </c>
      <c r="AA1082">
        <v>1</v>
      </c>
      <c r="AB1082">
        <v>1</v>
      </c>
      <c r="AC1082">
        <v>2</v>
      </c>
      <c r="AD1082" t="s">
        <v>203</v>
      </c>
      <c r="AE1082" t="s">
        <v>236</v>
      </c>
      <c r="AF1082">
        <v>4</v>
      </c>
      <c r="AH1082">
        <v>3</v>
      </c>
      <c r="AI1082">
        <v>3</v>
      </c>
      <c r="AJ1082">
        <v>3</v>
      </c>
      <c r="AK1082">
        <v>3</v>
      </c>
    </row>
    <row r="1083" spans="1:38" x14ac:dyDescent="0.25">
      <c r="A1083">
        <v>1416</v>
      </c>
      <c r="B1083" s="13">
        <v>42257.695162037038</v>
      </c>
      <c r="C1083" s="13">
        <v>42257.729629629626</v>
      </c>
      <c r="D1083">
        <v>70</v>
      </c>
      <c r="E1083">
        <v>3</v>
      </c>
      <c r="F1083">
        <v>1</v>
      </c>
      <c r="G1083">
        <v>2</v>
      </c>
      <c r="H1083">
        <v>3</v>
      </c>
      <c r="I1083">
        <v>1</v>
      </c>
      <c r="J1083">
        <v>2</v>
      </c>
      <c r="K1083">
        <v>1</v>
      </c>
      <c r="L1083">
        <v>65</v>
      </c>
      <c r="O1083" t="s">
        <v>221</v>
      </c>
      <c r="P1083" t="s">
        <v>116</v>
      </c>
      <c r="Q1083">
        <v>1</v>
      </c>
      <c r="R1083">
        <v>4</v>
      </c>
      <c r="S1083">
        <v>3</v>
      </c>
      <c r="V1083">
        <v>4</v>
      </c>
      <c r="W1083">
        <v>2</v>
      </c>
      <c r="X1083">
        <v>7</v>
      </c>
      <c r="Y1083">
        <v>4</v>
      </c>
      <c r="Z1083">
        <v>0</v>
      </c>
      <c r="AA1083">
        <v>1</v>
      </c>
      <c r="AB1083">
        <v>3</v>
      </c>
      <c r="AC1083">
        <v>0</v>
      </c>
      <c r="AD1083" t="s">
        <v>203</v>
      </c>
      <c r="AE1083" t="s">
        <v>236</v>
      </c>
      <c r="AF1083">
        <v>1</v>
      </c>
      <c r="AG1083">
        <v>3</v>
      </c>
      <c r="AH1083">
        <v>3</v>
      </c>
      <c r="AI1083">
        <v>3</v>
      </c>
      <c r="AJ1083">
        <v>5</v>
      </c>
      <c r="AK1083">
        <v>4</v>
      </c>
    </row>
    <row r="1084" spans="1:38" x14ac:dyDescent="0.25">
      <c r="A1084">
        <v>1417</v>
      </c>
      <c r="B1084" s="13">
        <v>42257.697430555556</v>
      </c>
      <c r="C1084" s="13">
        <v>42257.709629629629</v>
      </c>
      <c r="D1084">
        <v>70</v>
      </c>
      <c r="E1084">
        <v>1</v>
      </c>
      <c r="F1084">
        <v>1</v>
      </c>
      <c r="G1084">
        <v>5</v>
      </c>
      <c r="I1084">
        <v>4</v>
      </c>
      <c r="J1084">
        <v>1</v>
      </c>
      <c r="K1084">
        <v>3</v>
      </c>
      <c r="M1084">
        <v>66</v>
      </c>
      <c r="N1084">
        <v>3</v>
      </c>
      <c r="O1084" t="s">
        <v>228</v>
      </c>
      <c r="P1084" t="s">
        <v>116</v>
      </c>
      <c r="Q1084">
        <v>2</v>
      </c>
      <c r="R1084">
        <v>4</v>
      </c>
      <c r="V1084">
        <v>3</v>
      </c>
      <c r="W1084">
        <v>2</v>
      </c>
      <c r="X1084">
        <v>7</v>
      </c>
      <c r="Y1084">
        <v>2</v>
      </c>
      <c r="Z1084">
        <v>1</v>
      </c>
      <c r="AD1084" t="s">
        <v>244</v>
      </c>
      <c r="AE1084" t="s">
        <v>237</v>
      </c>
      <c r="AF1084">
        <v>2</v>
      </c>
      <c r="AG1084">
        <v>3</v>
      </c>
      <c r="AH1084">
        <v>2</v>
      </c>
      <c r="AI1084">
        <v>3</v>
      </c>
      <c r="AJ1084">
        <v>14</v>
      </c>
    </row>
    <row r="1085" spans="1:38" x14ac:dyDescent="0.25">
      <c r="A1085">
        <v>1418</v>
      </c>
      <c r="B1085" s="13">
        <v>42257.697546296295</v>
      </c>
      <c r="C1085" s="13">
        <v>42257.711006944446</v>
      </c>
      <c r="D1085">
        <v>70</v>
      </c>
      <c r="E1085">
        <v>1</v>
      </c>
      <c r="F1085">
        <v>1</v>
      </c>
      <c r="G1085">
        <v>2</v>
      </c>
      <c r="H1085">
        <v>2</v>
      </c>
      <c r="I1085">
        <v>1</v>
      </c>
      <c r="J1085">
        <v>2</v>
      </c>
      <c r="K1085">
        <v>1</v>
      </c>
      <c r="L1085">
        <v>60</v>
      </c>
      <c r="O1085" t="s">
        <v>227</v>
      </c>
      <c r="P1085" t="s">
        <v>116</v>
      </c>
      <c r="Q1085">
        <v>1</v>
      </c>
      <c r="R1085">
        <v>4</v>
      </c>
      <c r="S1085">
        <v>2</v>
      </c>
      <c r="U1085">
        <v>1</v>
      </c>
      <c r="V1085">
        <v>3</v>
      </c>
      <c r="W1085">
        <v>2</v>
      </c>
      <c r="X1085">
        <v>8</v>
      </c>
      <c r="Y1085">
        <v>1</v>
      </c>
      <c r="Z1085">
        <v>0</v>
      </c>
      <c r="AA1085">
        <v>1</v>
      </c>
      <c r="AB1085">
        <v>1</v>
      </c>
      <c r="AC1085">
        <v>5</v>
      </c>
      <c r="AD1085" t="s">
        <v>242</v>
      </c>
      <c r="AE1085" t="s">
        <v>236</v>
      </c>
      <c r="AF1085">
        <v>1</v>
      </c>
      <c r="AG1085">
        <v>3</v>
      </c>
      <c r="AH1085">
        <v>2</v>
      </c>
      <c r="AI1085">
        <v>3</v>
      </c>
      <c r="AJ1085">
        <v>6</v>
      </c>
      <c r="AK1085">
        <v>6</v>
      </c>
    </row>
    <row r="1086" spans="1:38" x14ac:dyDescent="0.25">
      <c r="A1086">
        <v>1420</v>
      </c>
      <c r="B1086" s="13">
        <v>42257.703726851854</v>
      </c>
      <c r="C1086" s="13">
        <v>42257.712534722225</v>
      </c>
      <c r="D1086">
        <v>70</v>
      </c>
      <c r="E1086">
        <v>1</v>
      </c>
      <c r="F1086">
        <v>1</v>
      </c>
      <c r="G1086">
        <v>2</v>
      </c>
      <c r="H1086">
        <v>3</v>
      </c>
      <c r="I1086">
        <v>1</v>
      </c>
      <c r="J1086">
        <v>2</v>
      </c>
      <c r="K1086">
        <v>2</v>
      </c>
      <c r="M1086">
        <v>91</v>
      </c>
      <c r="O1086" t="s">
        <v>223</v>
      </c>
      <c r="P1086" t="s">
        <v>116</v>
      </c>
      <c r="Q1086">
        <v>1</v>
      </c>
      <c r="R1086">
        <v>4</v>
      </c>
      <c r="S1086">
        <v>2</v>
      </c>
      <c r="V1086">
        <v>3</v>
      </c>
      <c r="W1086">
        <v>1</v>
      </c>
      <c r="X1086">
        <v>7</v>
      </c>
      <c r="Y1086">
        <v>2</v>
      </c>
      <c r="Z1086">
        <v>1</v>
      </c>
      <c r="AA1086">
        <v>1</v>
      </c>
      <c r="AB1086">
        <v>3</v>
      </c>
      <c r="AC1086">
        <v>2</v>
      </c>
      <c r="AD1086" t="s">
        <v>242</v>
      </c>
      <c r="AE1086" t="s">
        <v>236</v>
      </c>
      <c r="AF1086">
        <v>2</v>
      </c>
      <c r="AG1086">
        <v>3</v>
      </c>
      <c r="AH1086">
        <v>2</v>
      </c>
      <c r="AI1086">
        <v>4</v>
      </c>
      <c r="AJ1086">
        <v>11</v>
      </c>
      <c r="AK1086">
        <v>6</v>
      </c>
    </row>
    <row r="1087" spans="1:38" x14ac:dyDescent="0.25">
      <c r="A1087">
        <v>1421</v>
      </c>
      <c r="B1087" s="13">
        <v>42257.704386574071</v>
      </c>
      <c r="C1087" s="13">
        <v>42257.731493055559</v>
      </c>
      <c r="D1087">
        <v>70</v>
      </c>
      <c r="E1087">
        <v>3</v>
      </c>
      <c r="F1087">
        <v>2</v>
      </c>
      <c r="G1087">
        <v>2</v>
      </c>
      <c r="H1087">
        <v>2</v>
      </c>
      <c r="I1087">
        <v>4</v>
      </c>
      <c r="J1087">
        <v>2</v>
      </c>
      <c r="K1087">
        <v>1</v>
      </c>
      <c r="L1087">
        <v>58</v>
      </c>
      <c r="O1087" t="s">
        <v>227</v>
      </c>
      <c r="P1087" t="s">
        <v>116</v>
      </c>
      <c r="Q1087">
        <v>1</v>
      </c>
      <c r="R1087">
        <v>2</v>
      </c>
      <c r="V1087">
        <v>3</v>
      </c>
      <c r="W1087">
        <v>2</v>
      </c>
      <c r="X1087">
        <v>7</v>
      </c>
      <c r="Y1087">
        <v>4</v>
      </c>
      <c r="Z1087">
        <v>0</v>
      </c>
      <c r="AA1087">
        <v>1</v>
      </c>
      <c r="AB1087">
        <v>2</v>
      </c>
      <c r="AC1087">
        <v>2</v>
      </c>
      <c r="AD1087" t="s">
        <v>241</v>
      </c>
      <c r="AE1087" t="s">
        <v>237</v>
      </c>
      <c r="AF1087">
        <v>1</v>
      </c>
      <c r="AG1087">
        <v>2</v>
      </c>
      <c r="AH1087">
        <v>2</v>
      </c>
      <c r="AI1087">
        <v>3</v>
      </c>
      <c r="AJ1087">
        <v>5</v>
      </c>
      <c r="AK1087">
        <v>4</v>
      </c>
    </row>
    <row r="1088" spans="1:38" x14ac:dyDescent="0.25">
      <c r="A1088">
        <v>1422</v>
      </c>
      <c r="B1088" s="13">
        <v>42257.706134259257</v>
      </c>
      <c r="C1088" s="13">
        <v>42257.714212962965</v>
      </c>
      <c r="D1088">
        <v>70</v>
      </c>
      <c r="E1088">
        <v>3</v>
      </c>
      <c r="F1088">
        <v>1</v>
      </c>
      <c r="G1088">
        <v>2</v>
      </c>
      <c r="H1088">
        <v>2</v>
      </c>
      <c r="I1088">
        <v>4</v>
      </c>
      <c r="J1088">
        <v>1</v>
      </c>
      <c r="K1088">
        <v>1</v>
      </c>
      <c r="L1088">
        <v>55</v>
      </c>
      <c r="O1088" t="s">
        <v>227</v>
      </c>
      <c r="P1088" t="s">
        <v>116</v>
      </c>
      <c r="Q1088">
        <v>1</v>
      </c>
      <c r="R1088">
        <v>4</v>
      </c>
      <c r="S1088">
        <v>2</v>
      </c>
      <c r="U1088">
        <v>2</v>
      </c>
      <c r="V1088">
        <v>3</v>
      </c>
      <c r="W1088">
        <v>2</v>
      </c>
      <c r="X1088">
        <v>8</v>
      </c>
      <c r="Y1088">
        <v>3</v>
      </c>
      <c r="Z1088">
        <v>2</v>
      </c>
      <c r="AA1088">
        <v>1</v>
      </c>
      <c r="AB1088">
        <v>1</v>
      </c>
      <c r="AC1088">
        <v>4</v>
      </c>
      <c r="AD1088" t="s">
        <v>203</v>
      </c>
      <c r="AE1088" t="s">
        <v>236</v>
      </c>
      <c r="AF1088">
        <v>4</v>
      </c>
      <c r="AH1088">
        <v>2</v>
      </c>
      <c r="AI1088">
        <v>3</v>
      </c>
      <c r="AJ1088">
        <v>8</v>
      </c>
      <c r="AK1088">
        <v>4</v>
      </c>
    </row>
    <row r="1089" spans="1:38" x14ac:dyDescent="0.25">
      <c r="A1089">
        <v>1423</v>
      </c>
      <c r="B1089" s="13">
        <v>42257.706365740742</v>
      </c>
      <c r="C1089" s="13">
        <v>42257.717280092591</v>
      </c>
      <c r="D1089">
        <v>70</v>
      </c>
      <c r="E1089">
        <v>1</v>
      </c>
      <c r="F1089">
        <v>2</v>
      </c>
      <c r="G1089">
        <v>5</v>
      </c>
      <c r="I1089">
        <v>4</v>
      </c>
      <c r="J1089">
        <v>2</v>
      </c>
      <c r="K1089">
        <v>1</v>
      </c>
      <c r="L1089">
        <v>51</v>
      </c>
      <c r="O1089" t="s">
        <v>221</v>
      </c>
      <c r="P1089" t="s">
        <v>117</v>
      </c>
      <c r="Q1089">
        <v>1</v>
      </c>
      <c r="R1089">
        <v>4</v>
      </c>
      <c r="S1089">
        <v>3</v>
      </c>
      <c r="V1089">
        <v>2</v>
      </c>
      <c r="W1089">
        <v>2</v>
      </c>
      <c r="X1089">
        <v>2</v>
      </c>
      <c r="Y1089">
        <v>5</v>
      </c>
      <c r="Z1089">
        <v>0</v>
      </c>
      <c r="AA1089">
        <v>1</v>
      </c>
      <c r="AB1089">
        <v>1</v>
      </c>
      <c r="AC1089">
        <v>0</v>
      </c>
      <c r="AD1089" t="s">
        <v>242</v>
      </c>
      <c r="AE1089" t="s">
        <v>236</v>
      </c>
      <c r="AF1089">
        <v>1</v>
      </c>
      <c r="AG1089">
        <v>3</v>
      </c>
      <c r="AH1089">
        <v>1</v>
      </c>
      <c r="AI1089">
        <v>2</v>
      </c>
      <c r="AJ1089">
        <v>4</v>
      </c>
      <c r="AK1089">
        <v>4</v>
      </c>
    </row>
    <row r="1090" spans="1:38" x14ac:dyDescent="0.25">
      <c r="A1090">
        <v>1424</v>
      </c>
      <c r="B1090" s="13">
        <v>42257.706423611111</v>
      </c>
      <c r="C1090" s="13">
        <v>42257.719375000001</v>
      </c>
      <c r="D1090">
        <v>70</v>
      </c>
      <c r="E1090">
        <v>1</v>
      </c>
      <c r="F1090">
        <v>1</v>
      </c>
      <c r="G1090">
        <v>1</v>
      </c>
      <c r="I1090">
        <v>7</v>
      </c>
      <c r="J1090">
        <v>1</v>
      </c>
      <c r="K1090">
        <v>4</v>
      </c>
      <c r="M1090">
        <v>65</v>
      </c>
      <c r="N1090">
        <v>3</v>
      </c>
      <c r="O1090" t="s">
        <v>227</v>
      </c>
      <c r="P1090" t="s">
        <v>117</v>
      </c>
      <c r="Q1090">
        <v>1</v>
      </c>
      <c r="R1090">
        <v>4</v>
      </c>
      <c r="S1090">
        <v>3</v>
      </c>
      <c r="V1090">
        <v>2</v>
      </c>
      <c r="W1090">
        <v>2</v>
      </c>
      <c r="X1090">
        <v>6</v>
      </c>
      <c r="Y1090">
        <v>5</v>
      </c>
      <c r="Z1090">
        <v>0</v>
      </c>
      <c r="AA1090">
        <v>2</v>
      </c>
      <c r="AB1090">
        <v>3</v>
      </c>
      <c r="AC1090">
        <v>5</v>
      </c>
      <c r="AD1090" t="s">
        <v>203</v>
      </c>
      <c r="AE1090" t="s">
        <v>236</v>
      </c>
      <c r="AF1090">
        <v>2</v>
      </c>
      <c r="AG1090">
        <v>2</v>
      </c>
      <c r="AH1090">
        <v>2</v>
      </c>
      <c r="AI1090">
        <v>1</v>
      </c>
      <c r="AJ1090">
        <v>2</v>
      </c>
      <c r="AK1090">
        <v>2</v>
      </c>
    </row>
    <row r="1091" spans="1:38" x14ac:dyDescent="0.25">
      <c r="A1091">
        <v>1425</v>
      </c>
      <c r="B1091" s="13">
        <v>42257.706875000003</v>
      </c>
      <c r="C1091" s="13">
        <v>42257.729398148149</v>
      </c>
      <c r="D1091">
        <v>70</v>
      </c>
      <c r="E1091">
        <v>1</v>
      </c>
      <c r="F1091">
        <v>2</v>
      </c>
      <c r="G1091">
        <v>3</v>
      </c>
      <c r="I1091">
        <v>1</v>
      </c>
      <c r="J1091">
        <v>2</v>
      </c>
      <c r="K1091">
        <v>1</v>
      </c>
      <c r="L1091">
        <v>62</v>
      </c>
      <c r="O1091" t="s">
        <v>221</v>
      </c>
      <c r="P1091" t="s">
        <v>117</v>
      </c>
      <c r="Q1091">
        <v>2</v>
      </c>
      <c r="R1091">
        <v>3</v>
      </c>
      <c r="V1091">
        <v>3</v>
      </c>
      <c r="W1091">
        <v>2</v>
      </c>
      <c r="X1091">
        <v>1</v>
      </c>
      <c r="Y1091">
        <v>5</v>
      </c>
      <c r="Z1091">
        <v>0</v>
      </c>
      <c r="AD1091" t="s">
        <v>244</v>
      </c>
      <c r="AE1091" t="s">
        <v>239</v>
      </c>
      <c r="AF1091">
        <v>1</v>
      </c>
      <c r="AG1091">
        <v>3</v>
      </c>
      <c r="AH1091">
        <v>3</v>
      </c>
      <c r="AI1091">
        <v>2</v>
      </c>
      <c r="AJ1091">
        <v>2</v>
      </c>
    </row>
    <row r="1092" spans="1:38" x14ac:dyDescent="0.25">
      <c r="A1092">
        <v>1426</v>
      </c>
      <c r="B1092" s="13">
        <v>42257.707141203704</v>
      </c>
      <c r="C1092" s="13">
        <v>42257.723402777781</v>
      </c>
      <c r="D1092">
        <v>70</v>
      </c>
      <c r="E1092">
        <v>3</v>
      </c>
      <c r="F1092">
        <v>2</v>
      </c>
      <c r="G1092">
        <v>4</v>
      </c>
      <c r="H1092">
        <v>3</v>
      </c>
      <c r="I1092">
        <v>4</v>
      </c>
      <c r="J1092">
        <v>1</v>
      </c>
      <c r="K1092">
        <v>3</v>
      </c>
      <c r="M1092">
        <v>69</v>
      </c>
      <c r="N1092">
        <v>4</v>
      </c>
      <c r="O1092" t="s">
        <v>228</v>
      </c>
      <c r="P1092" t="s">
        <v>116</v>
      </c>
      <c r="Q1092">
        <v>1</v>
      </c>
      <c r="R1092">
        <v>4</v>
      </c>
      <c r="S1092">
        <v>1</v>
      </c>
      <c r="T1092">
        <v>1</v>
      </c>
      <c r="V1092">
        <v>2</v>
      </c>
      <c r="W1092">
        <v>2</v>
      </c>
      <c r="X1092">
        <v>5</v>
      </c>
      <c r="Y1092">
        <v>3</v>
      </c>
      <c r="Z1092">
        <v>7</v>
      </c>
      <c r="AA1092">
        <v>1</v>
      </c>
      <c r="AB1092">
        <v>3</v>
      </c>
      <c r="AC1092">
        <v>10</v>
      </c>
      <c r="AD1092" t="s">
        <v>241</v>
      </c>
      <c r="AE1092" t="s">
        <v>237</v>
      </c>
      <c r="AF1092">
        <v>1</v>
      </c>
      <c r="AG1092">
        <v>3</v>
      </c>
      <c r="AH1092">
        <v>2</v>
      </c>
      <c r="AI1092">
        <v>3</v>
      </c>
      <c r="AJ1092">
        <v>3</v>
      </c>
      <c r="AK1092">
        <v>4</v>
      </c>
      <c r="AL1092">
        <v>2</v>
      </c>
    </row>
    <row r="1093" spans="1:38" x14ac:dyDescent="0.25">
      <c r="A1093">
        <v>1427</v>
      </c>
      <c r="B1093" s="13">
        <v>42257.711215277777</v>
      </c>
      <c r="C1093" s="13">
        <v>42257.722118055557</v>
      </c>
      <c r="D1093">
        <v>70</v>
      </c>
      <c r="E1093">
        <v>3</v>
      </c>
      <c r="F1093">
        <v>1</v>
      </c>
      <c r="G1093">
        <v>2</v>
      </c>
      <c r="H1093">
        <v>2</v>
      </c>
      <c r="I1093">
        <v>4</v>
      </c>
      <c r="J1093">
        <v>1</v>
      </c>
      <c r="K1093">
        <v>1</v>
      </c>
      <c r="L1093">
        <v>63</v>
      </c>
      <c r="O1093" t="s">
        <v>221</v>
      </c>
      <c r="P1093" t="s">
        <v>116</v>
      </c>
      <c r="Q1093">
        <v>1</v>
      </c>
      <c r="R1093">
        <v>4</v>
      </c>
      <c r="S1093">
        <v>2</v>
      </c>
      <c r="U1093">
        <v>1</v>
      </c>
      <c r="V1093">
        <v>3</v>
      </c>
      <c r="W1093">
        <v>2</v>
      </c>
      <c r="X1093">
        <v>10</v>
      </c>
      <c r="Y1093">
        <v>3</v>
      </c>
      <c r="Z1093">
        <v>0</v>
      </c>
      <c r="AA1093">
        <v>1</v>
      </c>
      <c r="AB1093">
        <v>2</v>
      </c>
      <c r="AC1093">
        <v>1</v>
      </c>
      <c r="AD1093" t="s">
        <v>241</v>
      </c>
      <c r="AE1093" t="s">
        <v>237</v>
      </c>
      <c r="AF1093">
        <v>4</v>
      </c>
      <c r="AH1093">
        <v>2</v>
      </c>
      <c r="AI1093">
        <v>2</v>
      </c>
      <c r="AJ1093">
        <v>10</v>
      </c>
      <c r="AK1093">
        <v>5</v>
      </c>
    </row>
    <row r="1094" spans="1:38" x14ac:dyDescent="0.25">
      <c r="A1094">
        <v>1428</v>
      </c>
      <c r="B1094" s="13">
        <v>42257.711516203701</v>
      </c>
      <c r="C1094" s="13">
        <v>42257.73164351852</v>
      </c>
      <c r="D1094">
        <v>70</v>
      </c>
      <c r="E1094">
        <v>1</v>
      </c>
      <c r="F1094">
        <v>2</v>
      </c>
      <c r="G1094">
        <v>3</v>
      </c>
      <c r="I1094">
        <v>4</v>
      </c>
      <c r="J1094">
        <v>1</v>
      </c>
      <c r="K1094">
        <v>1</v>
      </c>
      <c r="L1094">
        <v>65</v>
      </c>
      <c r="O1094" t="s">
        <v>221</v>
      </c>
      <c r="P1094" t="s">
        <v>117</v>
      </c>
      <c r="Q1094">
        <v>1</v>
      </c>
      <c r="R1094">
        <v>4</v>
      </c>
      <c r="S1094">
        <v>3</v>
      </c>
      <c r="V1094">
        <v>3</v>
      </c>
      <c r="W1094">
        <v>2</v>
      </c>
      <c r="X1094">
        <v>4</v>
      </c>
      <c r="Y1094">
        <v>3</v>
      </c>
      <c r="Z1094">
        <v>0</v>
      </c>
      <c r="AA1094">
        <v>1</v>
      </c>
      <c r="AB1094">
        <v>3</v>
      </c>
      <c r="AC1094">
        <v>0</v>
      </c>
      <c r="AD1094" t="s">
        <v>241</v>
      </c>
      <c r="AE1094" t="s">
        <v>237</v>
      </c>
      <c r="AF1094">
        <v>1</v>
      </c>
      <c r="AG1094">
        <v>3</v>
      </c>
      <c r="AH1094">
        <v>3</v>
      </c>
      <c r="AI1094">
        <v>2</v>
      </c>
      <c r="AJ1094">
        <v>6</v>
      </c>
      <c r="AK1094">
        <v>1</v>
      </c>
    </row>
    <row r="1095" spans="1:38" x14ac:dyDescent="0.25">
      <c r="A1095">
        <v>1429</v>
      </c>
      <c r="B1095" s="13">
        <v>42257.712407407409</v>
      </c>
      <c r="C1095" s="13">
        <v>42257.721250000002</v>
      </c>
      <c r="D1095">
        <v>70</v>
      </c>
      <c r="E1095">
        <v>1</v>
      </c>
      <c r="F1095">
        <v>1</v>
      </c>
      <c r="G1095">
        <v>4</v>
      </c>
      <c r="H1095">
        <v>2</v>
      </c>
      <c r="I1095">
        <v>3</v>
      </c>
      <c r="J1095">
        <v>2</v>
      </c>
      <c r="K1095">
        <v>3</v>
      </c>
      <c r="M1095">
        <v>70</v>
      </c>
      <c r="N1095">
        <v>4</v>
      </c>
      <c r="O1095" t="s">
        <v>228</v>
      </c>
      <c r="P1095" t="s">
        <v>116</v>
      </c>
      <c r="Q1095">
        <v>1</v>
      </c>
      <c r="R1095">
        <v>4</v>
      </c>
      <c r="S1095">
        <v>2</v>
      </c>
      <c r="V1095">
        <v>3</v>
      </c>
      <c r="W1095">
        <v>2</v>
      </c>
      <c r="X1095">
        <v>7</v>
      </c>
      <c r="Y1095">
        <v>2</v>
      </c>
      <c r="Z1095">
        <v>0</v>
      </c>
      <c r="AA1095">
        <v>1</v>
      </c>
      <c r="AB1095">
        <v>2</v>
      </c>
      <c r="AC1095">
        <v>1</v>
      </c>
      <c r="AD1095" t="s">
        <v>203</v>
      </c>
      <c r="AE1095" t="s">
        <v>236</v>
      </c>
      <c r="AF1095">
        <v>2</v>
      </c>
      <c r="AG1095">
        <v>3</v>
      </c>
      <c r="AH1095">
        <v>2</v>
      </c>
      <c r="AI1095">
        <v>4</v>
      </c>
      <c r="AJ1095">
        <v>9</v>
      </c>
      <c r="AK1095">
        <v>4</v>
      </c>
    </row>
    <row r="1096" spans="1:38" x14ac:dyDescent="0.25">
      <c r="A1096">
        <v>1430</v>
      </c>
      <c r="B1096" s="13">
        <v>42257.712476851855</v>
      </c>
      <c r="C1096" s="13">
        <v>42257.722986111112</v>
      </c>
      <c r="D1096">
        <v>70</v>
      </c>
      <c r="E1096">
        <v>1</v>
      </c>
      <c r="F1096">
        <v>1</v>
      </c>
      <c r="G1096">
        <v>3</v>
      </c>
      <c r="I1096">
        <v>3</v>
      </c>
      <c r="J1096">
        <v>2</v>
      </c>
      <c r="K1096">
        <v>1</v>
      </c>
      <c r="L1096">
        <v>58</v>
      </c>
      <c r="O1096" t="s">
        <v>221</v>
      </c>
      <c r="P1096" t="s">
        <v>117</v>
      </c>
      <c r="Q1096">
        <v>2</v>
      </c>
      <c r="R1096">
        <v>4</v>
      </c>
      <c r="V1096">
        <v>3</v>
      </c>
      <c r="W1096">
        <v>2</v>
      </c>
      <c r="X1096">
        <v>5</v>
      </c>
      <c r="Y1096">
        <v>4</v>
      </c>
      <c r="Z1096">
        <v>0</v>
      </c>
      <c r="AD1096" t="s">
        <v>203</v>
      </c>
      <c r="AE1096" t="s">
        <v>236</v>
      </c>
      <c r="AF1096">
        <v>4</v>
      </c>
      <c r="AH1096">
        <v>2</v>
      </c>
      <c r="AI1096">
        <v>2</v>
      </c>
      <c r="AJ1096">
        <v>2</v>
      </c>
    </row>
    <row r="1097" spans="1:38" x14ac:dyDescent="0.25">
      <c r="A1097">
        <v>1431</v>
      </c>
      <c r="B1097" s="13">
        <v>42257.712604166663</v>
      </c>
      <c r="C1097" s="13">
        <v>42257.725081018521</v>
      </c>
      <c r="D1097">
        <v>70</v>
      </c>
      <c r="E1097">
        <v>1</v>
      </c>
      <c r="F1097">
        <v>1</v>
      </c>
      <c r="G1097">
        <v>1</v>
      </c>
      <c r="I1097">
        <v>3</v>
      </c>
      <c r="J1097">
        <v>2</v>
      </c>
      <c r="K1097">
        <v>1</v>
      </c>
      <c r="L1097">
        <v>60</v>
      </c>
      <c r="O1097" t="s">
        <v>230</v>
      </c>
      <c r="P1097" t="s">
        <v>117</v>
      </c>
      <c r="Q1097">
        <v>2</v>
      </c>
      <c r="R1097">
        <v>4</v>
      </c>
      <c r="V1097">
        <v>3</v>
      </c>
      <c r="W1097">
        <v>2</v>
      </c>
      <c r="X1097">
        <v>10</v>
      </c>
      <c r="Y1097">
        <v>1</v>
      </c>
      <c r="Z1097">
        <v>0</v>
      </c>
      <c r="AD1097" t="s">
        <v>244</v>
      </c>
      <c r="AE1097" t="s">
        <v>237</v>
      </c>
      <c r="AF1097">
        <v>1</v>
      </c>
      <c r="AG1097">
        <v>3</v>
      </c>
      <c r="AH1097">
        <v>3</v>
      </c>
      <c r="AI1097">
        <v>8</v>
      </c>
      <c r="AJ1097">
        <v>13</v>
      </c>
    </row>
    <row r="1098" spans="1:38" x14ac:dyDescent="0.25">
      <c r="A1098">
        <v>1437</v>
      </c>
      <c r="B1098" s="13">
        <v>42257.715081018519</v>
      </c>
      <c r="C1098" s="13">
        <v>42257.7343287037</v>
      </c>
      <c r="D1098">
        <v>70</v>
      </c>
      <c r="E1098">
        <v>1</v>
      </c>
      <c r="F1098">
        <v>1</v>
      </c>
      <c r="G1098">
        <v>5</v>
      </c>
      <c r="I1098">
        <v>4</v>
      </c>
      <c r="J1098">
        <v>1</v>
      </c>
      <c r="K1098">
        <v>1</v>
      </c>
      <c r="L1098">
        <v>67</v>
      </c>
      <c r="O1098" t="s">
        <v>221</v>
      </c>
      <c r="P1098" t="s">
        <v>117</v>
      </c>
      <c r="Q1098">
        <v>1</v>
      </c>
      <c r="R1098">
        <v>2</v>
      </c>
      <c r="V1098">
        <v>3</v>
      </c>
      <c r="W1098">
        <v>2</v>
      </c>
      <c r="X1098">
        <v>5</v>
      </c>
      <c r="Y1098">
        <v>4</v>
      </c>
      <c r="Z1098">
        <v>0</v>
      </c>
      <c r="AA1098">
        <v>2</v>
      </c>
      <c r="AB1098">
        <v>3</v>
      </c>
      <c r="AC1098">
        <v>5</v>
      </c>
      <c r="AD1098" t="s">
        <v>203</v>
      </c>
      <c r="AE1098" t="s">
        <v>236</v>
      </c>
      <c r="AF1098">
        <v>4</v>
      </c>
      <c r="AH1098">
        <v>3</v>
      </c>
      <c r="AI1098">
        <v>2</v>
      </c>
      <c r="AJ1098">
        <v>14</v>
      </c>
      <c r="AK1098">
        <v>10</v>
      </c>
    </row>
    <row r="1099" spans="1:38" x14ac:dyDescent="0.25">
      <c r="A1099">
        <v>1439</v>
      </c>
      <c r="B1099" s="13">
        <v>42257.717060185183</v>
      </c>
      <c r="C1099" s="13">
        <v>42257.727256944447</v>
      </c>
      <c r="D1099">
        <v>70</v>
      </c>
      <c r="E1099">
        <v>1</v>
      </c>
      <c r="F1099">
        <v>1</v>
      </c>
      <c r="G1099">
        <v>2</v>
      </c>
      <c r="H1099">
        <v>3</v>
      </c>
      <c r="I1099">
        <v>3</v>
      </c>
      <c r="J1099">
        <v>2</v>
      </c>
      <c r="K1099">
        <v>1</v>
      </c>
      <c r="L1099">
        <v>60</v>
      </c>
      <c r="O1099" t="s">
        <v>230</v>
      </c>
      <c r="P1099" t="s">
        <v>117</v>
      </c>
      <c r="Q1099">
        <v>1</v>
      </c>
      <c r="R1099">
        <v>4</v>
      </c>
      <c r="S1099">
        <v>2</v>
      </c>
      <c r="U1099">
        <v>1</v>
      </c>
      <c r="V1099">
        <v>1</v>
      </c>
      <c r="W1099">
        <v>1</v>
      </c>
      <c r="X1099">
        <v>5</v>
      </c>
      <c r="Y1099">
        <v>4</v>
      </c>
      <c r="Z1099">
        <v>5</v>
      </c>
      <c r="AA1099">
        <v>1</v>
      </c>
      <c r="AB1099">
        <v>2</v>
      </c>
      <c r="AC1099">
        <v>5</v>
      </c>
      <c r="AD1099" t="s">
        <v>203</v>
      </c>
      <c r="AE1099" t="s">
        <v>236</v>
      </c>
      <c r="AF1099">
        <v>1</v>
      </c>
      <c r="AG1099">
        <v>3</v>
      </c>
      <c r="AH1099">
        <v>2</v>
      </c>
      <c r="AI1099">
        <v>4</v>
      </c>
      <c r="AJ1099">
        <v>9</v>
      </c>
      <c r="AK1099">
        <v>2</v>
      </c>
    </row>
    <row r="1100" spans="1:38" x14ac:dyDescent="0.25">
      <c r="A1100">
        <v>1441</v>
      </c>
      <c r="B1100" s="13">
        <v>42257.719884259262</v>
      </c>
      <c r="C1100" s="13">
        <v>42257.732974537037</v>
      </c>
      <c r="D1100">
        <v>70</v>
      </c>
      <c r="E1100">
        <v>1</v>
      </c>
      <c r="F1100">
        <v>2</v>
      </c>
      <c r="G1100">
        <v>3</v>
      </c>
      <c r="I1100">
        <v>4</v>
      </c>
      <c r="J1100">
        <v>1</v>
      </c>
      <c r="K1100">
        <v>1</v>
      </c>
      <c r="L1100">
        <v>65</v>
      </c>
      <c r="O1100" t="s">
        <v>221</v>
      </c>
      <c r="P1100" t="s">
        <v>116</v>
      </c>
      <c r="Q1100">
        <v>1</v>
      </c>
      <c r="R1100">
        <v>4</v>
      </c>
      <c r="S1100">
        <v>2</v>
      </c>
      <c r="U1100">
        <v>1</v>
      </c>
      <c r="V1100">
        <v>3</v>
      </c>
      <c r="W1100">
        <v>2</v>
      </c>
      <c r="X1100">
        <v>8</v>
      </c>
      <c r="Y1100">
        <v>3</v>
      </c>
      <c r="Z1100">
        <v>0</v>
      </c>
      <c r="AA1100">
        <v>1</v>
      </c>
      <c r="AB1100">
        <v>1</v>
      </c>
      <c r="AC1100">
        <v>1</v>
      </c>
      <c r="AD1100" t="s">
        <v>242</v>
      </c>
      <c r="AE1100" t="s">
        <v>236</v>
      </c>
      <c r="AF1100">
        <v>2</v>
      </c>
      <c r="AG1100">
        <v>3</v>
      </c>
      <c r="AH1100">
        <v>2</v>
      </c>
      <c r="AI1100">
        <v>2</v>
      </c>
      <c r="AJ1100">
        <v>5</v>
      </c>
      <c r="AK1100">
        <v>5</v>
      </c>
    </row>
    <row r="1101" spans="1:38" x14ac:dyDescent="0.25">
      <c r="A1101">
        <v>1442</v>
      </c>
      <c r="B1101" s="13">
        <v>42257.720277777778</v>
      </c>
      <c r="C1101" s="13">
        <v>42257.730474537035</v>
      </c>
      <c r="D1101">
        <v>70</v>
      </c>
      <c r="E1101">
        <v>3</v>
      </c>
      <c r="F1101">
        <v>1</v>
      </c>
      <c r="G1101">
        <v>4</v>
      </c>
      <c r="H1101">
        <v>3</v>
      </c>
      <c r="I1101">
        <v>3</v>
      </c>
      <c r="J1101">
        <v>2</v>
      </c>
      <c r="K1101">
        <v>1</v>
      </c>
      <c r="L1101">
        <v>60</v>
      </c>
      <c r="O1101" t="s">
        <v>223</v>
      </c>
      <c r="P1101" t="s">
        <v>116</v>
      </c>
      <c r="Q1101">
        <v>1</v>
      </c>
      <c r="R1101">
        <v>4</v>
      </c>
      <c r="S1101">
        <v>2</v>
      </c>
      <c r="U1101">
        <v>1</v>
      </c>
      <c r="V1101">
        <v>3</v>
      </c>
      <c r="W1101">
        <v>1</v>
      </c>
      <c r="X1101">
        <v>8</v>
      </c>
      <c r="Y1101">
        <v>2</v>
      </c>
      <c r="Z1101">
        <v>1</v>
      </c>
      <c r="AA1101">
        <v>1</v>
      </c>
      <c r="AB1101">
        <v>2</v>
      </c>
      <c r="AC1101">
        <v>2</v>
      </c>
      <c r="AD1101" t="s">
        <v>203</v>
      </c>
      <c r="AE1101" t="s">
        <v>236</v>
      </c>
      <c r="AF1101">
        <v>1</v>
      </c>
      <c r="AG1101">
        <v>3</v>
      </c>
      <c r="AH1101">
        <v>2</v>
      </c>
      <c r="AI1101">
        <v>5</v>
      </c>
      <c r="AJ1101">
        <v>10</v>
      </c>
      <c r="AK1101">
        <v>6</v>
      </c>
    </row>
    <row r="1102" spans="1:38" x14ac:dyDescent="0.25">
      <c r="A1102">
        <v>1443</v>
      </c>
      <c r="B1102" s="13">
        <v>42257.721018518518</v>
      </c>
      <c r="C1102" s="13">
        <v>42257.727129629631</v>
      </c>
      <c r="D1102">
        <v>70</v>
      </c>
      <c r="E1102">
        <v>1</v>
      </c>
      <c r="F1102">
        <v>1</v>
      </c>
      <c r="G1102">
        <v>2</v>
      </c>
      <c r="I1102">
        <v>4</v>
      </c>
      <c r="J1102">
        <v>2</v>
      </c>
      <c r="K1102">
        <v>1</v>
      </c>
      <c r="L1102">
        <v>60</v>
      </c>
      <c r="O1102" t="s">
        <v>227</v>
      </c>
      <c r="P1102" t="s">
        <v>116</v>
      </c>
      <c r="Q1102">
        <v>1</v>
      </c>
      <c r="R1102">
        <v>4</v>
      </c>
      <c r="S1102">
        <v>3</v>
      </c>
      <c r="V1102">
        <v>3</v>
      </c>
      <c r="W1102">
        <v>2</v>
      </c>
      <c r="X1102">
        <v>10</v>
      </c>
      <c r="Y1102">
        <v>1</v>
      </c>
      <c r="Z1102">
        <v>9</v>
      </c>
      <c r="AA1102">
        <v>1</v>
      </c>
      <c r="AB1102">
        <v>2</v>
      </c>
      <c r="AC1102">
        <v>5</v>
      </c>
      <c r="AD1102" t="s">
        <v>241</v>
      </c>
      <c r="AE1102" t="s">
        <v>238</v>
      </c>
      <c r="AF1102">
        <v>4</v>
      </c>
      <c r="AH1102">
        <v>3</v>
      </c>
      <c r="AI1102">
        <v>4</v>
      </c>
      <c r="AJ1102">
        <v>10</v>
      </c>
      <c r="AK1102">
        <v>5</v>
      </c>
    </row>
    <row r="1103" spans="1:38" x14ac:dyDescent="0.25">
      <c r="A1103">
        <v>1444</v>
      </c>
      <c r="B1103" s="13">
        <v>42257.721562500003</v>
      </c>
      <c r="C1103" s="13">
        <v>42257.727951388886</v>
      </c>
      <c r="D1103">
        <v>70</v>
      </c>
      <c r="E1103">
        <v>3</v>
      </c>
      <c r="F1103">
        <v>1</v>
      </c>
      <c r="G1103">
        <v>2</v>
      </c>
      <c r="H1103">
        <v>4</v>
      </c>
      <c r="I1103">
        <v>4</v>
      </c>
      <c r="J1103">
        <v>2</v>
      </c>
      <c r="K1103">
        <v>1</v>
      </c>
      <c r="L1103">
        <v>55</v>
      </c>
      <c r="O1103" t="s">
        <v>227</v>
      </c>
      <c r="P1103" t="s">
        <v>117</v>
      </c>
      <c r="Q1103">
        <v>1</v>
      </c>
      <c r="R1103">
        <v>4</v>
      </c>
      <c r="S1103">
        <v>1</v>
      </c>
      <c r="V1103">
        <v>5</v>
      </c>
      <c r="W1103">
        <v>2</v>
      </c>
      <c r="X1103">
        <v>3</v>
      </c>
      <c r="Y1103">
        <v>5</v>
      </c>
      <c r="Z1103">
        <v>7</v>
      </c>
      <c r="AA1103">
        <v>1</v>
      </c>
      <c r="AB1103">
        <v>2</v>
      </c>
      <c r="AC1103">
        <v>5</v>
      </c>
      <c r="AD1103" t="s">
        <v>203</v>
      </c>
      <c r="AE1103" t="s">
        <v>236</v>
      </c>
      <c r="AF1103">
        <v>1</v>
      </c>
      <c r="AG1103">
        <v>3</v>
      </c>
      <c r="AH1103">
        <v>1</v>
      </c>
      <c r="AI1103">
        <v>4</v>
      </c>
      <c r="AJ1103">
        <v>2</v>
      </c>
      <c r="AK1103">
        <v>3</v>
      </c>
      <c r="AL1103">
        <v>3</v>
      </c>
    </row>
    <row r="1104" spans="1:38" x14ac:dyDescent="0.25">
      <c r="A1104">
        <v>1446</v>
      </c>
      <c r="B1104" s="13">
        <v>42257.722118055557</v>
      </c>
      <c r="C1104" s="13">
        <v>42257.736805555556</v>
      </c>
      <c r="D1104">
        <v>70</v>
      </c>
      <c r="E1104">
        <v>1</v>
      </c>
      <c r="F1104">
        <v>2</v>
      </c>
      <c r="G1104">
        <v>2</v>
      </c>
      <c r="H1104">
        <v>3</v>
      </c>
      <c r="I1104">
        <v>1</v>
      </c>
      <c r="J1104">
        <v>1</v>
      </c>
      <c r="K1104">
        <v>1</v>
      </c>
      <c r="L1104">
        <v>58</v>
      </c>
      <c r="O1104" t="s">
        <v>230</v>
      </c>
      <c r="P1104" t="s">
        <v>116</v>
      </c>
      <c r="Q1104">
        <v>1</v>
      </c>
      <c r="R1104">
        <v>4</v>
      </c>
      <c r="S1104">
        <v>2</v>
      </c>
      <c r="U1104">
        <v>1</v>
      </c>
      <c r="V1104">
        <v>3</v>
      </c>
      <c r="W1104">
        <v>2</v>
      </c>
      <c r="X1104">
        <v>3</v>
      </c>
      <c r="Y1104">
        <v>4</v>
      </c>
      <c r="Z1104">
        <v>0</v>
      </c>
      <c r="AA1104">
        <v>1</v>
      </c>
      <c r="AB1104">
        <v>2</v>
      </c>
      <c r="AC1104">
        <v>5</v>
      </c>
      <c r="AD1104" t="s">
        <v>203</v>
      </c>
      <c r="AE1104" t="s">
        <v>236</v>
      </c>
      <c r="AF1104">
        <v>2</v>
      </c>
      <c r="AG1104">
        <v>3</v>
      </c>
      <c r="AH1104">
        <v>2</v>
      </c>
      <c r="AI1104">
        <v>2</v>
      </c>
      <c r="AJ1104">
        <v>5</v>
      </c>
      <c r="AK1104">
        <v>6</v>
      </c>
    </row>
    <row r="1105" spans="1:38" x14ac:dyDescent="0.25">
      <c r="A1105">
        <v>1447</v>
      </c>
      <c r="B1105" s="13">
        <v>42257.722199074073</v>
      </c>
      <c r="C1105" s="13">
        <v>42257.73646990741</v>
      </c>
      <c r="D1105">
        <v>70</v>
      </c>
      <c r="E1105">
        <v>3</v>
      </c>
      <c r="F1105">
        <v>1</v>
      </c>
      <c r="G1105">
        <v>2</v>
      </c>
      <c r="H1105">
        <v>2</v>
      </c>
      <c r="I1105">
        <v>4</v>
      </c>
      <c r="J1105">
        <v>2</v>
      </c>
      <c r="K1105">
        <v>1</v>
      </c>
      <c r="L1105">
        <v>70</v>
      </c>
      <c r="O1105" t="s">
        <v>230</v>
      </c>
      <c r="P1105" t="s">
        <v>116</v>
      </c>
      <c r="Q1105">
        <v>1</v>
      </c>
      <c r="R1105">
        <v>4</v>
      </c>
      <c r="S1105">
        <v>2</v>
      </c>
      <c r="U1105">
        <v>1</v>
      </c>
      <c r="V1105">
        <v>2</v>
      </c>
      <c r="W1105">
        <v>2</v>
      </c>
      <c r="X1105">
        <v>7</v>
      </c>
      <c r="Y1105">
        <v>3</v>
      </c>
      <c r="Z1105">
        <v>0</v>
      </c>
      <c r="AA1105">
        <v>1</v>
      </c>
      <c r="AB1105">
        <v>2</v>
      </c>
      <c r="AC1105">
        <v>5</v>
      </c>
      <c r="AD1105" t="s">
        <v>242</v>
      </c>
      <c r="AE1105" t="s">
        <v>236</v>
      </c>
      <c r="AF1105">
        <v>1</v>
      </c>
      <c r="AG1105">
        <v>2</v>
      </c>
      <c r="AH1105">
        <v>3</v>
      </c>
      <c r="AI1105">
        <v>9</v>
      </c>
      <c r="AJ1105">
        <v>14</v>
      </c>
      <c r="AK1105">
        <v>5</v>
      </c>
    </row>
    <row r="1106" spans="1:38" x14ac:dyDescent="0.25">
      <c r="A1106">
        <v>1448</v>
      </c>
      <c r="B1106" s="13">
        <v>42257.724999999999</v>
      </c>
      <c r="C1106" s="13">
        <v>42257.742106481484</v>
      </c>
      <c r="D1106">
        <v>70</v>
      </c>
      <c r="E1106">
        <v>3</v>
      </c>
      <c r="F1106">
        <v>2</v>
      </c>
      <c r="G1106">
        <v>2</v>
      </c>
      <c r="H1106">
        <v>2</v>
      </c>
      <c r="I1106">
        <v>1</v>
      </c>
      <c r="J1106">
        <v>1</v>
      </c>
      <c r="K1106">
        <v>3</v>
      </c>
      <c r="M1106">
        <v>65</v>
      </c>
      <c r="N1106">
        <v>6</v>
      </c>
      <c r="O1106" t="s">
        <v>223</v>
      </c>
      <c r="P1106" t="s">
        <v>116</v>
      </c>
      <c r="Q1106">
        <v>1</v>
      </c>
      <c r="R1106">
        <v>4</v>
      </c>
      <c r="S1106">
        <v>1</v>
      </c>
      <c r="T1106">
        <v>2</v>
      </c>
      <c r="V1106">
        <v>2</v>
      </c>
      <c r="W1106">
        <v>2</v>
      </c>
      <c r="X1106">
        <v>2</v>
      </c>
      <c r="Y1106">
        <v>5</v>
      </c>
      <c r="Z1106">
        <v>1</v>
      </c>
      <c r="AA1106">
        <v>1</v>
      </c>
      <c r="AB1106">
        <v>3</v>
      </c>
      <c r="AC1106">
        <v>4</v>
      </c>
      <c r="AD1106" t="s">
        <v>203</v>
      </c>
      <c r="AE1106" t="s">
        <v>236</v>
      </c>
      <c r="AF1106">
        <v>4</v>
      </c>
      <c r="AH1106">
        <v>2</v>
      </c>
      <c r="AI1106">
        <v>5</v>
      </c>
      <c r="AJ1106">
        <v>6</v>
      </c>
      <c r="AK1106">
        <v>7</v>
      </c>
      <c r="AL1106">
        <v>2</v>
      </c>
    </row>
    <row r="1107" spans="1:38" x14ac:dyDescent="0.25">
      <c r="A1107">
        <v>1449</v>
      </c>
      <c r="B1107" s="13">
        <v>42257.725046296298</v>
      </c>
      <c r="C1107" s="13">
        <v>42257.743009259262</v>
      </c>
      <c r="D1107">
        <v>70</v>
      </c>
      <c r="E1107">
        <v>1</v>
      </c>
      <c r="F1107">
        <v>2</v>
      </c>
      <c r="G1107">
        <v>1</v>
      </c>
      <c r="I1107">
        <v>8</v>
      </c>
      <c r="J1107">
        <v>1</v>
      </c>
      <c r="K1107">
        <v>1</v>
      </c>
      <c r="L1107">
        <v>65</v>
      </c>
      <c r="O1107" t="s">
        <v>229</v>
      </c>
      <c r="P1107" t="s">
        <v>116</v>
      </c>
      <c r="Q1107">
        <v>1</v>
      </c>
      <c r="R1107">
        <v>4</v>
      </c>
      <c r="S1107">
        <v>2</v>
      </c>
      <c r="U1107">
        <v>1</v>
      </c>
      <c r="V1107">
        <v>3</v>
      </c>
      <c r="W1107">
        <v>2</v>
      </c>
      <c r="X1107">
        <v>7</v>
      </c>
      <c r="Y1107">
        <v>3</v>
      </c>
      <c r="Z1107">
        <v>0</v>
      </c>
      <c r="AA1107">
        <v>2</v>
      </c>
      <c r="AB1107">
        <v>3</v>
      </c>
      <c r="AC1107">
        <v>1</v>
      </c>
      <c r="AD1107" t="s">
        <v>203</v>
      </c>
      <c r="AE1107" t="s">
        <v>236</v>
      </c>
      <c r="AF1107">
        <v>1</v>
      </c>
      <c r="AG1107">
        <v>3</v>
      </c>
      <c r="AH1107">
        <v>2</v>
      </c>
      <c r="AI1107">
        <v>1</v>
      </c>
      <c r="AJ1107">
        <v>14</v>
      </c>
      <c r="AK1107">
        <v>6</v>
      </c>
    </row>
    <row r="1108" spans="1:38" x14ac:dyDescent="0.25">
      <c r="A1108">
        <v>1450</v>
      </c>
      <c r="B1108" s="13">
        <v>42257.726504629631</v>
      </c>
      <c r="C1108" s="13">
        <v>42257.736261574071</v>
      </c>
      <c r="D1108">
        <v>70</v>
      </c>
      <c r="E1108">
        <v>1</v>
      </c>
      <c r="F1108">
        <v>2</v>
      </c>
      <c r="G1108">
        <v>5</v>
      </c>
      <c r="I1108">
        <v>3</v>
      </c>
      <c r="J1108">
        <v>1</v>
      </c>
      <c r="K1108">
        <v>1</v>
      </c>
      <c r="L1108">
        <v>63</v>
      </c>
      <c r="O1108" t="s">
        <v>221</v>
      </c>
      <c r="P1108" t="s">
        <v>116</v>
      </c>
      <c r="Q1108">
        <v>1</v>
      </c>
      <c r="R1108">
        <v>4</v>
      </c>
      <c r="S1108">
        <v>2</v>
      </c>
      <c r="U1108">
        <v>1</v>
      </c>
      <c r="V1108">
        <v>3</v>
      </c>
      <c r="W1108">
        <v>2</v>
      </c>
      <c r="X1108">
        <v>7</v>
      </c>
      <c r="Y1108">
        <v>2</v>
      </c>
      <c r="Z1108">
        <v>2</v>
      </c>
      <c r="AA1108">
        <v>1</v>
      </c>
      <c r="AB1108">
        <v>2</v>
      </c>
      <c r="AC1108">
        <v>2</v>
      </c>
      <c r="AD1108" t="s">
        <v>242</v>
      </c>
      <c r="AE1108" t="s">
        <v>236</v>
      </c>
      <c r="AF1108">
        <v>1</v>
      </c>
      <c r="AG1108">
        <v>3</v>
      </c>
      <c r="AH1108">
        <v>2</v>
      </c>
      <c r="AI1108">
        <v>2</v>
      </c>
      <c r="AJ1108">
        <v>14</v>
      </c>
      <c r="AK1108">
        <v>2</v>
      </c>
    </row>
    <row r="1109" spans="1:38" x14ac:dyDescent="0.25">
      <c r="A1109">
        <v>1454</v>
      </c>
      <c r="B1109" s="13">
        <v>42257.729629629626</v>
      </c>
      <c r="C1109" s="13">
        <v>42257.739618055559</v>
      </c>
      <c r="D1109">
        <v>70</v>
      </c>
      <c r="E1109">
        <v>3</v>
      </c>
      <c r="F1109">
        <v>2</v>
      </c>
      <c r="G1109">
        <v>2</v>
      </c>
      <c r="H1109">
        <v>1</v>
      </c>
      <c r="I1109">
        <v>8</v>
      </c>
      <c r="J1109">
        <v>1</v>
      </c>
      <c r="K1109">
        <v>2</v>
      </c>
      <c r="M1109">
        <v>70</v>
      </c>
      <c r="N1109">
        <v>4</v>
      </c>
      <c r="O1109" t="s">
        <v>223</v>
      </c>
      <c r="P1109" t="s">
        <v>116</v>
      </c>
      <c r="Q1109">
        <v>1</v>
      </c>
      <c r="R1109">
        <v>4</v>
      </c>
      <c r="S1109">
        <v>2</v>
      </c>
      <c r="V1109">
        <v>2</v>
      </c>
      <c r="W1109">
        <v>1</v>
      </c>
      <c r="X1109">
        <v>7</v>
      </c>
      <c r="Y1109">
        <v>4</v>
      </c>
      <c r="Z1109">
        <v>0</v>
      </c>
      <c r="AA1109">
        <v>1</v>
      </c>
      <c r="AB1109">
        <v>2</v>
      </c>
      <c r="AC1109">
        <v>3</v>
      </c>
      <c r="AD1109" t="s">
        <v>203</v>
      </c>
      <c r="AE1109" t="s">
        <v>236</v>
      </c>
      <c r="AF1109">
        <v>1</v>
      </c>
      <c r="AG1109">
        <v>2</v>
      </c>
      <c r="AH1109">
        <v>2</v>
      </c>
      <c r="AI1109">
        <v>9</v>
      </c>
      <c r="AJ1109">
        <v>14</v>
      </c>
      <c r="AK1109">
        <v>5</v>
      </c>
    </row>
    <row r="1110" spans="1:38" x14ac:dyDescent="0.25">
      <c r="A1110">
        <v>1461</v>
      </c>
      <c r="B1110" s="13">
        <v>42257.736203703702</v>
      </c>
      <c r="C1110" s="13">
        <v>42257.752453703702</v>
      </c>
      <c r="D1110">
        <v>70</v>
      </c>
      <c r="E1110">
        <v>1</v>
      </c>
      <c r="F1110">
        <v>2</v>
      </c>
      <c r="G1110">
        <v>5</v>
      </c>
      <c r="I1110">
        <v>3</v>
      </c>
      <c r="J1110">
        <v>1</v>
      </c>
      <c r="K1110">
        <v>1</v>
      </c>
      <c r="L1110">
        <v>64</v>
      </c>
      <c r="O1110" t="s">
        <v>229</v>
      </c>
      <c r="P1110" t="s">
        <v>116</v>
      </c>
      <c r="Q1110">
        <v>1</v>
      </c>
      <c r="R1110">
        <v>4</v>
      </c>
      <c r="S1110">
        <v>2</v>
      </c>
      <c r="U1110">
        <v>1</v>
      </c>
      <c r="V1110">
        <v>3</v>
      </c>
      <c r="W1110">
        <v>2</v>
      </c>
      <c r="X1110">
        <v>8</v>
      </c>
      <c r="Y1110">
        <v>3</v>
      </c>
      <c r="Z1110">
        <v>2</v>
      </c>
      <c r="AA1110">
        <v>1</v>
      </c>
      <c r="AB1110">
        <v>3</v>
      </c>
      <c r="AC1110">
        <v>6</v>
      </c>
      <c r="AD1110" t="s">
        <v>203</v>
      </c>
      <c r="AE1110" t="s">
        <v>236</v>
      </c>
      <c r="AF1110">
        <v>2</v>
      </c>
      <c r="AG1110">
        <v>3</v>
      </c>
      <c r="AH1110">
        <v>2</v>
      </c>
      <c r="AI1110">
        <v>2</v>
      </c>
      <c r="AJ1110">
        <v>8</v>
      </c>
      <c r="AK1110">
        <v>7</v>
      </c>
    </row>
    <row r="1111" spans="1:38" x14ac:dyDescent="0.25">
      <c r="A1111">
        <v>1462</v>
      </c>
      <c r="B1111" s="13">
        <v>42257.73673611111</v>
      </c>
      <c r="C1111" s="13">
        <v>42257.747719907406</v>
      </c>
      <c r="D1111">
        <v>70</v>
      </c>
      <c r="E1111">
        <v>1</v>
      </c>
      <c r="F1111">
        <v>2</v>
      </c>
      <c r="G1111">
        <v>5</v>
      </c>
      <c r="H1111">
        <v>1</v>
      </c>
      <c r="I1111">
        <v>6</v>
      </c>
      <c r="J1111">
        <v>2</v>
      </c>
      <c r="K1111">
        <v>1</v>
      </c>
      <c r="L1111">
        <v>60</v>
      </c>
      <c r="O1111" t="s">
        <v>227</v>
      </c>
      <c r="P1111" t="s">
        <v>116</v>
      </c>
      <c r="Q1111">
        <v>1</v>
      </c>
      <c r="R1111">
        <v>4</v>
      </c>
      <c r="S1111">
        <v>3</v>
      </c>
      <c r="V1111">
        <v>4</v>
      </c>
      <c r="W1111">
        <v>2</v>
      </c>
      <c r="X1111">
        <v>5</v>
      </c>
      <c r="Y1111">
        <v>3</v>
      </c>
      <c r="Z1111">
        <v>0</v>
      </c>
      <c r="AA1111">
        <v>1</v>
      </c>
      <c r="AB1111">
        <v>1</v>
      </c>
      <c r="AC1111">
        <v>0</v>
      </c>
      <c r="AD1111" t="s">
        <v>203</v>
      </c>
      <c r="AE1111" t="s">
        <v>236</v>
      </c>
      <c r="AF1111">
        <v>4</v>
      </c>
      <c r="AH1111">
        <v>2</v>
      </c>
      <c r="AI1111">
        <v>9</v>
      </c>
      <c r="AJ1111">
        <v>14</v>
      </c>
      <c r="AK1111">
        <v>10</v>
      </c>
    </row>
    <row r="1112" spans="1:38" x14ac:dyDescent="0.25">
      <c r="A1112">
        <v>1464</v>
      </c>
      <c r="B1112" s="13">
        <v>42257.736863425926</v>
      </c>
      <c r="C1112" s="13">
        <v>42257.753645833334</v>
      </c>
      <c r="D1112">
        <v>70</v>
      </c>
      <c r="E1112">
        <v>3</v>
      </c>
      <c r="F1112">
        <v>1</v>
      </c>
      <c r="G1112">
        <v>2</v>
      </c>
      <c r="H1112">
        <v>1</v>
      </c>
      <c r="I1112">
        <v>3</v>
      </c>
      <c r="J1112">
        <v>2</v>
      </c>
      <c r="K1112">
        <v>1</v>
      </c>
      <c r="L1112">
        <v>65</v>
      </c>
      <c r="O1112" t="s">
        <v>229</v>
      </c>
      <c r="P1112" t="s">
        <v>116</v>
      </c>
      <c r="Q1112">
        <v>1</v>
      </c>
      <c r="R1112">
        <v>4</v>
      </c>
      <c r="S1112">
        <v>3</v>
      </c>
      <c r="V1112">
        <v>3</v>
      </c>
      <c r="W1112">
        <v>2</v>
      </c>
      <c r="X1112">
        <v>7</v>
      </c>
      <c r="Y1112">
        <v>2</v>
      </c>
      <c r="Z1112">
        <v>1</v>
      </c>
      <c r="AA1112">
        <v>1</v>
      </c>
      <c r="AB1112">
        <v>1</v>
      </c>
      <c r="AC1112">
        <v>1</v>
      </c>
      <c r="AD1112" t="s">
        <v>203</v>
      </c>
      <c r="AE1112" t="s">
        <v>236</v>
      </c>
      <c r="AF1112">
        <v>2</v>
      </c>
      <c r="AG1112">
        <v>3</v>
      </c>
      <c r="AH1112">
        <v>2</v>
      </c>
      <c r="AI1112">
        <v>4</v>
      </c>
      <c r="AJ1112">
        <v>9</v>
      </c>
      <c r="AK1112">
        <v>3</v>
      </c>
    </row>
    <row r="1113" spans="1:38" x14ac:dyDescent="0.25">
      <c r="A1113">
        <v>1466</v>
      </c>
      <c r="B1113" s="13">
        <v>42257.740173611113</v>
      </c>
      <c r="C1113" s="13">
        <v>42257.748749999999</v>
      </c>
      <c r="D1113">
        <v>70</v>
      </c>
      <c r="E1113">
        <v>3</v>
      </c>
      <c r="F1113">
        <v>1</v>
      </c>
      <c r="G1113">
        <v>2</v>
      </c>
      <c r="H1113">
        <v>3</v>
      </c>
      <c r="I1113">
        <v>8</v>
      </c>
      <c r="J1113">
        <v>2</v>
      </c>
      <c r="K1113">
        <v>1</v>
      </c>
      <c r="L1113">
        <v>50</v>
      </c>
      <c r="O1113" t="s">
        <v>221</v>
      </c>
      <c r="P1113" t="s">
        <v>117</v>
      </c>
      <c r="Q1113">
        <v>2</v>
      </c>
      <c r="R1113">
        <v>1</v>
      </c>
      <c r="V1113">
        <v>3</v>
      </c>
      <c r="W1113">
        <v>2</v>
      </c>
      <c r="X1113">
        <v>0</v>
      </c>
      <c r="Y1113">
        <v>4</v>
      </c>
      <c r="Z1113">
        <v>1</v>
      </c>
      <c r="AD1113" t="s">
        <v>203</v>
      </c>
      <c r="AE1113" t="s">
        <v>236</v>
      </c>
      <c r="AF1113">
        <v>4</v>
      </c>
      <c r="AH1113">
        <v>2</v>
      </c>
      <c r="AI1113">
        <v>2</v>
      </c>
      <c r="AJ1113">
        <v>2</v>
      </c>
    </row>
    <row r="1114" spans="1:38" x14ac:dyDescent="0.25">
      <c r="A1114">
        <v>1467</v>
      </c>
      <c r="B1114" s="13">
        <v>42257.740324074075</v>
      </c>
      <c r="C1114" s="13">
        <v>42257.761018518519</v>
      </c>
      <c r="D1114">
        <v>70</v>
      </c>
      <c r="E1114">
        <v>3</v>
      </c>
      <c r="F1114">
        <v>1</v>
      </c>
      <c r="G1114">
        <v>2</v>
      </c>
      <c r="H1114">
        <v>2</v>
      </c>
      <c r="I1114">
        <v>1</v>
      </c>
      <c r="J1114">
        <v>1</v>
      </c>
      <c r="K1114">
        <v>1</v>
      </c>
      <c r="L1114">
        <v>63</v>
      </c>
      <c r="O1114" t="s">
        <v>221</v>
      </c>
      <c r="P1114" t="s">
        <v>116</v>
      </c>
      <c r="Q1114">
        <v>1</v>
      </c>
      <c r="R1114">
        <v>3</v>
      </c>
      <c r="V1114">
        <v>2</v>
      </c>
      <c r="W1114">
        <v>1</v>
      </c>
      <c r="X1114">
        <v>5</v>
      </c>
      <c r="Y1114">
        <v>4</v>
      </c>
      <c r="Z1114">
        <v>0</v>
      </c>
      <c r="AA1114">
        <v>1</v>
      </c>
      <c r="AB1114">
        <v>1</v>
      </c>
      <c r="AC1114">
        <v>0</v>
      </c>
      <c r="AD1114" t="s">
        <v>241</v>
      </c>
      <c r="AE1114" t="s">
        <v>237</v>
      </c>
      <c r="AF1114">
        <v>2</v>
      </c>
      <c r="AG1114">
        <v>3</v>
      </c>
      <c r="AH1114">
        <v>1</v>
      </c>
      <c r="AI1114">
        <v>4</v>
      </c>
      <c r="AJ1114">
        <v>7</v>
      </c>
      <c r="AK1114">
        <v>6</v>
      </c>
    </row>
    <row r="1115" spans="1:38" x14ac:dyDescent="0.25">
      <c r="A1115">
        <v>1470</v>
      </c>
      <c r="B1115" s="13">
        <v>42257.741180555553</v>
      </c>
      <c r="C1115" s="13">
        <v>42257.762511574074</v>
      </c>
      <c r="D1115">
        <v>70</v>
      </c>
      <c r="E1115">
        <v>1</v>
      </c>
      <c r="F1115">
        <v>2</v>
      </c>
      <c r="G1115">
        <v>3</v>
      </c>
      <c r="I1115">
        <v>1</v>
      </c>
      <c r="J1115">
        <v>2</v>
      </c>
      <c r="K1115">
        <v>1</v>
      </c>
      <c r="L1115">
        <v>61</v>
      </c>
      <c r="O1115" t="s">
        <v>221</v>
      </c>
      <c r="P1115" t="s">
        <v>116</v>
      </c>
      <c r="Q1115">
        <v>1</v>
      </c>
      <c r="R1115">
        <v>4</v>
      </c>
      <c r="S1115">
        <v>2</v>
      </c>
      <c r="U1115">
        <v>1</v>
      </c>
      <c r="V1115">
        <v>2</v>
      </c>
      <c r="W1115">
        <v>2</v>
      </c>
      <c r="X1115">
        <v>7</v>
      </c>
      <c r="Y1115">
        <v>4</v>
      </c>
      <c r="Z1115">
        <v>0</v>
      </c>
      <c r="AA1115">
        <v>1</v>
      </c>
      <c r="AB1115">
        <v>1</v>
      </c>
      <c r="AC1115">
        <v>0</v>
      </c>
      <c r="AD1115" t="s">
        <v>242</v>
      </c>
      <c r="AE1115" t="s">
        <v>236</v>
      </c>
      <c r="AF1115">
        <v>2</v>
      </c>
      <c r="AG1115">
        <v>3</v>
      </c>
      <c r="AH1115">
        <v>2</v>
      </c>
      <c r="AI1115">
        <v>2</v>
      </c>
      <c r="AJ1115">
        <v>4</v>
      </c>
      <c r="AK1115">
        <v>5</v>
      </c>
    </row>
    <row r="1116" spans="1:38" x14ac:dyDescent="0.25">
      <c r="A1116">
        <v>1474</v>
      </c>
      <c r="B1116" s="13">
        <v>42257.742210648146</v>
      </c>
      <c r="C1116" s="13">
        <v>42257.753969907404</v>
      </c>
      <c r="D1116">
        <v>70</v>
      </c>
      <c r="E1116">
        <v>1</v>
      </c>
      <c r="F1116">
        <v>2</v>
      </c>
      <c r="G1116">
        <v>5</v>
      </c>
      <c r="I1116">
        <v>1</v>
      </c>
      <c r="J1116">
        <v>2</v>
      </c>
      <c r="K1116">
        <v>1</v>
      </c>
      <c r="L1116">
        <v>50</v>
      </c>
      <c r="O1116" t="s">
        <v>227</v>
      </c>
      <c r="P1116" t="s">
        <v>117</v>
      </c>
      <c r="Q1116">
        <v>1</v>
      </c>
      <c r="R1116">
        <v>4</v>
      </c>
      <c r="S1116">
        <v>1</v>
      </c>
      <c r="V1116">
        <v>4</v>
      </c>
      <c r="W1116">
        <v>2</v>
      </c>
      <c r="X1116">
        <v>4</v>
      </c>
      <c r="Y1116">
        <v>5</v>
      </c>
      <c r="Z1116">
        <v>3</v>
      </c>
      <c r="AA1116">
        <v>1</v>
      </c>
      <c r="AB1116">
        <v>1</v>
      </c>
      <c r="AC1116">
        <v>5</v>
      </c>
      <c r="AD1116" t="s">
        <v>242</v>
      </c>
      <c r="AE1116" t="s">
        <v>236</v>
      </c>
      <c r="AF1116">
        <v>2</v>
      </c>
      <c r="AG1116">
        <v>3</v>
      </c>
      <c r="AH1116">
        <v>2</v>
      </c>
      <c r="AI1116">
        <v>2</v>
      </c>
      <c r="AJ1116">
        <v>1</v>
      </c>
      <c r="AK1116">
        <v>7</v>
      </c>
      <c r="AL1116">
        <v>2</v>
      </c>
    </row>
    <row r="1117" spans="1:38" x14ac:dyDescent="0.25">
      <c r="A1117">
        <v>1475</v>
      </c>
      <c r="B1117" s="13">
        <v>42257.743657407409</v>
      </c>
      <c r="C1117" s="13">
        <v>42257.753750000003</v>
      </c>
      <c r="D1117">
        <v>70</v>
      </c>
      <c r="E1117">
        <v>1</v>
      </c>
      <c r="F1117">
        <v>2</v>
      </c>
      <c r="G1117">
        <v>3</v>
      </c>
      <c r="I1117">
        <v>1</v>
      </c>
      <c r="J1117">
        <v>1</v>
      </c>
      <c r="K1117">
        <v>1</v>
      </c>
      <c r="L1117">
        <v>52</v>
      </c>
      <c r="O1117" t="s">
        <v>223</v>
      </c>
      <c r="P1117" t="s">
        <v>116</v>
      </c>
      <c r="Q1117">
        <v>2</v>
      </c>
      <c r="R1117">
        <v>4</v>
      </c>
      <c r="V1117">
        <v>4</v>
      </c>
      <c r="W1117">
        <v>2</v>
      </c>
      <c r="X1117">
        <v>2</v>
      </c>
      <c r="Y1117">
        <v>3</v>
      </c>
      <c r="Z1117">
        <v>1</v>
      </c>
      <c r="AD1117" t="s">
        <v>203</v>
      </c>
      <c r="AE1117" t="s">
        <v>236</v>
      </c>
      <c r="AF1117">
        <v>4</v>
      </c>
      <c r="AH1117">
        <v>2</v>
      </c>
      <c r="AI1117">
        <v>3</v>
      </c>
      <c r="AJ1117">
        <v>2</v>
      </c>
    </row>
    <row r="1118" spans="1:38" x14ac:dyDescent="0.25">
      <c r="A1118">
        <v>1476</v>
      </c>
      <c r="B1118" s="13">
        <v>42257.745034722226</v>
      </c>
      <c r="C1118" s="13">
        <v>42257.757916666669</v>
      </c>
      <c r="D1118">
        <v>70</v>
      </c>
      <c r="E1118">
        <v>1</v>
      </c>
      <c r="F1118">
        <v>1</v>
      </c>
      <c r="G1118">
        <v>4</v>
      </c>
      <c r="H1118">
        <v>1</v>
      </c>
      <c r="I1118">
        <v>3</v>
      </c>
      <c r="J1118">
        <v>1</v>
      </c>
      <c r="K1118">
        <v>1</v>
      </c>
      <c r="L1118">
        <v>55</v>
      </c>
      <c r="O1118" t="s">
        <v>223</v>
      </c>
      <c r="P1118" t="s">
        <v>116</v>
      </c>
      <c r="Q1118">
        <v>1</v>
      </c>
      <c r="R1118">
        <v>4</v>
      </c>
      <c r="S1118">
        <v>2</v>
      </c>
      <c r="U1118">
        <v>1</v>
      </c>
      <c r="V1118">
        <v>2</v>
      </c>
      <c r="W1118">
        <v>2</v>
      </c>
      <c r="X1118">
        <v>8</v>
      </c>
      <c r="Y1118">
        <v>1</v>
      </c>
      <c r="Z1118">
        <v>7</v>
      </c>
      <c r="AA1118">
        <v>2</v>
      </c>
      <c r="AB1118">
        <v>3</v>
      </c>
      <c r="AC1118">
        <v>6</v>
      </c>
      <c r="AD1118" t="s">
        <v>203</v>
      </c>
      <c r="AE1118" t="s">
        <v>236</v>
      </c>
      <c r="AF1118">
        <v>1</v>
      </c>
      <c r="AG1118">
        <v>3</v>
      </c>
      <c r="AH1118">
        <v>3</v>
      </c>
      <c r="AI1118">
        <v>4</v>
      </c>
      <c r="AJ1118">
        <v>10</v>
      </c>
      <c r="AK1118">
        <v>6</v>
      </c>
    </row>
    <row r="1119" spans="1:38" x14ac:dyDescent="0.25">
      <c r="A1119">
        <v>1477</v>
      </c>
      <c r="B1119" s="13">
        <v>42257.745115740741</v>
      </c>
      <c r="C1119" s="13">
        <v>42257.756504629629</v>
      </c>
      <c r="D1119">
        <v>70</v>
      </c>
      <c r="E1119">
        <v>1</v>
      </c>
      <c r="F1119">
        <v>1</v>
      </c>
      <c r="G1119">
        <v>2</v>
      </c>
      <c r="H1119">
        <v>4</v>
      </c>
      <c r="I1119">
        <v>7</v>
      </c>
      <c r="J1119">
        <v>1</v>
      </c>
      <c r="K1119">
        <v>1</v>
      </c>
      <c r="L1119">
        <v>62</v>
      </c>
      <c r="O1119" t="s">
        <v>221</v>
      </c>
      <c r="P1119" t="s">
        <v>116</v>
      </c>
      <c r="Q1119">
        <v>1</v>
      </c>
      <c r="R1119">
        <v>4</v>
      </c>
      <c r="S1119">
        <v>3</v>
      </c>
      <c r="V1119">
        <v>3</v>
      </c>
      <c r="W1119">
        <v>2</v>
      </c>
      <c r="X1119">
        <v>7</v>
      </c>
      <c r="Y1119">
        <v>2</v>
      </c>
      <c r="Z1119">
        <v>0</v>
      </c>
      <c r="AA1119">
        <v>1</v>
      </c>
      <c r="AB1119">
        <v>3</v>
      </c>
      <c r="AC1119">
        <v>5</v>
      </c>
      <c r="AD1119" t="s">
        <v>203</v>
      </c>
      <c r="AE1119" t="s">
        <v>236</v>
      </c>
      <c r="AF1119">
        <v>1</v>
      </c>
      <c r="AG1119">
        <v>3</v>
      </c>
      <c r="AH1119">
        <v>3</v>
      </c>
      <c r="AI1119">
        <v>3</v>
      </c>
      <c r="AJ1119">
        <v>4</v>
      </c>
      <c r="AK1119">
        <v>2</v>
      </c>
    </row>
    <row r="1120" spans="1:38" x14ac:dyDescent="0.25">
      <c r="A1120">
        <v>1478</v>
      </c>
      <c r="B1120" s="13">
        <v>42257.745300925926</v>
      </c>
      <c r="C1120" s="13">
        <v>42257.758287037039</v>
      </c>
      <c r="D1120">
        <v>70</v>
      </c>
      <c r="E1120">
        <v>1</v>
      </c>
      <c r="F1120">
        <v>2</v>
      </c>
      <c r="G1120">
        <v>4</v>
      </c>
      <c r="I1120">
        <v>1</v>
      </c>
      <c r="J1120">
        <v>1</v>
      </c>
      <c r="K1120">
        <v>1</v>
      </c>
      <c r="L1120">
        <v>67</v>
      </c>
      <c r="O1120" t="s">
        <v>227</v>
      </c>
      <c r="P1120" t="s">
        <v>117</v>
      </c>
      <c r="Q1120">
        <v>1</v>
      </c>
      <c r="R1120">
        <v>4</v>
      </c>
      <c r="S1120">
        <v>1</v>
      </c>
      <c r="V1120">
        <v>2</v>
      </c>
      <c r="W1120">
        <v>1</v>
      </c>
      <c r="X1120">
        <v>8</v>
      </c>
      <c r="Y1120">
        <v>4</v>
      </c>
      <c r="Z1120">
        <v>3</v>
      </c>
      <c r="AA1120">
        <v>1</v>
      </c>
      <c r="AB1120">
        <v>1</v>
      </c>
      <c r="AC1120">
        <v>5</v>
      </c>
      <c r="AD1120" t="s">
        <v>203</v>
      </c>
      <c r="AE1120" t="s">
        <v>236</v>
      </c>
      <c r="AF1120">
        <v>2</v>
      </c>
      <c r="AG1120">
        <v>2</v>
      </c>
      <c r="AH1120">
        <v>2</v>
      </c>
      <c r="AI1120">
        <v>3</v>
      </c>
      <c r="AJ1120">
        <v>4</v>
      </c>
      <c r="AK1120">
        <v>7</v>
      </c>
      <c r="AL1120">
        <v>5</v>
      </c>
    </row>
    <row r="1121" spans="1:38" x14ac:dyDescent="0.25">
      <c r="A1121">
        <v>1479</v>
      </c>
      <c r="B1121" s="13">
        <v>42257.745509259257</v>
      </c>
      <c r="C1121" s="13">
        <v>42257.756597222222</v>
      </c>
      <c r="D1121">
        <v>70</v>
      </c>
      <c r="E1121">
        <v>1</v>
      </c>
      <c r="F1121">
        <v>1</v>
      </c>
      <c r="G1121">
        <v>2</v>
      </c>
      <c r="H1121">
        <v>3</v>
      </c>
      <c r="I1121">
        <v>4</v>
      </c>
      <c r="J1121">
        <v>1</v>
      </c>
      <c r="K1121">
        <v>1</v>
      </c>
      <c r="L1121">
        <v>52</v>
      </c>
      <c r="O1121" t="s">
        <v>221</v>
      </c>
      <c r="P1121" t="s">
        <v>116</v>
      </c>
      <c r="Q1121">
        <v>1</v>
      </c>
      <c r="R1121">
        <v>4</v>
      </c>
      <c r="S1121">
        <v>2</v>
      </c>
      <c r="U1121">
        <v>1</v>
      </c>
      <c r="V1121">
        <v>3</v>
      </c>
      <c r="W1121">
        <v>2</v>
      </c>
      <c r="X1121">
        <v>7</v>
      </c>
      <c r="Y1121">
        <v>3</v>
      </c>
      <c r="Z1121">
        <v>1</v>
      </c>
      <c r="AA1121">
        <v>1</v>
      </c>
      <c r="AB1121">
        <v>2</v>
      </c>
      <c r="AC1121">
        <v>3</v>
      </c>
      <c r="AD1121" t="s">
        <v>241</v>
      </c>
      <c r="AE1121" t="s">
        <v>238</v>
      </c>
      <c r="AF1121">
        <v>2</v>
      </c>
      <c r="AG1121">
        <v>3</v>
      </c>
      <c r="AH1121">
        <v>2</v>
      </c>
      <c r="AI1121">
        <v>3</v>
      </c>
      <c r="AJ1121">
        <v>7</v>
      </c>
      <c r="AK1121">
        <v>4</v>
      </c>
    </row>
    <row r="1122" spans="1:38" x14ac:dyDescent="0.25">
      <c r="A1122">
        <v>1480</v>
      </c>
      <c r="B1122" s="13">
        <v>42257.745937500003</v>
      </c>
      <c r="C1122" s="13">
        <v>42257.761400462965</v>
      </c>
      <c r="D1122">
        <v>70</v>
      </c>
      <c r="E1122">
        <v>1</v>
      </c>
      <c r="F1122">
        <v>2</v>
      </c>
      <c r="G1122">
        <v>3</v>
      </c>
      <c r="I1122">
        <v>6</v>
      </c>
      <c r="J1122">
        <v>2</v>
      </c>
      <c r="K1122">
        <v>1</v>
      </c>
      <c r="L1122">
        <v>60</v>
      </c>
      <c r="O1122" t="s">
        <v>227</v>
      </c>
      <c r="P1122" t="s">
        <v>116</v>
      </c>
      <c r="Q1122">
        <v>1</v>
      </c>
      <c r="R1122">
        <v>4</v>
      </c>
      <c r="S1122">
        <v>2</v>
      </c>
      <c r="U1122">
        <v>1</v>
      </c>
      <c r="V1122">
        <v>3</v>
      </c>
      <c r="W1122">
        <v>2</v>
      </c>
      <c r="X1122">
        <v>8</v>
      </c>
      <c r="Y1122">
        <v>3</v>
      </c>
      <c r="Z1122">
        <v>3</v>
      </c>
      <c r="AA1122">
        <v>1</v>
      </c>
      <c r="AB1122">
        <v>3</v>
      </c>
      <c r="AC1122">
        <v>3</v>
      </c>
      <c r="AD1122" t="s">
        <v>203</v>
      </c>
      <c r="AE1122" t="s">
        <v>236</v>
      </c>
      <c r="AF1122">
        <v>2</v>
      </c>
      <c r="AG1122">
        <v>3</v>
      </c>
      <c r="AH1122">
        <v>3</v>
      </c>
      <c r="AI1122">
        <v>2</v>
      </c>
      <c r="AJ1122">
        <v>14</v>
      </c>
      <c r="AK1122">
        <v>4</v>
      </c>
    </row>
    <row r="1123" spans="1:38" x14ac:dyDescent="0.25">
      <c r="A1123">
        <v>1481</v>
      </c>
      <c r="B1123" s="13">
        <v>42257.746886574074</v>
      </c>
      <c r="C1123" s="13">
        <v>42257.760138888887</v>
      </c>
      <c r="D1123">
        <v>70</v>
      </c>
      <c r="E1123">
        <v>3</v>
      </c>
      <c r="F1123">
        <v>1</v>
      </c>
      <c r="G1123">
        <v>2</v>
      </c>
      <c r="H1123">
        <v>2</v>
      </c>
      <c r="I1123">
        <v>4</v>
      </c>
      <c r="J1123">
        <v>1</v>
      </c>
      <c r="K1123">
        <v>1</v>
      </c>
      <c r="L1123">
        <v>67</v>
      </c>
      <c r="O1123" t="s">
        <v>232</v>
      </c>
      <c r="P1123" t="s">
        <v>117</v>
      </c>
      <c r="Q1123">
        <v>1</v>
      </c>
      <c r="R1123">
        <v>4</v>
      </c>
      <c r="S1123">
        <v>2</v>
      </c>
      <c r="U1123">
        <v>1</v>
      </c>
      <c r="V1123">
        <v>3</v>
      </c>
      <c r="W1123">
        <v>2</v>
      </c>
      <c r="X1123">
        <v>2</v>
      </c>
      <c r="Y1123">
        <v>5</v>
      </c>
      <c r="Z1123">
        <v>2</v>
      </c>
      <c r="AA1123">
        <v>1</v>
      </c>
      <c r="AB1123">
        <v>1</v>
      </c>
      <c r="AC1123">
        <v>3</v>
      </c>
      <c r="AD1123" t="s">
        <v>241</v>
      </c>
      <c r="AE1123" t="s">
        <v>238</v>
      </c>
      <c r="AF1123">
        <v>1</v>
      </c>
      <c r="AG1123">
        <v>3</v>
      </c>
      <c r="AH1123">
        <v>1</v>
      </c>
      <c r="AI1123">
        <v>4</v>
      </c>
      <c r="AJ1123">
        <v>7</v>
      </c>
      <c r="AK1123">
        <v>4</v>
      </c>
    </row>
    <row r="1124" spans="1:38" x14ac:dyDescent="0.25">
      <c r="A1124">
        <v>1483</v>
      </c>
      <c r="B1124" s="13">
        <v>42257.747418981482</v>
      </c>
      <c r="C1124" s="13">
        <v>42257.759143518517</v>
      </c>
      <c r="D1124">
        <v>70</v>
      </c>
      <c r="E1124">
        <v>3</v>
      </c>
      <c r="F1124">
        <v>2</v>
      </c>
      <c r="G1124">
        <v>2</v>
      </c>
      <c r="H1124">
        <v>1</v>
      </c>
      <c r="I1124">
        <v>4</v>
      </c>
      <c r="J1124">
        <v>1</v>
      </c>
      <c r="K1124">
        <v>1</v>
      </c>
      <c r="L1124">
        <v>60</v>
      </c>
      <c r="O1124" t="s">
        <v>223</v>
      </c>
      <c r="P1124" t="s">
        <v>116</v>
      </c>
      <c r="Q1124">
        <v>1</v>
      </c>
      <c r="R1124">
        <v>4</v>
      </c>
      <c r="S1124">
        <v>2</v>
      </c>
      <c r="U1124">
        <v>1</v>
      </c>
      <c r="V1124">
        <v>2</v>
      </c>
      <c r="W1124">
        <v>1</v>
      </c>
      <c r="X1124">
        <v>8</v>
      </c>
      <c r="Y1124">
        <v>2</v>
      </c>
      <c r="Z1124">
        <v>1</v>
      </c>
      <c r="AA1124">
        <v>1</v>
      </c>
      <c r="AB1124">
        <v>2</v>
      </c>
      <c r="AC1124">
        <v>3</v>
      </c>
      <c r="AD1124" t="s">
        <v>203</v>
      </c>
      <c r="AE1124" t="s">
        <v>236</v>
      </c>
      <c r="AF1124">
        <v>2</v>
      </c>
      <c r="AG1124">
        <v>3</v>
      </c>
      <c r="AH1124">
        <v>2</v>
      </c>
      <c r="AI1124">
        <v>3</v>
      </c>
      <c r="AJ1124">
        <v>7</v>
      </c>
      <c r="AK1124">
        <v>3</v>
      </c>
    </row>
    <row r="1125" spans="1:38" x14ac:dyDescent="0.25">
      <c r="A1125">
        <v>1487</v>
      </c>
      <c r="B1125" s="13">
        <v>42257.750254629631</v>
      </c>
      <c r="C1125" s="13">
        <v>42257.764050925929</v>
      </c>
      <c r="D1125">
        <v>70</v>
      </c>
      <c r="E1125">
        <v>3</v>
      </c>
      <c r="F1125">
        <v>1</v>
      </c>
      <c r="G1125">
        <v>2</v>
      </c>
      <c r="I1125">
        <v>4</v>
      </c>
      <c r="J1125">
        <v>2</v>
      </c>
      <c r="K1125">
        <v>1</v>
      </c>
      <c r="L1125">
        <v>65</v>
      </c>
      <c r="O1125" t="s">
        <v>221</v>
      </c>
      <c r="P1125" t="s">
        <v>116</v>
      </c>
      <c r="Q1125">
        <v>1</v>
      </c>
      <c r="R1125">
        <v>4</v>
      </c>
      <c r="S1125">
        <v>2</v>
      </c>
      <c r="U1125">
        <v>1</v>
      </c>
      <c r="V1125">
        <v>2</v>
      </c>
      <c r="W1125">
        <v>2</v>
      </c>
      <c r="X1125">
        <v>6</v>
      </c>
      <c r="Y1125">
        <v>3</v>
      </c>
      <c r="Z1125">
        <v>10</v>
      </c>
      <c r="AA1125">
        <v>1</v>
      </c>
      <c r="AB1125">
        <v>1</v>
      </c>
      <c r="AC1125">
        <v>10</v>
      </c>
      <c r="AD1125" t="s">
        <v>203</v>
      </c>
      <c r="AE1125" t="s">
        <v>236</v>
      </c>
      <c r="AF1125">
        <v>1</v>
      </c>
      <c r="AG1125">
        <v>2</v>
      </c>
      <c r="AH1125">
        <v>2</v>
      </c>
      <c r="AI1125">
        <v>3</v>
      </c>
      <c r="AJ1125">
        <v>5</v>
      </c>
      <c r="AK1125">
        <v>3</v>
      </c>
    </row>
    <row r="1126" spans="1:38" x14ac:dyDescent="0.25">
      <c r="A1126">
        <v>1488</v>
      </c>
      <c r="B1126" s="13">
        <v>42257.751134259262</v>
      </c>
      <c r="C1126" s="13">
        <v>42257.769548611112</v>
      </c>
      <c r="D1126">
        <v>70</v>
      </c>
      <c r="E1126">
        <v>3</v>
      </c>
      <c r="F1126">
        <v>1</v>
      </c>
      <c r="G1126">
        <v>2</v>
      </c>
      <c r="I1126">
        <v>1</v>
      </c>
      <c r="J1126">
        <v>2</v>
      </c>
      <c r="K1126">
        <v>1</v>
      </c>
      <c r="L1126">
        <v>50</v>
      </c>
      <c r="O1126" t="s">
        <v>221</v>
      </c>
      <c r="P1126" t="s">
        <v>117</v>
      </c>
      <c r="Q1126">
        <v>1</v>
      </c>
      <c r="R1126">
        <v>4</v>
      </c>
      <c r="S1126">
        <v>1</v>
      </c>
      <c r="V1126">
        <v>2</v>
      </c>
      <c r="W1126">
        <v>2</v>
      </c>
      <c r="X1126">
        <v>7</v>
      </c>
      <c r="Y1126">
        <v>3</v>
      </c>
      <c r="Z1126">
        <v>8</v>
      </c>
      <c r="AA1126">
        <v>1</v>
      </c>
      <c r="AB1126">
        <v>2</v>
      </c>
      <c r="AC1126">
        <v>5</v>
      </c>
      <c r="AD1126" t="s">
        <v>241</v>
      </c>
      <c r="AE1126" t="s">
        <v>238</v>
      </c>
      <c r="AF1126">
        <v>1</v>
      </c>
      <c r="AG1126">
        <v>3</v>
      </c>
      <c r="AH1126">
        <v>2</v>
      </c>
      <c r="AI1126">
        <v>9</v>
      </c>
      <c r="AJ1126">
        <v>1</v>
      </c>
      <c r="AK1126">
        <v>4</v>
      </c>
      <c r="AL1126">
        <v>2</v>
      </c>
    </row>
    <row r="1127" spans="1:38" x14ac:dyDescent="0.25">
      <c r="A1127">
        <v>1489</v>
      </c>
      <c r="B1127" s="13">
        <v>42257.751203703701</v>
      </c>
      <c r="C1127" s="13">
        <v>42257.763391203705</v>
      </c>
      <c r="D1127">
        <v>70</v>
      </c>
      <c r="E1127">
        <v>3</v>
      </c>
      <c r="F1127">
        <v>1</v>
      </c>
      <c r="G1127">
        <v>2</v>
      </c>
      <c r="H1127">
        <v>4</v>
      </c>
      <c r="I1127">
        <v>7</v>
      </c>
      <c r="J1127">
        <v>1</v>
      </c>
      <c r="K1127">
        <v>1</v>
      </c>
      <c r="L1127">
        <v>62</v>
      </c>
      <c r="O1127" t="s">
        <v>221</v>
      </c>
      <c r="P1127" t="s">
        <v>116</v>
      </c>
      <c r="Q1127">
        <v>1</v>
      </c>
      <c r="R1127">
        <v>3</v>
      </c>
      <c r="V1127">
        <v>3</v>
      </c>
      <c r="W1127">
        <v>2</v>
      </c>
      <c r="X1127">
        <v>6</v>
      </c>
      <c r="Y1127">
        <v>3</v>
      </c>
      <c r="Z1127">
        <v>4</v>
      </c>
      <c r="AA1127">
        <v>1</v>
      </c>
      <c r="AB1127">
        <v>3</v>
      </c>
      <c r="AC1127">
        <v>6</v>
      </c>
      <c r="AD1127" t="s">
        <v>203</v>
      </c>
      <c r="AE1127" t="s">
        <v>236</v>
      </c>
      <c r="AF1127">
        <v>1</v>
      </c>
      <c r="AH1127">
        <v>3</v>
      </c>
      <c r="AI1127">
        <v>3</v>
      </c>
      <c r="AJ1127">
        <v>14</v>
      </c>
      <c r="AK1127">
        <v>3</v>
      </c>
    </row>
    <row r="1128" spans="1:38" x14ac:dyDescent="0.25">
      <c r="A1128">
        <v>1490</v>
      </c>
      <c r="B1128" s="13">
        <v>42257.752210648148</v>
      </c>
      <c r="C1128" s="13">
        <v>42257.770879629628</v>
      </c>
      <c r="D1128">
        <v>70</v>
      </c>
      <c r="E1128">
        <v>1</v>
      </c>
      <c r="F1128">
        <v>1</v>
      </c>
      <c r="G1128">
        <v>2</v>
      </c>
      <c r="H1128">
        <v>2</v>
      </c>
      <c r="I1128">
        <v>1</v>
      </c>
      <c r="J1128">
        <v>1</v>
      </c>
      <c r="K1128">
        <v>1</v>
      </c>
      <c r="L1128">
        <v>65</v>
      </c>
      <c r="O1128" t="s">
        <v>223</v>
      </c>
      <c r="P1128" t="s">
        <v>116</v>
      </c>
      <c r="Q1128">
        <v>1</v>
      </c>
      <c r="R1128">
        <v>4</v>
      </c>
      <c r="S1128">
        <v>3</v>
      </c>
      <c r="V1128">
        <v>5</v>
      </c>
      <c r="W1128">
        <v>2</v>
      </c>
      <c r="X1128">
        <v>9</v>
      </c>
      <c r="Y1128">
        <v>1</v>
      </c>
      <c r="Z1128">
        <v>0</v>
      </c>
      <c r="AA1128">
        <v>1</v>
      </c>
      <c r="AB1128">
        <v>1</v>
      </c>
      <c r="AC1128">
        <v>1</v>
      </c>
      <c r="AD1128" t="s">
        <v>241</v>
      </c>
      <c r="AE1128" t="s">
        <v>237</v>
      </c>
      <c r="AF1128">
        <v>1</v>
      </c>
      <c r="AG1128">
        <v>3</v>
      </c>
      <c r="AH1128">
        <v>2</v>
      </c>
      <c r="AI1128">
        <v>5</v>
      </c>
      <c r="AJ1128">
        <v>11</v>
      </c>
      <c r="AK1128">
        <v>7</v>
      </c>
    </row>
    <row r="1129" spans="1:38" x14ac:dyDescent="0.25">
      <c r="A1129">
        <v>1492</v>
      </c>
      <c r="B1129" s="13">
        <v>42257.753333333334</v>
      </c>
      <c r="C1129" s="13">
        <v>42257.767928240741</v>
      </c>
      <c r="D1129">
        <v>70</v>
      </c>
      <c r="E1129">
        <v>1</v>
      </c>
      <c r="F1129">
        <v>1</v>
      </c>
      <c r="G1129">
        <v>2</v>
      </c>
      <c r="H1129">
        <v>3</v>
      </c>
      <c r="I1129">
        <v>4</v>
      </c>
      <c r="J1129">
        <v>2</v>
      </c>
      <c r="K1129">
        <v>1</v>
      </c>
      <c r="L1129">
        <v>68</v>
      </c>
      <c r="O1129" t="s">
        <v>221</v>
      </c>
      <c r="P1129" t="s">
        <v>116</v>
      </c>
      <c r="Q1129">
        <v>2</v>
      </c>
      <c r="R1129">
        <v>4</v>
      </c>
      <c r="V1129">
        <v>3</v>
      </c>
      <c r="W1129">
        <v>2</v>
      </c>
      <c r="X1129">
        <v>1</v>
      </c>
      <c r="Y1129">
        <v>3</v>
      </c>
      <c r="Z1129">
        <v>4</v>
      </c>
      <c r="AD1129" t="s">
        <v>244</v>
      </c>
      <c r="AE1129" t="s">
        <v>237</v>
      </c>
      <c r="AF1129">
        <v>1</v>
      </c>
      <c r="AG1129">
        <v>3</v>
      </c>
      <c r="AH1129">
        <v>3</v>
      </c>
      <c r="AI1129">
        <v>4</v>
      </c>
      <c r="AJ1129">
        <v>4</v>
      </c>
    </row>
    <row r="1130" spans="1:38" x14ac:dyDescent="0.25">
      <c r="A1130">
        <v>1493</v>
      </c>
      <c r="B1130" s="13">
        <v>42257.754143518519</v>
      </c>
      <c r="C1130" s="13">
        <v>42257.775960648149</v>
      </c>
      <c r="D1130">
        <v>70</v>
      </c>
      <c r="E1130">
        <v>3</v>
      </c>
      <c r="F1130">
        <v>1</v>
      </c>
      <c r="G1130">
        <v>2</v>
      </c>
      <c r="H1130">
        <v>3</v>
      </c>
      <c r="I1130">
        <v>1</v>
      </c>
      <c r="J1130">
        <v>1</v>
      </c>
      <c r="K1130">
        <v>1</v>
      </c>
      <c r="L1130">
        <v>63</v>
      </c>
      <c r="O1130" t="s">
        <v>226</v>
      </c>
      <c r="P1130" t="s">
        <v>116</v>
      </c>
      <c r="Q1130">
        <v>1</v>
      </c>
      <c r="R1130">
        <v>4</v>
      </c>
      <c r="S1130">
        <v>2</v>
      </c>
      <c r="U1130">
        <v>2</v>
      </c>
      <c r="V1130">
        <v>2</v>
      </c>
      <c r="W1130">
        <v>1</v>
      </c>
      <c r="X1130">
        <v>8</v>
      </c>
      <c r="Y1130">
        <v>4</v>
      </c>
      <c r="Z1130">
        <v>0</v>
      </c>
      <c r="AA1130">
        <v>1</v>
      </c>
      <c r="AB1130">
        <v>1</v>
      </c>
      <c r="AC1130">
        <v>0</v>
      </c>
      <c r="AD1130" t="s">
        <v>203</v>
      </c>
      <c r="AE1130" t="s">
        <v>236</v>
      </c>
      <c r="AF1130">
        <v>1</v>
      </c>
      <c r="AG1130">
        <v>3</v>
      </c>
      <c r="AH1130">
        <v>3</v>
      </c>
      <c r="AI1130">
        <v>5</v>
      </c>
      <c r="AJ1130">
        <v>8</v>
      </c>
      <c r="AK1130">
        <v>7</v>
      </c>
    </row>
    <row r="1131" spans="1:38" x14ac:dyDescent="0.25">
      <c r="A1131">
        <v>1495</v>
      </c>
      <c r="B1131" s="13">
        <v>42257.755520833336</v>
      </c>
      <c r="C1131" s="13">
        <v>42257.766516203701</v>
      </c>
      <c r="D1131">
        <v>70</v>
      </c>
      <c r="E1131">
        <v>1</v>
      </c>
      <c r="F1131">
        <v>1</v>
      </c>
      <c r="G1131">
        <v>5</v>
      </c>
      <c r="I1131">
        <v>8</v>
      </c>
      <c r="J1131">
        <v>2</v>
      </c>
      <c r="K1131">
        <v>1</v>
      </c>
      <c r="L1131">
        <v>70</v>
      </c>
      <c r="O1131" t="s">
        <v>221</v>
      </c>
      <c r="P1131" t="s">
        <v>117</v>
      </c>
      <c r="Q1131">
        <v>2</v>
      </c>
      <c r="R1131">
        <v>3</v>
      </c>
      <c r="V1131">
        <v>4</v>
      </c>
      <c r="W1131">
        <v>2</v>
      </c>
      <c r="X1131">
        <v>3</v>
      </c>
      <c r="Y1131">
        <v>4</v>
      </c>
      <c r="Z1131">
        <v>10</v>
      </c>
      <c r="AD1131" t="s">
        <v>203</v>
      </c>
      <c r="AE1131" t="s">
        <v>236</v>
      </c>
      <c r="AF1131">
        <v>1</v>
      </c>
      <c r="AG1131">
        <v>3</v>
      </c>
      <c r="AH1131">
        <v>3</v>
      </c>
      <c r="AI1131">
        <v>2</v>
      </c>
      <c r="AJ1131">
        <v>1</v>
      </c>
    </row>
    <row r="1132" spans="1:38" x14ac:dyDescent="0.25">
      <c r="A1132">
        <v>1496</v>
      </c>
      <c r="B1132" s="13">
        <v>42257.756111111114</v>
      </c>
      <c r="C1132" s="13">
        <v>42257.782719907409</v>
      </c>
      <c r="D1132">
        <v>70</v>
      </c>
      <c r="E1132">
        <v>3</v>
      </c>
      <c r="F1132">
        <v>1</v>
      </c>
      <c r="G1132">
        <v>2</v>
      </c>
      <c r="H1132">
        <v>3</v>
      </c>
      <c r="I1132">
        <v>3</v>
      </c>
      <c r="J1132">
        <v>2</v>
      </c>
      <c r="K1132">
        <v>1</v>
      </c>
      <c r="L1132">
        <v>65</v>
      </c>
      <c r="O1132" t="s">
        <v>221</v>
      </c>
      <c r="P1132" t="s">
        <v>117</v>
      </c>
      <c r="Q1132">
        <v>1</v>
      </c>
      <c r="R1132">
        <v>4</v>
      </c>
      <c r="S1132">
        <v>2</v>
      </c>
      <c r="U1132">
        <v>1</v>
      </c>
      <c r="V1132">
        <v>2</v>
      </c>
      <c r="W1132">
        <v>2</v>
      </c>
      <c r="X1132">
        <v>5</v>
      </c>
      <c r="Y1132">
        <v>5</v>
      </c>
      <c r="Z1132">
        <v>0</v>
      </c>
      <c r="AA1132">
        <v>1</v>
      </c>
      <c r="AB1132">
        <v>1</v>
      </c>
      <c r="AC1132">
        <v>6</v>
      </c>
      <c r="AD1132" t="s">
        <v>241</v>
      </c>
      <c r="AE1132" t="s">
        <v>237</v>
      </c>
      <c r="AF1132">
        <v>1</v>
      </c>
      <c r="AG1132">
        <v>2</v>
      </c>
      <c r="AH1132">
        <v>2</v>
      </c>
      <c r="AI1132">
        <v>3</v>
      </c>
      <c r="AJ1132">
        <v>2</v>
      </c>
      <c r="AK1132">
        <v>2</v>
      </c>
    </row>
    <row r="1133" spans="1:38" x14ac:dyDescent="0.25">
      <c r="A1133">
        <v>1504</v>
      </c>
      <c r="B1133" s="13">
        <v>42257.76085648148</v>
      </c>
      <c r="C1133" s="13">
        <v>42257.780451388891</v>
      </c>
      <c r="D1133">
        <v>70</v>
      </c>
      <c r="E1133">
        <v>1</v>
      </c>
      <c r="F1133">
        <v>1</v>
      </c>
      <c r="G1133">
        <v>1</v>
      </c>
      <c r="I1133">
        <v>1</v>
      </c>
      <c r="J1133">
        <v>2</v>
      </c>
      <c r="K1133">
        <v>1</v>
      </c>
      <c r="L1133">
        <v>50</v>
      </c>
      <c r="O1133" t="s">
        <v>230</v>
      </c>
      <c r="P1133" t="s">
        <v>116</v>
      </c>
      <c r="Q1133">
        <v>1</v>
      </c>
      <c r="R1133">
        <v>4</v>
      </c>
      <c r="S1133">
        <v>2</v>
      </c>
      <c r="U1133">
        <v>1</v>
      </c>
      <c r="V1133">
        <v>5</v>
      </c>
      <c r="W1133">
        <v>2</v>
      </c>
      <c r="X1133">
        <v>10</v>
      </c>
      <c r="Y1133">
        <v>1</v>
      </c>
      <c r="Z1133">
        <v>5</v>
      </c>
      <c r="AA1133">
        <v>1</v>
      </c>
      <c r="AB1133">
        <v>2</v>
      </c>
      <c r="AC1133">
        <v>0</v>
      </c>
      <c r="AD1133" t="s">
        <v>203</v>
      </c>
      <c r="AE1133" t="s">
        <v>236</v>
      </c>
      <c r="AF1133">
        <v>1</v>
      </c>
      <c r="AG1133">
        <v>3</v>
      </c>
      <c r="AH1133">
        <v>2</v>
      </c>
      <c r="AI1133">
        <v>9</v>
      </c>
      <c r="AJ1133">
        <v>14</v>
      </c>
      <c r="AK1133">
        <v>10</v>
      </c>
    </row>
    <row r="1134" spans="1:38" x14ac:dyDescent="0.25">
      <c r="A1134">
        <v>1506</v>
      </c>
      <c r="B1134" s="13">
        <v>42257.76284722222</v>
      </c>
      <c r="C1134" s="13">
        <v>42257.772789351853</v>
      </c>
      <c r="D1134">
        <v>70</v>
      </c>
      <c r="E1134">
        <v>1</v>
      </c>
      <c r="F1134">
        <v>1</v>
      </c>
      <c r="G1134">
        <v>5</v>
      </c>
      <c r="I1134">
        <v>1</v>
      </c>
      <c r="J1134">
        <v>2</v>
      </c>
      <c r="K1134">
        <v>1</v>
      </c>
      <c r="L1134">
        <v>58</v>
      </c>
      <c r="O1134" t="s">
        <v>227</v>
      </c>
      <c r="P1134" t="s">
        <v>116</v>
      </c>
      <c r="Q1134">
        <v>2</v>
      </c>
      <c r="R1134">
        <v>4</v>
      </c>
      <c r="V1134">
        <v>4</v>
      </c>
      <c r="W1134">
        <v>2</v>
      </c>
      <c r="X1134">
        <v>7</v>
      </c>
      <c r="Y1134">
        <v>5</v>
      </c>
      <c r="Z1134">
        <v>0</v>
      </c>
      <c r="AD1134" t="s">
        <v>244</v>
      </c>
      <c r="AE1134" t="s">
        <v>237</v>
      </c>
      <c r="AF1134">
        <v>1</v>
      </c>
      <c r="AG1134">
        <v>2</v>
      </c>
      <c r="AH1134">
        <v>1</v>
      </c>
      <c r="AI1134">
        <v>3</v>
      </c>
      <c r="AJ1134">
        <v>3</v>
      </c>
    </row>
    <row r="1135" spans="1:38" x14ac:dyDescent="0.25">
      <c r="A1135">
        <v>1507</v>
      </c>
      <c r="B1135" s="13">
        <v>42257.763148148151</v>
      </c>
      <c r="C1135" s="13">
        <v>42257.778622685182</v>
      </c>
      <c r="D1135">
        <v>70</v>
      </c>
      <c r="E1135">
        <v>3</v>
      </c>
      <c r="F1135">
        <v>1</v>
      </c>
      <c r="G1135">
        <v>2</v>
      </c>
      <c r="H1135">
        <v>2</v>
      </c>
      <c r="I1135">
        <v>1</v>
      </c>
      <c r="J1135">
        <v>2</v>
      </c>
      <c r="K1135">
        <v>1</v>
      </c>
      <c r="L1135">
        <v>78</v>
      </c>
      <c r="O1135" t="s">
        <v>223</v>
      </c>
      <c r="P1135" t="s">
        <v>116</v>
      </c>
      <c r="Q1135">
        <v>1</v>
      </c>
      <c r="R1135">
        <v>4</v>
      </c>
      <c r="S1135">
        <v>2</v>
      </c>
      <c r="U1135">
        <v>1</v>
      </c>
      <c r="V1135">
        <v>2</v>
      </c>
      <c r="W1135">
        <v>1</v>
      </c>
      <c r="X1135">
        <v>9</v>
      </c>
      <c r="Y1135">
        <v>2</v>
      </c>
      <c r="Z1135">
        <v>2</v>
      </c>
      <c r="AA1135">
        <v>1</v>
      </c>
      <c r="AB1135">
        <v>1</v>
      </c>
      <c r="AC1135">
        <v>4</v>
      </c>
      <c r="AD1135" t="s">
        <v>242</v>
      </c>
      <c r="AE1135" t="s">
        <v>236</v>
      </c>
      <c r="AF1135">
        <v>1</v>
      </c>
      <c r="AG1135">
        <v>3</v>
      </c>
      <c r="AH1135">
        <v>2</v>
      </c>
      <c r="AI1135">
        <v>3</v>
      </c>
      <c r="AJ1135">
        <v>8</v>
      </c>
      <c r="AK1135">
        <v>8</v>
      </c>
    </row>
    <row r="1136" spans="1:38" x14ac:dyDescent="0.25">
      <c r="A1136">
        <v>1508</v>
      </c>
      <c r="B1136" s="13">
        <v>42257.763692129629</v>
      </c>
      <c r="C1136" s="13">
        <v>42257.775879629633</v>
      </c>
      <c r="D1136">
        <v>70</v>
      </c>
      <c r="E1136">
        <v>1</v>
      </c>
      <c r="F1136">
        <v>2</v>
      </c>
      <c r="G1136">
        <v>4</v>
      </c>
      <c r="H1136">
        <v>2</v>
      </c>
      <c r="I1136">
        <v>1</v>
      </c>
      <c r="J1136">
        <v>2</v>
      </c>
      <c r="K1136">
        <v>1</v>
      </c>
      <c r="L1136">
        <v>63</v>
      </c>
      <c r="O1136" t="s">
        <v>223</v>
      </c>
      <c r="P1136" t="s">
        <v>116</v>
      </c>
      <c r="Q1136">
        <v>1</v>
      </c>
      <c r="R1136">
        <v>1</v>
      </c>
      <c r="V1136">
        <v>3</v>
      </c>
      <c r="W1136">
        <v>2</v>
      </c>
      <c r="X1136">
        <v>9</v>
      </c>
      <c r="Y1136">
        <v>2</v>
      </c>
      <c r="Z1136">
        <v>0</v>
      </c>
      <c r="AA1136">
        <v>1</v>
      </c>
      <c r="AB1136">
        <v>2</v>
      </c>
      <c r="AC1136">
        <v>0</v>
      </c>
      <c r="AD1136" t="s">
        <v>241</v>
      </c>
      <c r="AE1136" t="s">
        <v>237</v>
      </c>
      <c r="AF1136">
        <v>2</v>
      </c>
      <c r="AG1136">
        <v>3</v>
      </c>
      <c r="AH1136">
        <v>2</v>
      </c>
      <c r="AI1136">
        <v>4</v>
      </c>
      <c r="AJ1136">
        <v>9</v>
      </c>
      <c r="AK1136">
        <v>2</v>
      </c>
    </row>
    <row r="1137" spans="1:37" x14ac:dyDescent="0.25">
      <c r="A1137">
        <v>1509</v>
      </c>
      <c r="B1137" s="13">
        <v>42257.766192129631</v>
      </c>
      <c r="C1137" s="13">
        <v>42257.788819444446</v>
      </c>
      <c r="D1137">
        <v>70</v>
      </c>
      <c r="E1137">
        <v>3</v>
      </c>
      <c r="F1137">
        <v>2</v>
      </c>
      <c r="G1137">
        <v>2</v>
      </c>
      <c r="H1137">
        <v>2</v>
      </c>
      <c r="I1137">
        <v>3</v>
      </c>
      <c r="J1137">
        <v>2</v>
      </c>
      <c r="K1137">
        <v>1</v>
      </c>
      <c r="L1137">
        <v>50</v>
      </c>
      <c r="O1137" t="s">
        <v>231</v>
      </c>
      <c r="P1137" t="s">
        <v>116</v>
      </c>
      <c r="Q1137">
        <v>1</v>
      </c>
      <c r="R1137">
        <v>4</v>
      </c>
      <c r="S1137">
        <v>3</v>
      </c>
      <c r="V1137">
        <v>3</v>
      </c>
      <c r="W1137">
        <v>2</v>
      </c>
      <c r="X1137">
        <v>9</v>
      </c>
      <c r="Y1137">
        <v>2</v>
      </c>
      <c r="Z1137">
        <v>3</v>
      </c>
      <c r="AA1137">
        <v>1</v>
      </c>
      <c r="AB1137">
        <v>3</v>
      </c>
      <c r="AC1137">
        <v>0</v>
      </c>
      <c r="AD1137" t="s">
        <v>203</v>
      </c>
      <c r="AE1137" t="s">
        <v>236</v>
      </c>
      <c r="AF1137">
        <v>2</v>
      </c>
      <c r="AG1137">
        <v>3</v>
      </c>
      <c r="AH1137">
        <v>2</v>
      </c>
      <c r="AI1137">
        <v>9</v>
      </c>
      <c r="AJ1137">
        <v>14</v>
      </c>
      <c r="AK1137">
        <v>6</v>
      </c>
    </row>
    <row r="1138" spans="1:37" x14ac:dyDescent="0.25">
      <c r="A1138">
        <v>1510</v>
      </c>
      <c r="B1138" s="13">
        <v>42257.767280092594</v>
      </c>
      <c r="C1138" s="13">
        <v>42257.776122685187</v>
      </c>
      <c r="D1138">
        <v>70</v>
      </c>
      <c r="E1138">
        <v>1</v>
      </c>
      <c r="F1138">
        <v>1</v>
      </c>
      <c r="G1138">
        <v>5</v>
      </c>
      <c r="I1138">
        <v>2</v>
      </c>
      <c r="J1138">
        <v>1</v>
      </c>
      <c r="K1138">
        <v>3</v>
      </c>
      <c r="M1138">
        <v>64</v>
      </c>
      <c r="N1138">
        <v>6</v>
      </c>
      <c r="O1138" t="s">
        <v>228</v>
      </c>
      <c r="P1138" t="s">
        <v>116</v>
      </c>
      <c r="Q1138">
        <v>1</v>
      </c>
      <c r="R1138">
        <v>4</v>
      </c>
      <c r="S1138">
        <v>2</v>
      </c>
      <c r="V1138">
        <v>3</v>
      </c>
      <c r="W1138">
        <v>2</v>
      </c>
      <c r="X1138">
        <v>10</v>
      </c>
      <c r="Y1138">
        <v>1</v>
      </c>
      <c r="Z1138">
        <v>0</v>
      </c>
      <c r="AA1138">
        <v>1</v>
      </c>
      <c r="AB1138">
        <v>1</v>
      </c>
      <c r="AC1138">
        <v>0</v>
      </c>
      <c r="AD1138" t="s">
        <v>203</v>
      </c>
      <c r="AE1138" t="s">
        <v>236</v>
      </c>
      <c r="AF1138">
        <v>2</v>
      </c>
      <c r="AG1138">
        <v>3</v>
      </c>
      <c r="AH1138">
        <v>2</v>
      </c>
      <c r="AI1138">
        <v>8</v>
      </c>
      <c r="AJ1138">
        <v>12</v>
      </c>
      <c r="AK1138">
        <v>6</v>
      </c>
    </row>
    <row r="1139" spans="1:37" x14ac:dyDescent="0.25">
      <c r="A1139">
        <v>1512</v>
      </c>
      <c r="B1139" s="13">
        <v>42257.76767361111</v>
      </c>
      <c r="C1139" s="13">
        <v>42257.780231481483</v>
      </c>
      <c r="D1139">
        <v>70</v>
      </c>
      <c r="E1139">
        <v>1</v>
      </c>
      <c r="F1139">
        <v>2</v>
      </c>
      <c r="G1139">
        <v>5</v>
      </c>
      <c r="I1139">
        <v>1</v>
      </c>
      <c r="J1139">
        <v>1</v>
      </c>
      <c r="K1139">
        <v>1</v>
      </c>
      <c r="L1139">
        <v>57</v>
      </c>
      <c r="O1139" t="s">
        <v>221</v>
      </c>
      <c r="P1139" t="s">
        <v>116</v>
      </c>
      <c r="Q1139">
        <v>1</v>
      </c>
      <c r="R1139">
        <v>4</v>
      </c>
      <c r="S1139">
        <v>3</v>
      </c>
      <c r="V1139">
        <v>2</v>
      </c>
      <c r="W1139">
        <v>1</v>
      </c>
      <c r="X1139">
        <v>5</v>
      </c>
      <c r="Y1139">
        <v>2</v>
      </c>
      <c r="Z1139">
        <v>0</v>
      </c>
      <c r="AA1139">
        <v>1</v>
      </c>
      <c r="AB1139">
        <v>3</v>
      </c>
      <c r="AC1139">
        <v>5</v>
      </c>
      <c r="AD1139" t="s">
        <v>203</v>
      </c>
      <c r="AE1139" t="s">
        <v>236</v>
      </c>
      <c r="AF1139">
        <v>4</v>
      </c>
      <c r="AH1139">
        <v>2</v>
      </c>
      <c r="AI1139">
        <v>2</v>
      </c>
      <c r="AJ1139">
        <v>8</v>
      </c>
      <c r="AK1139">
        <v>6</v>
      </c>
    </row>
    <row r="1140" spans="1:37" x14ac:dyDescent="0.25">
      <c r="A1140">
        <v>1515</v>
      </c>
      <c r="B1140" s="13">
        <v>42257.76898148148</v>
      </c>
      <c r="C1140" s="13">
        <v>42257.783437500002</v>
      </c>
      <c r="D1140">
        <v>70</v>
      </c>
      <c r="E1140">
        <v>3</v>
      </c>
      <c r="F1140">
        <v>2</v>
      </c>
      <c r="G1140">
        <v>2</v>
      </c>
      <c r="H1140">
        <v>2</v>
      </c>
      <c r="I1140">
        <v>3</v>
      </c>
      <c r="J1140">
        <v>2</v>
      </c>
      <c r="K1140">
        <v>1</v>
      </c>
      <c r="L1140">
        <v>60</v>
      </c>
      <c r="O1140" t="s">
        <v>229</v>
      </c>
      <c r="P1140" t="s">
        <v>116</v>
      </c>
      <c r="Q1140">
        <v>1</v>
      </c>
      <c r="R1140">
        <v>4</v>
      </c>
      <c r="S1140">
        <v>2</v>
      </c>
      <c r="U1140">
        <v>1</v>
      </c>
      <c r="V1140">
        <v>3</v>
      </c>
      <c r="W1140">
        <v>2</v>
      </c>
      <c r="X1140">
        <v>8</v>
      </c>
      <c r="Y1140">
        <v>3</v>
      </c>
      <c r="Z1140">
        <v>0</v>
      </c>
      <c r="AA1140">
        <v>1</v>
      </c>
      <c r="AB1140">
        <v>3</v>
      </c>
      <c r="AC1140">
        <v>1</v>
      </c>
      <c r="AD1140" t="s">
        <v>203</v>
      </c>
      <c r="AE1140" t="s">
        <v>236</v>
      </c>
      <c r="AF1140">
        <v>1</v>
      </c>
      <c r="AG1140">
        <v>3</v>
      </c>
      <c r="AH1140">
        <v>3</v>
      </c>
      <c r="AI1140">
        <v>3</v>
      </c>
      <c r="AJ1140">
        <v>8</v>
      </c>
      <c r="AK1140">
        <v>5</v>
      </c>
    </row>
    <row r="1141" spans="1:37" x14ac:dyDescent="0.25">
      <c r="A1141">
        <v>1516</v>
      </c>
      <c r="B1141" s="13">
        <v>42257.769155092596</v>
      </c>
      <c r="C1141" s="13">
        <v>42257.777951388889</v>
      </c>
      <c r="D1141">
        <v>70</v>
      </c>
      <c r="E1141">
        <v>3</v>
      </c>
      <c r="F1141">
        <v>2</v>
      </c>
      <c r="G1141">
        <v>2</v>
      </c>
      <c r="H1141">
        <v>4</v>
      </c>
      <c r="I1141">
        <v>4</v>
      </c>
      <c r="J1141">
        <v>1</v>
      </c>
      <c r="K1141">
        <v>1</v>
      </c>
      <c r="L1141">
        <v>51</v>
      </c>
      <c r="O1141" t="s">
        <v>221</v>
      </c>
      <c r="P1141" t="s">
        <v>116</v>
      </c>
      <c r="Q1141">
        <v>2</v>
      </c>
      <c r="R1141">
        <v>4</v>
      </c>
      <c r="V1141">
        <v>3</v>
      </c>
      <c r="W1141">
        <v>1</v>
      </c>
      <c r="X1141">
        <v>7</v>
      </c>
      <c r="Y1141">
        <v>3</v>
      </c>
      <c r="Z1141">
        <v>0</v>
      </c>
      <c r="AD1141" t="s">
        <v>244</v>
      </c>
      <c r="AE1141" t="s">
        <v>237</v>
      </c>
      <c r="AF1141">
        <v>4</v>
      </c>
      <c r="AH1141">
        <v>2</v>
      </c>
      <c r="AI1141">
        <v>2</v>
      </c>
      <c r="AJ1141">
        <v>6</v>
      </c>
    </row>
    <row r="1142" spans="1:37" x14ac:dyDescent="0.25">
      <c r="A1142">
        <v>1517</v>
      </c>
      <c r="B1142" s="13">
        <v>42257.770324074074</v>
      </c>
      <c r="C1142" s="13">
        <v>42257.808275462965</v>
      </c>
      <c r="D1142">
        <v>70</v>
      </c>
      <c r="E1142">
        <v>3</v>
      </c>
      <c r="F1142">
        <v>2</v>
      </c>
      <c r="G1142">
        <v>2</v>
      </c>
      <c r="H1142">
        <v>2</v>
      </c>
      <c r="I1142">
        <v>4</v>
      </c>
      <c r="J1142">
        <v>2</v>
      </c>
      <c r="K1142">
        <v>1</v>
      </c>
      <c r="L1142">
        <v>50</v>
      </c>
      <c r="O1142" t="s">
        <v>221</v>
      </c>
      <c r="P1142" t="s">
        <v>116</v>
      </c>
      <c r="Q1142">
        <v>1</v>
      </c>
      <c r="R1142">
        <v>4</v>
      </c>
      <c r="S1142">
        <v>3</v>
      </c>
      <c r="V1142">
        <v>3</v>
      </c>
      <c r="W1142">
        <v>2</v>
      </c>
      <c r="X1142">
        <v>6</v>
      </c>
      <c r="Y1142">
        <v>2</v>
      </c>
      <c r="Z1142">
        <v>0</v>
      </c>
      <c r="AA1142">
        <v>1</v>
      </c>
      <c r="AB1142">
        <v>2</v>
      </c>
      <c r="AC1142">
        <v>0</v>
      </c>
      <c r="AD1142" t="s">
        <v>242</v>
      </c>
      <c r="AE1142" t="s">
        <v>236</v>
      </c>
      <c r="AF1142">
        <v>2</v>
      </c>
      <c r="AG1142">
        <v>3</v>
      </c>
      <c r="AH1142">
        <v>1</v>
      </c>
      <c r="AI1142">
        <v>9</v>
      </c>
      <c r="AJ1142">
        <v>14</v>
      </c>
      <c r="AK1142">
        <v>3</v>
      </c>
    </row>
    <row r="1143" spans="1:37" x14ac:dyDescent="0.25">
      <c r="A1143">
        <v>1518</v>
      </c>
      <c r="B1143" s="13">
        <v>42257.770879629628</v>
      </c>
      <c r="C1143" s="13">
        <v>42257.782037037039</v>
      </c>
      <c r="D1143">
        <v>70</v>
      </c>
      <c r="E1143">
        <v>1</v>
      </c>
      <c r="F1143">
        <v>1</v>
      </c>
      <c r="G1143">
        <v>5</v>
      </c>
      <c r="I1143">
        <v>1</v>
      </c>
      <c r="J1143">
        <v>1</v>
      </c>
      <c r="K1143">
        <v>1</v>
      </c>
      <c r="L1143">
        <v>55</v>
      </c>
      <c r="O1143" t="s">
        <v>223</v>
      </c>
      <c r="P1143" t="s">
        <v>116</v>
      </c>
      <c r="Q1143">
        <v>2</v>
      </c>
      <c r="R1143">
        <v>3</v>
      </c>
      <c r="V1143">
        <v>4</v>
      </c>
      <c r="W1143">
        <v>2</v>
      </c>
      <c r="X1143">
        <v>7</v>
      </c>
      <c r="Y1143">
        <v>5</v>
      </c>
      <c r="Z1143">
        <v>0</v>
      </c>
      <c r="AD1143" t="s">
        <v>203</v>
      </c>
      <c r="AE1143" t="s">
        <v>236</v>
      </c>
      <c r="AF1143">
        <v>4</v>
      </c>
      <c r="AH1143">
        <v>2</v>
      </c>
      <c r="AI1143">
        <v>3</v>
      </c>
      <c r="AJ1143">
        <v>1</v>
      </c>
    </row>
    <row r="1144" spans="1:37" x14ac:dyDescent="0.25">
      <c r="A1144">
        <v>1519</v>
      </c>
      <c r="B1144" s="13">
        <v>42257.771365740744</v>
      </c>
      <c r="C1144" s="13">
        <v>42257.782442129632</v>
      </c>
      <c r="D1144">
        <v>70</v>
      </c>
      <c r="E1144">
        <v>3</v>
      </c>
      <c r="F1144">
        <v>2</v>
      </c>
      <c r="G1144">
        <v>2</v>
      </c>
      <c r="H1144">
        <v>1</v>
      </c>
      <c r="I1144">
        <v>3</v>
      </c>
      <c r="J1144">
        <v>1</v>
      </c>
      <c r="K1144">
        <v>1</v>
      </c>
      <c r="L1144">
        <v>68</v>
      </c>
      <c r="O1144" t="s">
        <v>223</v>
      </c>
      <c r="P1144" t="s">
        <v>117</v>
      </c>
      <c r="Q1144">
        <v>1</v>
      </c>
      <c r="R1144">
        <v>4</v>
      </c>
      <c r="S1144">
        <v>2</v>
      </c>
      <c r="U1144">
        <v>1</v>
      </c>
      <c r="V1144">
        <v>3</v>
      </c>
      <c r="W1144">
        <v>2</v>
      </c>
      <c r="X1144">
        <v>9</v>
      </c>
      <c r="Y1144">
        <v>2</v>
      </c>
      <c r="Z1144">
        <v>0</v>
      </c>
      <c r="AA1144">
        <v>1</v>
      </c>
      <c r="AB1144">
        <v>2</v>
      </c>
      <c r="AC1144">
        <v>4</v>
      </c>
      <c r="AD1144" t="s">
        <v>203</v>
      </c>
      <c r="AE1144" t="s">
        <v>236</v>
      </c>
      <c r="AF1144">
        <v>2</v>
      </c>
      <c r="AG1144">
        <v>3</v>
      </c>
      <c r="AH1144">
        <v>2</v>
      </c>
      <c r="AI1144">
        <v>3</v>
      </c>
      <c r="AJ1144">
        <v>9</v>
      </c>
      <c r="AK1144">
        <v>6</v>
      </c>
    </row>
    <row r="1145" spans="1:37" x14ac:dyDescent="0.25">
      <c r="A1145">
        <v>1520</v>
      </c>
      <c r="B1145" s="13">
        <v>42257.771504629629</v>
      </c>
      <c r="C1145" s="13">
        <v>42257.786134259259</v>
      </c>
      <c r="D1145">
        <v>70</v>
      </c>
      <c r="E1145">
        <v>1</v>
      </c>
      <c r="F1145">
        <v>2</v>
      </c>
      <c r="G1145">
        <v>2</v>
      </c>
      <c r="H1145">
        <v>3</v>
      </c>
      <c r="I1145">
        <v>7</v>
      </c>
      <c r="J1145">
        <v>1</v>
      </c>
      <c r="K1145">
        <v>1</v>
      </c>
      <c r="L1145">
        <v>64</v>
      </c>
      <c r="O1145" t="s">
        <v>221</v>
      </c>
      <c r="P1145" t="s">
        <v>117</v>
      </c>
      <c r="Q1145">
        <v>1</v>
      </c>
      <c r="R1145">
        <v>4</v>
      </c>
      <c r="S1145">
        <v>2</v>
      </c>
      <c r="U1145">
        <v>1</v>
      </c>
      <c r="V1145">
        <v>4</v>
      </c>
      <c r="W1145">
        <v>2</v>
      </c>
      <c r="X1145">
        <v>5</v>
      </c>
      <c r="Y1145">
        <v>2</v>
      </c>
      <c r="Z1145">
        <v>2</v>
      </c>
      <c r="AA1145">
        <v>1</v>
      </c>
      <c r="AB1145">
        <v>2</v>
      </c>
      <c r="AC1145">
        <v>3</v>
      </c>
      <c r="AD1145" t="s">
        <v>203</v>
      </c>
      <c r="AE1145" t="s">
        <v>236</v>
      </c>
      <c r="AF1145">
        <v>4</v>
      </c>
      <c r="AH1145">
        <v>2</v>
      </c>
      <c r="AI1145">
        <v>2</v>
      </c>
      <c r="AJ1145">
        <v>14</v>
      </c>
      <c r="AK1145">
        <v>4</v>
      </c>
    </row>
    <row r="1146" spans="1:37" x14ac:dyDescent="0.25">
      <c r="A1146">
        <v>1521</v>
      </c>
      <c r="B1146" s="13">
        <v>42257.771736111114</v>
      </c>
      <c r="C1146" s="13">
        <v>42257.785555555558</v>
      </c>
      <c r="D1146">
        <v>70</v>
      </c>
      <c r="E1146">
        <v>1</v>
      </c>
      <c r="F1146">
        <v>2</v>
      </c>
      <c r="G1146">
        <v>3</v>
      </c>
      <c r="H1146">
        <v>4</v>
      </c>
      <c r="I1146">
        <v>1</v>
      </c>
      <c r="J1146">
        <v>2</v>
      </c>
      <c r="K1146">
        <v>1</v>
      </c>
      <c r="L1146">
        <v>65</v>
      </c>
      <c r="O1146" t="s">
        <v>223</v>
      </c>
      <c r="P1146" t="s">
        <v>116</v>
      </c>
      <c r="Q1146">
        <v>1</v>
      </c>
      <c r="R1146">
        <v>4</v>
      </c>
      <c r="S1146">
        <v>2</v>
      </c>
      <c r="U1146">
        <v>1</v>
      </c>
      <c r="V1146">
        <v>2</v>
      </c>
      <c r="W1146">
        <v>1</v>
      </c>
      <c r="X1146">
        <v>7</v>
      </c>
      <c r="Y1146">
        <v>2</v>
      </c>
      <c r="Z1146">
        <v>0</v>
      </c>
      <c r="AA1146">
        <v>1</v>
      </c>
      <c r="AB1146">
        <v>2</v>
      </c>
      <c r="AC1146">
        <v>0</v>
      </c>
      <c r="AD1146" t="s">
        <v>203</v>
      </c>
      <c r="AE1146" t="s">
        <v>236</v>
      </c>
      <c r="AF1146">
        <v>1</v>
      </c>
      <c r="AG1146">
        <v>3</v>
      </c>
      <c r="AH1146">
        <v>2</v>
      </c>
      <c r="AI1146">
        <v>9</v>
      </c>
      <c r="AJ1146">
        <v>14</v>
      </c>
      <c r="AK1146">
        <v>7</v>
      </c>
    </row>
    <row r="1147" spans="1:37" x14ac:dyDescent="0.25">
      <c r="A1147">
        <v>1522</v>
      </c>
      <c r="B1147" s="13">
        <v>42257.771863425929</v>
      </c>
      <c r="C1147" s="13">
        <v>42257.810104166667</v>
      </c>
      <c r="D1147">
        <v>70</v>
      </c>
      <c r="E1147">
        <v>3</v>
      </c>
      <c r="F1147">
        <v>1</v>
      </c>
      <c r="G1147">
        <v>4</v>
      </c>
      <c r="H1147">
        <v>2</v>
      </c>
      <c r="I1147">
        <v>7</v>
      </c>
      <c r="J1147">
        <v>2</v>
      </c>
      <c r="K1147">
        <v>1</v>
      </c>
      <c r="L1147">
        <v>66</v>
      </c>
      <c r="O1147" t="s">
        <v>221</v>
      </c>
      <c r="P1147" t="s">
        <v>116</v>
      </c>
      <c r="Q1147">
        <v>1</v>
      </c>
      <c r="R1147">
        <v>4</v>
      </c>
      <c r="S1147">
        <v>2</v>
      </c>
      <c r="U1147">
        <v>1</v>
      </c>
      <c r="V1147">
        <v>2</v>
      </c>
      <c r="W1147">
        <v>1</v>
      </c>
      <c r="X1147">
        <v>2</v>
      </c>
      <c r="Y1147">
        <v>5</v>
      </c>
      <c r="Z1147">
        <v>0</v>
      </c>
      <c r="AA1147">
        <v>1</v>
      </c>
      <c r="AB1147">
        <v>1</v>
      </c>
      <c r="AC1147">
        <v>0</v>
      </c>
      <c r="AD1147" t="s">
        <v>242</v>
      </c>
      <c r="AE1147" t="s">
        <v>236</v>
      </c>
      <c r="AF1147">
        <v>2</v>
      </c>
      <c r="AG1147">
        <v>3</v>
      </c>
      <c r="AH1147">
        <v>1</v>
      </c>
      <c r="AI1147">
        <v>3</v>
      </c>
      <c r="AJ1147">
        <v>5</v>
      </c>
      <c r="AK1147">
        <v>4</v>
      </c>
    </row>
    <row r="1148" spans="1:37" x14ac:dyDescent="0.25">
      <c r="A1148">
        <v>1523</v>
      </c>
      <c r="B1148" s="13">
        <v>42257.771898148145</v>
      </c>
      <c r="C1148" s="13">
        <v>42257.799108796295</v>
      </c>
      <c r="D1148">
        <v>70</v>
      </c>
      <c r="E1148">
        <v>1</v>
      </c>
      <c r="F1148">
        <v>1</v>
      </c>
      <c r="G1148">
        <v>2</v>
      </c>
      <c r="H1148">
        <v>3</v>
      </c>
      <c r="I1148">
        <v>1</v>
      </c>
      <c r="J1148">
        <v>2</v>
      </c>
      <c r="K1148">
        <v>1</v>
      </c>
      <c r="L1148">
        <v>72</v>
      </c>
      <c r="O1148" t="s">
        <v>221</v>
      </c>
      <c r="P1148" t="s">
        <v>117</v>
      </c>
      <c r="Q1148">
        <v>1</v>
      </c>
      <c r="R1148">
        <v>4</v>
      </c>
      <c r="S1148">
        <v>2</v>
      </c>
      <c r="U1148">
        <v>1</v>
      </c>
      <c r="V1148">
        <v>2</v>
      </c>
      <c r="W1148">
        <v>2</v>
      </c>
      <c r="X1148">
        <v>5</v>
      </c>
      <c r="Y1148">
        <v>3</v>
      </c>
      <c r="Z1148">
        <v>6</v>
      </c>
      <c r="AA1148">
        <v>1</v>
      </c>
      <c r="AB1148">
        <v>2</v>
      </c>
      <c r="AC1148">
        <v>6</v>
      </c>
      <c r="AD1148" t="s">
        <v>203</v>
      </c>
      <c r="AE1148" t="s">
        <v>236</v>
      </c>
      <c r="AF1148">
        <v>2</v>
      </c>
      <c r="AG1148">
        <v>2</v>
      </c>
      <c r="AH1148">
        <v>2</v>
      </c>
      <c r="AI1148">
        <v>3</v>
      </c>
      <c r="AJ1148">
        <v>14</v>
      </c>
      <c r="AK1148">
        <v>5</v>
      </c>
    </row>
    <row r="1149" spans="1:37" x14ac:dyDescent="0.25">
      <c r="A1149">
        <v>1524</v>
      </c>
      <c r="B1149" s="13">
        <v>42257.772604166668</v>
      </c>
      <c r="C1149" s="13">
        <v>42257.9062962963</v>
      </c>
      <c r="D1149">
        <v>70</v>
      </c>
      <c r="E1149">
        <v>1</v>
      </c>
      <c r="F1149">
        <v>2</v>
      </c>
      <c r="G1149">
        <v>3</v>
      </c>
      <c r="I1149">
        <v>4</v>
      </c>
      <c r="J1149">
        <v>2</v>
      </c>
      <c r="K1149">
        <v>1</v>
      </c>
      <c r="L1149">
        <v>54</v>
      </c>
      <c r="O1149" t="s">
        <v>221</v>
      </c>
      <c r="P1149" t="s">
        <v>116</v>
      </c>
      <c r="Q1149">
        <v>1</v>
      </c>
      <c r="R1149">
        <v>3</v>
      </c>
      <c r="V1149">
        <v>4</v>
      </c>
      <c r="W1149">
        <v>2</v>
      </c>
      <c r="X1149">
        <v>7</v>
      </c>
      <c r="Y1149">
        <v>2</v>
      </c>
      <c r="Z1149">
        <v>1</v>
      </c>
      <c r="AA1149">
        <v>1</v>
      </c>
      <c r="AB1149">
        <v>1</v>
      </c>
      <c r="AC1149">
        <v>0</v>
      </c>
      <c r="AD1149" t="s">
        <v>242</v>
      </c>
      <c r="AE1149" t="s">
        <v>236</v>
      </c>
      <c r="AF1149">
        <v>1</v>
      </c>
      <c r="AG1149">
        <v>3</v>
      </c>
      <c r="AH1149">
        <v>2</v>
      </c>
      <c r="AI1149">
        <v>3</v>
      </c>
      <c r="AJ1149">
        <v>6</v>
      </c>
      <c r="AK1149">
        <v>3</v>
      </c>
    </row>
    <row r="1150" spans="1:37" x14ac:dyDescent="0.25">
      <c r="A1150">
        <v>1526</v>
      </c>
      <c r="B1150" s="13">
        <v>42257.773333333331</v>
      </c>
      <c r="C1150" s="13">
        <v>42257.780162037037</v>
      </c>
      <c r="D1150">
        <v>70</v>
      </c>
      <c r="E1150">
        <v>3</v>
      </c>
      <c r="F1150">
        <v>1</v>
      </c>
      <c r="G1150">
        <v>2</v>
      </c>
      <c r="H1150">
        <v>2</v>
      </c>
      <c r="I1150">
        <v>3</v>
      </c>
      <c r="J1150">
        <v>1</v>
      </c>
      <c r="K1150">
        <v>1</v>
      </c>
      <c r="L1150">
        <v>70</v>
      </c>
      <c r="O1150" t="s">
        <v>232</v>
      </c>
      <c r="P1150" t="s">
        <v>117</v>
      </c>
      <c r="Q1150">
        <v>3</v>
      </c>
      <c r="R1150">
        <v>4</v>
      </c>
      <c r="V1150">
        <v>3</v>
      </c>
      <c r="W1150">
        <v>2</v>
      </c>
      <c r="X1150">
        <v>5</v>
      </c>
      <c r="Y1150">
        <v>3</v>
      </c>
      <c r="Z1150">
        <v>0</v>
      </c>
      <c r="AD1150" t="s">
        <v>203</v>
      </c>
      <c r="AE1150" t="s">
        <v>236</v>
      </c>
      <c r="AF1150">
        <v>4</v>
      </c>
      <c r="AH1150">
        <v>2</v>
      </c>
      <c r="AI1150">
        <v>9</v>
      </c>
      <c r="AJ1150">
        <v>14</v>
      </c>
    </row>
    <row r="1151" spans="1:37" x14ac:dyDescent="0.25">
      <c r="A1151">
        <v>1528</v>
      </c>
      <c r="B1151" s="13">
        <v>42257.773796296293</v>
      </c>
      <c r="C1151" s="13">
        <v>42257.784178240741</v>
      </c>
      <c r="D1151">
        <v>70</v>
      </c>
      <c r="E1151">
        <v>1</v>
      </c>
      <c r="F1151">
        <v>1</v>
      </c>
      <c r="G1151">
        <v>5</v>
      </c>
      <c r="I1151">
        <v>4</v>
      </c>
      <c r="J1151">
        <v>2</v>
      </c>
      <c r="K1151">
        <v>1</v>
      </c>
      <c r="L1151">
        <v>65</v>
      </c>
      <c r="O1151" t="s">
        <v>223</v>
      </c>
      <c r="P1151" t="s">
        <v>116</v>
      </c>
      <c r="Q1151">
        <v>2</v>
      </c>
      <c r="R1151">
        <v>3</v>
      </c>
      <c r="V1151">
        <v>3</v>
      </c>
      <c r="W1151">
        <v>1</v>
      </c>
      <c r="X1151">
        <v>3</v>
      </c>
      <c r="Y1151">
        <v>4</v>
      </c>
      <c r="Z1151">
        <v>1</v>
      </c>
      <c r="AD1151" t="s">
        <v>244</v>
      </c>
      <c r="AE1151" t="s">
        <v>237</v>
      </c>
      <c r="AF1151">
        <v>1</v>
      </c>
      <c r="AG1151">
        <v>3</v>
      </c>
      <c r="AH1151">
        <v>2</v>
      </c>
      <c r="AI1151">
        <v>2</v>
      </c>
      <c r="AJ1151">
        <v>8</v>
      </c>
    </row>
    <row r="1152" spans="1:37" x14ac:dyDescent="0.25">
      <c r="A1152">
        <v>1529</v>
      </c>
      <c r="B1152" s="13">
        <v>42257.77615740741</v>
      </c>
      <c r="C1152" s="13">
        <v>42257.787268518521</v>
      </c>
      <c r="D1152">
        <v>70</v>
      </c>
      <c r="E1152">
        <v>3</v>
      </c>
      <c r="F1152">
        <v>2</v>
      </c>
      <c r="G1152">
        <v>2</v>
      </c>
      <c r="H1152">
        <v>2</v>
      </c>
      <c r="I1152">
        <v>4</v>
      </c>
      <c r="J1152">
        <v>2</v>
      </c>
      <c r="K1152">
        <v>1</v>
      </c>
      <c r="L1152">
        <v>61</v>
      </c>
      <c r="O1152" t="s">
        <v>232</v>
      </c>
      <c r="P1152" t="s">
        <v>117</v>
      </c>
      <c r="Q1152">
        <v>1</v>
      </c>
      <c r="R1152">
        <v>4</v>
      </c>
      <c r="S1152">
        <v>2</v>
      </c>
      <c r="U1152">
        <v>2</v>
      </c>
      <c r="V1152">
        <v>3</v>
      </c>
      <c r="W1152">
        <v>2</v>
      </c>
      <c r="X1152">
        <v>9</v>
      </c>
      <c r="Y1152">
        <v>4</v>
      </c>
      <c r="Z1152">
        <v>0</v>
      </c>
      <c r="AA1152">
        <v>2</v>
      </c>
      <c r="AB1152">
        <v>3</v>
      </c>
      <c r="AC1152">
        <v>0</v>
      </c>
      <c r="AD1152" t="s">
        <v>242</v>
      </c>
      <c r="AE1152" t="s">
        <v>236</v>
      </c>
      <c r="AF1152">
        <v>4</v>
      </c>
      <c r="AH1152">
        <v>2</v>
      </c>
      <c r="AI1152">
        <v>9</v>
      </c>
      <c r="AJ1152">
        <v>5</v>
      </c>
      <c r="AK1152">
        <v>4</v>
      </c>
    </row>
    <row r="1153" spans="1:38" x14ac:dyDescent="0.25">
      <c r="A1153">
        <v>1531</v>
      </c>
      <c r="B1153" s="13">
        <v>42257.776990740742</v>
      </c>
      <c r="C1153" s="13">
        <v>42257.793229166666</v>
      </c>
      <c r="D1153">
        <v>70</v>
      </c>
      <c r="E1153">
        <v>1</v>
      </c>
      <c r="F1153">
        <v>1</v>
      </c>
      <c r="G1153">
        <v>5</v>
      </c>
      <c r="I1153">
        <v>3</v>
      </c>
      <c r="J1153">
        <v>2</v>
      </c>
      <c r="K1153">
        <v>1</v>
      </c>
      <c r="L1153">
        <v>51</v>
      </c>
      <c r="O1153" t="s">
        <v>223</v>
      </c>
      <c r="P1153" t="s">
        <v>116</v>
      </c>
      <c r="Q1153">
        <v>1</v>
      </c>
      <c r="R1153">
        <v>4</v>
      </c>
      <c r="S1153">
        <v>3</v>
      </c>
      <c r="V1153">
        <v>2</v>
      </c>
      <c r="W1153">
        <v>2</v>
      </c>
      <c r="X1153">
        <v>10</v>
      </c>
      <c r="Y1153">
        <v>1</v>
      </c>
      <c r="Z1153">
        <v>4</v>
      </c>
      <c r="AA1153">
        <v>1</v>
      </c>
      <c r="AB1153">
        <v>2</v>
      </c>
      <c r="AC1153">
        <v>7</v>
      </c>
      <c r="AD1153" t="s">
        <v>241</v>
      </c>
      <c r="AE1153" t="s">
        <v>238</v>
      </c>
      <c r="AF1153">
        <v>2</v>
      </c>
      <c r="AG1153">
        <v>2</v>
      </c>
      <c r="AH1153">
        <v>3</v>
      </c>
      <c r="AI1153">
        <v>3</v>
      </c>
      <c r="AJ1153">
        <v>5</v>
      </c>
      <c r="AK1153">
        <v>2</v>
      </c>
    </row>
    <row r="1154" spans="1:38" x14ac:dyDescent="0.25">
      <c r="A1154">
        <v>1533</v>
      </c>
      <c r="B1154" s="13">
        <v>42257.778738425928</v>
      </c>
      <c r="C1154" s="13">
        <v>42257.78696759259</v>
      </c>
      <c r="D1154">
        <v>70</v>
      </c>
      <c r="E1154">
        <v>1</v>
      </c>
      <c r="F1154">
        <v>1</v>
      </c>
      <c r="G1154">
        <v>4</v>
      </c>
      <c r="H1154">
        <v>3</v>
      </c>
      <c r="I1154">
        <v>3</v>
      </c>
      <c r="J1154">
        <v>2</v>
      </c>
      <c r="K1154">
        <v>2</v>
      </c>
      <c r="M1154">
        <v>62</v>
      </c>
      <c r="N1154">
        <v>6</v>
      </c>
      <c r="O1154" t="s">
        <v>228</v>
      </c>
      <c r="P1154" t="s">
        <v>116</v>
      </c>
      <c r="Q1154">
        <v>1</v>
      </c>
      <c r="R1154">
        <v>4</v>
      </c>
      <c r="S1154">
        <v>2</v>
      </c>
      <c r="V1154">
        <v>2</v>
      </c>
      <c r="W1154">
        <v>1</v>
      </c>
      <c r="X1154">
        <v>10</v>
      </c>
      <c r="Y1154">
        <v>4</v>
      </c>
      <c r="Z1154">
        <v>0</v>
      </c>
      <c r="AA1154">
        <v>1</v>
      </c>
      <c r="AB1154">
        <v>3</v>
      </c>
      <c r="AC1154">
        <v>5</v>
      </c>
      <c r="AD1154" t="s">
        <v>203</v>
      </c>
      <c r="AE1154" t="s">
        <v>236</v>
      </c>
      <c r="AF1154">
        <v>4</v>
      </c>
      <c r="AH1154">
        <v>2</v>
      </c>
      <c r="AI1154">
        <v>6</v>
      </c>
      <c r="AJ1154">
        <v>12</v>
      </c>
      <c r="AK1154">
        <v>6</v>
      </c>
    </row>
    <row r="1155" spans="1:38" x14ac:dyDescent="0.25">
      <c r="A1155">
        <v>1534</v>
      </c>
      <c r="B1155" s="13">
        <v>42257.778831018521</v>
      </c>
      <c r="C1155" s="13">
        <v>42257.790358796294</v>
      </c>
      <c r="D1155">
        <v>70</v>
      </c>
      <c r="E1155">
        <v>1</v>
      </c>
      <c r="F1155">
        <v>1</v>
      </c>
      <c r="G1155">
        <v>5</v>
      </c>
      <c r="I1155">
        <v>3</v>
      </c>
      <c r="J1155">
        <v>1</v>
      </c>
      <c r="K1155">
        <v>1</v>
      </c>
      <c r="L1155">
        <v>59</v>
      </c>
      <c r="O1155" t="s">
        <v>223</v>
      </c>
      <c r="P1155" t="s">
        <v>116</v>
      </c>
      <c r="Q1155">
        <v>1</v>
      </c>
      <c r="R1155">
        <v>4</v>
      </c>
      <c r="S1155">
        <v>2</v>
      </c>
      <c r="U1155">
        <v>1</v>
      </c>
      <c r="V1155">
        <v>2</v>
      </c>
      <c r="W1155">
        <v>2</v>
      </c>
      <c r="X1155">
        <v>8</v>
      </c>
      <c r="Y1155">
        <v>1</v>
      </c>
      <c r="Z1155">
        <v>0</v>
      </c>
      <c r="AA1155">
        <v>1</v>
      </c>
      <c r="AB1155">
        <v>3</v>
      </c>
      <c r="AC1155">
        <v>0</v>
      </c>
      <c r="AD1155" t="s">
        <v>203</v>
      </c>
      <c r="AE1155" t="s">
        <v>236</v>
      </c>
      <c r="AF1155">
        <v>1</v>
      </c>
      <c r="AG1155">
        <v>3</v>
      </c>
      <c r="AH1155">
        <v>2</v>
      </c>
      <c r="AI1155">
        <v>3</v>
      </c>
      <c r="AJ1155">
        <v>9</v>
      </c>
      <c r="AK1155">
        <v>3</v>
      </c>
    </row>
    <row r="1156" spans="1:38" x14ac:dyDescent="0.25">
      <c r="A1156">
        <v>1535</v>
      </c>
      <c r="B1156" s="13">
        <v>42257.779861111114</v>
      </c>
      <c r="C1156" s="13">
        <v>42257.796944444446</v>
      </c>
      <c r="D1156">
        <v>70</v>
      </c>
      <c r="E1156">
        <v>1</v>
      </c>
      <c r="F1156">
        <v>1</v>
      </c>
      <c r="G1156">
        <v>5</v>
      </c>
      <c r="H1156">
        <v>1</v>
      </c>
      <c r="I1156">
        <v>3</v>
      </c>
      <c r="J1156">
        <v>1</v>
      </c>
      <c r="K1156">
        <v>1</v>
      </c>
      <c r="L1156">
        <v>57</v>
      </c>
      <c r="O1156" t="s">
        <v>229</v>
      </c>
      <c r="P1156" t="s">
        <v>116</v>
      </c>
      <c r="Q1156">
        <v>1</v>
      </c>
      <c r="R1156">
        <v>4</v>
      </c>
      <c r="S1156">
        <v>1</v>
      </c>
      <c r="V1156">
        <v>2</v>
      </c>
      <c r="W1156">
        <v>1</v>
      </c>
      <c r="X1156">
        <v>6</v>
      </c>
      <c r="Y1156">
        <v>3</v>
      </c>
      <c r="Z1156">
        <v>7</v>
      </c>
      <c r="AA1156">
        <v>1</v>
      </c>
      <c r="AB1156">
        <v>2</v>
      </c>
      <c r="AC1156">
        <v>1</v>
      </c>
      <c r="AD1156" t="s">
        <v>203</v>
      </c>
      <c r="AE1156" t="s">
        <v>236</v>
      </c>
      <c r="AF1156">
        <v>2</v>
      </c>
      <c r="AG1156">
        <v>3</v>
      </c>
      <c r="AH1156">
        <v>2</v>
      </c>
      <c r="AI1156">
        <v>4</v>
      </c>
      <c r="AJ1156">
        <v>11</v>
      </c>
      <c r="AK1156">
        <v>6</v>
      </c>
      <c r="AL1156">
        <v>1</v>
      </c>
    </row>
    <row r="1157" spans="1:38" x14ac:dyDescent="0.25">
      <c r="A1157">
        <v>1536</v>
      </c>
      <c r="B1157" s="13">
        <v>42257.779907407406</v>
      </c>
      <c r="C1157" s="13">
        <v>42257.820590277777</v>
      </c>
      <c r="D1157">
        <v>70</v>
      </c>
      <c r="E1157">
        <v>3</v>
      </c>
      <c r="F1157">
        <v>2</v>
      </c>
      <c r="G1157">
        <v>2</v>
      </c>
      <c r="H1157">
        <v>2</v>
      </c>
      <c r="I1157">
        <v>2</v>
      </c>
      <c r="J1157">
        <v>1</v>
      </c>
      <c r="K1157">
        <v>1</v>
      </c>
      <c r="L1157">
        <v>59</v>
      </c>
      <c r="O1157" t="s">
        <v>223</v>
      </c>
      <c r="P1157" t="s">
        <v>116</v>
      </c>
      <c r="Q1157">
        <v>1</v>
      </c>
      <c r="R1157">
        <v>4</v>
      </c>
      <c r="S1157">
        <v>3</v>
      </c>
      <c r="V1157">
        <v>3</v>
      </c>
      <c r="W1157">
        <v>1</v>
      </c>
      <c r="X1157">
        <v>9</v>
      </c>
      <c r="Y1157">
        <v>2</v>
      </c>
      <c r="Z1157">
        <v>0</v>
      </c>
      <c r="AA1157">
        <v>1</v>
      </c>
      <c r="AB1157">
        <v>2</v>
      </c>
      <c r="AC1157">
        <v>3</v>
      </c>
      <c r="AD1157" t="s">
        <v>241</v>
      </c>
      <c r="AE1157" t="s">
        <v>237</v>
      </c>
      <c r="AF1157">
        <v>1</v>
      </c>
      <c r="AG1157">
        <v>3</v>
      </c>
      <c r="AH1157">
        <v>1</v>
      </c>
      <c r="AI1157">
        <v>9</v>
      </c>
      <c r="AJ1157">
        <v>14</v>
      </c>
      <c r="AK1157">
        <v>4</v>
      </c>
    </row>
    <row r="1158" spans="1:38" x14ac:dyDescent="0.25">
      <c r="A1158">
        <v>1537</v>
      </c>
      <c r="B1158" s="13">
        <v>42257.780532407407</v>
      </c>
      <c r="C1158" s="13">
        <v>42257.805046296293</v>
      </c>
      <c r="D1158">
        <v>70</v>
      </c>
      <c r="E1158">
        <v>3</v>
      </c>
      <c r="F1158">
        <v>2</v>
      </c>
      <c r="G1158">
        <v>2</v>
      </c>
      <c r="H1158">
        <v>4</v>
      </c>
      <c r="I1158">
        <v>1</v>
      </c>
      <c r="J1158">
        <v>1</v>
      </c>
      <c r="K1158">
        <v>1</v>
      </c>
      <c r="L1158">
        <v>58</v>
      </c>
      <c r="O1158" t="s">
        <v>232</v>
      </c>
      <c r="P1158" t="s">
        <v>116</v>
      </c>
      <c r="Q1158">
        <v>1</v>
      </c>
      <c r="R1158">
        <v>4</v>
      </c>
      <c r="S1158">
        <v>1</v>
      </c>
      <c r="V1158">
        <v>3</v>
      </c>
      <c r="W1158">
        <v>2</v>
      </c>
      <c r="X1158">
        <v>4</v>
      </c>
      <c r="Y1158">
        <v>4</v>
      </c>
      <c r="Z1158">
        <v>1</v>
      </c>
      <c r="AA1158">
        <v>1</v>
      </c>
      <c r="AB1158">
        <v>3</v>
      </c>
      <c r="AC1158">
        <v>3</v>
      </c>
      <c r="AD1158" t="s">
        <v>203</v>
      </c>
      <c r="AE1158" t="s">
        <v>236</v>
      </c>
      <c r="AF1158">
        <v>2</v>
      </c>
      <c r="AG1158">
        <v>3</v>
      </c>
      <c r="AH1158">
        <v>2</v>
      </c>
      <c r="AI1158">
        <v>5</v>
      </c>
      <c r="AJ1158">
        <v>7</v>
      </c>
      <c r="AK1158">
        <v>6</v>
      </c>
      <c r="AL1158">
        <v>2</v>
      </c>
    </row>
    <row r="1159" spans="1:38" x14ac:dyDescent="0.25">
      <c r="A1159">
        <v>1538</v>
      </c>
      <c r="B1159" s="13">
        <v>42257.782523148147</v>
      </c>
      <c r="C1159" s="13">
        <v>42257.792523148149</v>
      </c>
      <c r="D1159">
        <v>70</v>
      </c>
      <c r="E1159">
        <v>1</v>
      </c>
      <c r="F1159">
        <v>2</v>
      </c>
      <c r="G1159">
        <v>2</v>
      </c>
      <c r="I1159">
        <v>4</v>
      </c>
      <c r="J1159">
        <v>2</v>
      </c>
      <c r="K1159">
        <v>1</v>
      </c>
      <c r="L1159">
        <v>51</v>
      </c>
      <c r="O1159" t="s">
        <v>230</v>
      </c>
      <c r="P1159" t="s">
        <v>116</v>
      </c>
      <c r="Q1159">
        <v>1</v>
      </c>
      <c r="R1159">
        <v>4</v>
      </c>
      <c r="S1159">
        <v>3</v>
      </c>
      <c r="V1159">
        <v>4</v>
      </c>
      <c r="W1159">
        <v>2</v>
      </c>
      <c r="X1159">
        <v>7</v>
      </c>
      <c r="Y1159">
        <v>2</v>
      </c>
      <c r="Z1159">
        <v>0</v>
      </c>
      <c r="AA1159">
        <v>1</v>
      </c>
      <c r="AB1159">
        <v>3</v>
      </c>
      <c r="AC1159">
        <v>1</v>
      </c>
      <c r="AD1159" t="s">
        <v>203</v>
      </c>
      <c r="AE1159" t="s">
        <v>236</v>
      </c>
      <c r="AF1159">
        <v>1</v>
      </c>
      <c r="AG1159">
        <v>3</v>
      </c>
      <c r="AH1159">
        <v>1</v>
      </c>
      <c r="AI1159">
        <v>4</v>
      </c>
      <c r="AJ1159">
        <v>11</v>
      </c>
      <c r="AK1159">
        <v>5</v>
      </c>
    </row>
    <row r="1160" spans="1:38" x14ac:dyDescent="0.25">
      <c r="A1160">
        <v>1539</v>
      </c>
      <c r="B1160" s="13">
        <v>42257.782962962963</v>
      </c>
      <c r="C1160" s="13">
        <v>42257.799699074072</v>
      </c>
      <c r="D1160">
        <v>70</v>
      </c>
      <c r="E1160">
        <v>1</v>
      </c>
      <c r="F1160">
        <v>2</v>
      </c>
      <c r="G1160">
        <v>5</v>
      </c>
      <c r="I1160">
        <v>4</v>
      </c>
      <c r="J1160">
        <v>1</v>
      </c>
      <c r="K1160">
        <v>1</v>
      </c>
      <c r="L1160">
        <v>65</v>
      </c>
      <c r="O1160" t="s">
        <v>221</v>
      </c>
      <c r="P1160" t="s">
        <v>116</v>
      </c>
      <c r="Q1160">
        <v>2</v>
      </c>
      <c r="R1160">
        <v>4</v>
      </c>
      <c r="V1160">
        <v>4</v>
      </c>
      <c r="W1160">
        <v>2</v>
      </c>
      <c r="X1160">
        <v>5</v>
      </c>
      <c r="Y1160">
        <v>3</v>
      </c>
      <c r="Z1160">
        <v>2</v>
      </c>
      <c r="AD1160" t="s">
        <v>203</v>
      </c>
      <c r="AE1160" t="s">
        <v>236</v>
      </c>
      <c r="AF1160">
        <v>4</v>
      </c>
      <c r="AH1160">
        <v>3</v>
      </c>
      <c r="AI1160">
        <v>2</v>
      </c>
      <c r="AJ1160">
        <v>3</v>
      </c>
    </row>
    <row r="1161" spans="1:38" x14ac:dyDescent="0.25">
      <c r="A1161">
        <v>1543</v>
      </c>
      <c r="B1161" s="13">
        <v>42257.788587962961</v>
      </c>
      <c r="C1161" s="13">
        <v>42257.861342592594</v>
      </c>
      <c r="D1161">
        <v>70</v>
      </c>
      <c r="E1161">
        <v>3</v>
      </c>
      <c r="F1161">
        <v>1</v>
      </c>
      <c r="G1161">
        <v>4</v>
      </c>
      <c r="H1161">
        <v>2</v>
      </c>
      <c r="I1161">
        <v>1</v>
      </c>
      <c r="J1161">
        <v>2</v>
      </c>
      <c r="K1161">
        <v>3</v>
      </c>
      <c r="M1161">
        <v>65</v>
      </c>
      <c r="N1161">
        <v>1</v>
      </c>
      <c r="O1161" t="s">
        <v>228</v>
      </c>
      <c r="P1161" t="s">
        <v>116</v>
      </c>
      <c r="Q1161">
        <v>2</v>
      </c>
      <c r="R1161">
        <v>4</v>
      </c>
      <c r="V1161">
        <v>2</v>
      </c>
      <c r="W1161">
        <v>2</v>
      </c>
      <c r="X1161">
        <v>0</v>
      </c>
      <c r="Y1161">
        <v>5</v>
      </c>
      <c r="Z1161">
        <v>5</v>
      </c>
      <c r="AD1161" t="s">
        <v>203</v>
      </c>
      <c r="AE1161" t="s">
        <v>236</v>
      </c>
      <c r="AF1161">
        <v>1</v>
      </c>
      <c r="AG1161">
        <v>3</v>
      </c>
      <c r="AH1161">
        <v>2</v>
      </c>
      <c r="AI1161">
        <v>4</v>
      </c>
      <c r="AJ1161">
        <v>2</v>
      </c>
    </row>
    <row r="1162" spans="1:38" x14ac:dyDescent="0.25">
      <c r="A1162">
        <v>1544</v>
      </c>
      <c r="B1162" s="13">
        <v>42257.788831018515</v>
      </c>
      <c r="C1162" s="13">
        <v>42257.800196759257</v>
      </c>
      <c r="D1162">
        <v>70</v>
      </c>
      <c r="E1162">
        <v>3</v>
      </c>
      <c r="F1162">
        <v>2</v>
      </c>
      <c r="G1162">
        <v>2</v>
      </c>
      <c r="H1162">
        <v>4</v>
      </c>
      <c r="I1162">
        <v>8</v>
      </c>
      <c r="J1162">
        <v>2</v>
      </c>
      <c r="K1162">
        <v>1</v>
      </c>
      <c r="L1162">
        <v>80</v>
      </c>
      <c r="O1162" t="s">
        <v>221</v>
      </c>
      <c r="P1162" t="s">
        <v>116</v>
      </c>
      <c r="Q1162">
        <v>1</v>
      </c>
      <c r="R1162">
        <v>4</v>
      </c>
      <c r="S1162">
        <v>2</v>
      </c>
      <c r="U1162">
        <v>1</v>
      </c>
      <c r="V1162">
        <v>3</v>
      </c>
      <c r="W1162">
        <v>2</v>
      </c>
      <c r="X1162">
        <v>10</v>
      </c>
      <c r="Y1162">
        <v>3</v>
      </c>
      <c r="Z1162">
        <v>0</v>
      </c>
      <c r="AA1162">
        <v>1</v>
      </c>
      <c r="AB1162">
        <v>1</v>
      </c>
      <c r="AC1162">
        <v>0</v>
      </c>
      <c r="AD1162" t="s">
        <v>203</v>
      </c>
      <c r="AE1162" t="s">
        <v>236</v>
      </c>
      <c r="AF1162">
        <v>4</v>
      </c>
      <c r="AH1162">
        <v>2</v>
      </c>
      <c r="AI1162">
        <v>9</v>
      </c>
      <c r="AJ1162">
        <v>14</v>
      </c>
      <c r="AK1162">
        <v>10</v>
      </c>
    </row>
    <row r="1163" spans="1:38" x14ac:dyDescent="0.25">
      <c r="A1163">
        <v>1545</v>
      </c>
      <c r="B1163" s="13">
        <v>42257.79173611111</v>
      </c>
      <c r="C1163" s="13">
        <v>42257.803842592592</v>
      </c>
      <c r="D1163">
        <v>70</v>
      </c>
      <c r="E1163">
        <v>3</v>
      </c>
      <c r="F1163">
        <v>1</v>
      </c>
      <c r="G1163">
        <v>2</v>
      </c>
      <c r="H1163">
        <v>4</v>
      </c>
      <c r="I1163">
        <v>4</v>
      </c>
      <c r="J1163">
        <v>2</v>
      </c>
      <c r="K1163">
        <v>1</v>
      </c>
      <c r="L1163">
        <v>55</v>
      </c>
      <c r="O1163" t="s">
        <v>227</v>
      </c>
      <c r="P1163" t="s">
        <v>116</v>
      </c>
      <c r="Q1163">
        <v>1</v>
      </c>
      <c r="R1163">
        <v>4</v>
      </c>
      <c r="S1163">
        <v>3</v>
      </c>
      <c r="V1163">
        <v>3</v>
      </c>
      <c r="W1163">
        <v>2</v>
      </c>
      <c r="X1163">
        <v>7</v>
      </c>
      <c r="Y1163">
        <v>2</v>
      </c>
      <c r="Z1163">
        <v>0</v>
      </c>
      <c r="AA1163">
        <v>1</v>
      </c>
      <c r="AB1163">
        <v>3</v>
      </c>
      <c r="AC1163">
        <v>0</v>
      </c>
      <c r="AD1163" t="s">
        <v>241</v>
      </c>
      <c r="AE1163" t="s">
        <v>237</v>
      </c>
      <c r="AF1163">
        <v>2</v>
      </c>
      <c r="AG1163">
        <v>3</v>
      </c>
      <c r="AH1163">
        <v>3</v>
      </c>
      <c r="AI1163">
        <v>3</v>
      </c>
      <c r="AJ1163">
        <v>3</v>
      </c>
      <c r="AK1163">
        <v>2</v>
      </c>
    </row>
    <row r="1164" spans="1:38" x14ac:dyDescent="0.25">
      <c r="A1164">
        <v>1546</v>
      </c>
      <c r="B1164" s="13">
        <v>42257.79179398148</v>
      </c>
      <c r="C1164" s="13">
        <v>42257.798900462964</v>
      </c>
      <c r="D1164">
        <v>70</v>
      </c>
      <c r="E1164">
        <v>1</v>
      </c>
      <c r="F1164">
        <v>1</v>
      </c>
      <c r="G1164">
        <v>5</v>
      </c>
      <c r="H1164">
        <v>4</v>
      </c>
      <c r="I1164">
        <v>3</v>
      </c>
      <c r="J1164">
        <v>2</v>
      </c>
      <c r="K1164">
        <v>2</v>
      </c>
      <c r="M1164">
        <v>66</v>
      </c>
      <c r="N1164">
        <v>4</v>
      </c>
      <c r="O1164" t="s">
        <v>228</v>
      </c>
      <c r="P1164" t="s">
        <v>116</v>
      </c>
      <c r="Q1164">
        <v>1</v>
      </c>
      <c r="R1164">
        <v>4</v>
      </c>
      <c r="S1164">
        <v>1</v>
      </c>
      <c r="T1164">
        <v>1</v>
      </c>
      <c r="V1164">
        <v>3</v>
      </c>
      <c r="W1164">
        <v>2</v>
      </c>
      <c r="X1164">
        <v>5</v>
      </c>
      <c r="Y1164">
        <v>3</v>
      </c>
      <c r="Z1164">
        <v>5</v>
      </c>
      <c r="AA1164">
        <v>1</v>
      </c>
      <c r="AB1164">
        <v>2</v>
      </c>
      <c r="AC1164">
        <v>5</v>
      </c>
      <c r="AD1164" t="s">
        <v>203</v>
      </c>
      <c r="AE1164" t="s">
        <v>236</v>
      </c>
      <c r="AF1164">
        <v>1</v>
      </c>
      <c r="AG1164">
        <v>3</v>
      </c>
      <c r="AH1164">
        <v>2</v>
      </c>
      <c r="AI1164">
        <v>4</v>
      </c>
      <c r="AJ1164">
        <v>14</v>
      </c>
      <c r="AK1164">
        <v>1</v>
      </c>
      <c r="AL1164">
        <v>2</v>
      </c>
    </row>
    <row r="1165" spans="1:38" x14ac:dyDescent="0.25">
      <c r="A1165">
        <v>1548</v>
      </c>
      <c r="B1165" s="13">
        <v>42257.795289351852</v>
      </c>
      <c r="C1165" s="13">
        <v>42257.803101851852</v>
      </c>
      <c r="D1165">
        <v>70</v>
      </c>
      <c r="E1165">
        <v>1</v>
      </c>
      <c r="F1165">
        <v>2</v>
      </c>
      <c r="G1165">
        <v>3</v>
      </c>
      <c r="I1165">
        <v>1</v>
      </c>
      <c r="J1165">
        <v>1</v>
      </c>
      <c r="K1165">
        <v>4</v>
      </c>
      <c r="M1165">
        <v>65</v>
      </c>
      <c r="N1165">
        <v>2</v>
      </c>
      <c r="O1165" t="s">
        <v>226</v>
      </c>
      <c r="P1165" t="s">
        <v>117</v>
      </c>
      <c r="Q1165">
        <v>2</v>
      </c>
      <c r="R1165">
        <v>4</v>
      </c>
      <c r="V1165">
        <v>4</v>
      </c>
      <c r="W1165">
        <v>2</v>
      </c>
      <c r="X1165">
        <v>4</v>
      </c>
      <c r="Y1165">
        <v>5</v>
      </c>
      <c r="Z1165">
        <v>0</v>
      </c>
      <c r="AD1165" t="s">
        <v>203</v>
      </c>
      <c r="AE1165" t="s">
        <v>236</v>
      </c>
      <c r="AF1165">
        <v>4</v>
      </c>
      <c r="AH1165">
        <v>2</v>
      </c>
      <c r="AI1165">
        <v>1</v>
      </c>
      <c r="AJ1165">
        <v>3</v>
      </c>
    </row>
    <row r="1166" spans="1:38" x14ac:dyDescent="0.25">
      <c r="A1166">
        <v>1549</v>
      </c>
      <c r="B1166" s="13">
        <v>42257.799270833333</v>
      </c>
      <c r="C1166" s="13">
        <v>42257.815509259257</v>
      </c>
      <c r="D1166">
        <v>70</v>
      </c>
      <c r="E1166">
        <v>1</v>
      </c>
      <c r="F1166">
        <v>2</v>
      </c>
      <c r="G1166">
        <v>2</v>
      </c>
      <c r="H1166">
        <v>3</v>
      </c>
      <c r="I1166">
        <v>7</v>
      </c>
      <c r="J1166">
        <v>1</v>
      </c>
      <c r="K1166">
        <v>2</v>
      </c>
      <c r="M1166">
        <v>72</v>
      </c>
      <c r="N1166">
        <v>3</v>
      </c>
      <c r="O1166" t="s">
        <v>221</v>
      </c>
      <c r="P1166" t="s">
        <v>116</v>
      </c>
      <c r="Q1166">
        <v>1</v>
      </c>
      <c r="R1166">
        <v>4</v>
      </c>
      <c r="S1166">
        <v>2</v>
      </c>
      <c r="V1166">
        <v>3</v>
      </c>
      <c r="W1166">
        <v>2</v>
      </c>
      <c r="X1166">
        <v>3</v>
      </c>
      <c r="Y1166">
        <v>4</v>
      </c>
      <c r="Z1166">
        <v>2</v>
      </c>
      <c r="AA1166">
        <v>1</v>
      </c>
      <c r="AB1166">
        <v>3</v>
      </c>
      <c r="AC1166">
        <v>5</v>
      </c>
      <c r="AD1166" t="s">
        <v>241</v>
      </c>
      <c r="AE1166" t="s">
        <v>238</v>
      </c>
      <c r="AF1166">
        <v>2</v>
      </c>
      <c r="AG1166">
        <v>3</v>
      </c>
      <c r="AH1166">
        <v>3</v>
      </c>
      <c r="AI1166">
        <v>4</v>
      </c>
      <c r="AJ1166">
        <v>2</v>
      </c>
      <c r="AK1166">
        <v>5</v>
      </c>
    </row>
    <row r="1167" spans="1:38" x14ac:dyDescent="0.25">
      <c r="A1167">
        <v>1551</v>
      </c>
      <c r="B1167" s="13">
        <v>42257.803391203706</v>
      </c>
      <c r="C1167" s="13">
        <v>42257.822083333333</v>
      </c>
      <c r="D1167">
        <v>70</v>
      </c>
      <c r="E1167">
        <v>1</v>
      </c>
      <c r="F1167">
        <v>1</v>
      </c>
      <c r="G1167">
        <v>2</v>
      </c>
      <c r="H1167">
        <v>2</v>
      </c>
      <c r="I1167">
        <v>8</v>
      </c>
      <c r="J1167">
        <v>1</v>
      </c>
      <c r="K1167">
        <v>1</v>
      </c>
      <c r="L1167">
        <v>75</v>
      </c>
      <c r="O1167" t="s">
        <v>221</v>
      </c>
      <c r="P1167" t="s">
        <v>116</v>
      </c>
      <c r="Q1167">
        <v>1</v>
      </c>
      <c r="R1167">
        <v>4</v>
      </c>
      <c r="S1167">
        <v>3</v>
      </c>
      <c r="V1167">
        <v>4</v>
      </c>
      <c r="W1167">
        <v>2</v>
      </c>
      <c r="X1167">
        <v>7</v>
      </c>
      <c r="Y1167">
        <v>3</v>
      </c>
      <c r="Z1167">
        <v>5</v>
      </c>
      <c r="AA1167">
        <v>1</v>
      </c>
      <c r="AB1167">
        <v>2</v>
      </c>
      <c r="AC1167">
        <v>3</v>
      </c>
      <c r="AD1167" t="s">
        <v>203</v>
      </c>
      <c r="AE1167" t="s">
        <v>236</v>
      </c>
      <c r="AF1167">
        <v>1</v>
      </c>
      <c r="AG1167">
        <v>2</v>
      </c>
      <c r="AH1167">
        <v>3</v>
      </c>
      <c r="AI1167">
        <v>3</v>
      </c>
      <c r="AJ1167">
        <v>8</v>
      </c>
      <c r="AK1167">
        <v>3</v>
      </c>
    </row>
    <row r="1168" spans="1:38" x14ac:dyDescent="0.25">
      <c r="A1168">
        <v>1552</v>
      </c>
      <c r="B1168" s="13">
        <v>42257.805034722223</v>
      </c>
      <c r="C1168" s="13">
        <v>42257.824803240743</v>
      </c>
      <c r="D1168">
        <v>70</v>
      </c>
      <c r="E1168">
        <v>1</v>
      </c>
      <c r="F1168">
        <v>1</v>
      </c>
      <c r="G1168">
        <v>5</v>
      </c>
      <c r="I1168">
        <v>7</v>
      </c>
      <c r="J1168">
        <v>1</v>
      </c>
      <c r="K1168">
        <v>3</v>
      </c>
      <c r="M1168">
        <v>75</v>
      </c>
      <c r="N1168">
        <v>6</v>
      </c>
      <c r="O1168" t="s">
        <v>228</v>
      </c>
      <c r="P1168" t="s">
        <v>116</v>
      </c>
      <c r="Q1168">
        <v>2</v>
      </c>
      <c r="R1168">
        <v>4</v>
      </c>
      <c r="V1168">
        <v>3</v>
      </c>
      <c r="W1168">
        <v>2</v>
      </c>
      <c r="X1168">
        <v>4</v>
      </c>
      <c r="Y1168">
        <v>3</v>
      </c>
      <c r="Z1168">
        <v>7</v>
      </c>
      <c r="AD1168" t="s">
        <v>244</v>
      </c>
      <c r="AE1168" t="s">
        <v>238</v>
      </c>
      <c r="AF1168">
        <v>1</v>
      </c>
      <c r="AG1168">
        <v>2</v>
      </c>
      <c r="AH1168">
        <v>2</v>
      </c>
      <c r="AI1168">
        <v>7</v>
      </c>
      <c r="AJ1168">
        <v>14</v>
      </c>
    </row>
    <row r="1169" spans="1:38" x14ac:dyDescent="0.25">
      <c r="A1169">
        <v>1554</v>
      </c>
      <c r="B1169" s="13">
        <v>42257.805763888886</v>
      </c>
      <c r="C1169" s="13">
        <v>42257.815462962964</v>
      </c>
      <c r="D1169">
        <v>70</v>
      </c>
      <c r="E1169">
        <v>1</v>
      </c>
      <c r="F1169">
        <v>2</v>
      </c>
      <c r="G1169">
        <v>1</v>
      </c>
      <c r="I1169">
        <v>3</v>
      </c>
      <c r="J1169">
        <v>1</v>
      </c>
      <c r="K1169">
        <v>2</v>
      </c>
      <c r="M1169">
        <v>66</v>
      </c>
      <c r="N1169">
        <v>6</v>
      </c>
      <c r="O1169" t="s">
        <v>228</v>
      </c>
      <c r="P1169" t="s">
        <v>116</v>
      </c>
      <c r="Q1169">
        <v>2</v>
      </c>
      <c r="R1169">
        <v>4</v>
      </c>
      <c r="V1169">
        <v>4</v>
      </c>
      <c r="W1169">
        <v>2</v>
      </c>
      <c r="X1169">
        <v>8</v>
      </c>
      <c r="Y1169">
        <v>3</v>
      </c>
      <c r="Z1169">
        <v>1</v>
      </c>
      <c r="AD1169" t="s">
        <v>203</v>
      </c>
      <c r="AE1169" t="s">
        <v>236</v>
      </c>
      <c r="AF1169">
        <v>2</v>
      </c>
      <c r="AG1169">
        <v>3</v>
      </c>
      <c r="AH1169">
        <v>2</v>
      </c>
      <c r="AI1169">
        <v>3</v>
      </c>
      <c r="AJ1169">
        <v>5</v>
      </c>
    </row>
    <row r="1170" spans="1:38" x14ac:dyDescent="0.25">
      <c r="A1170">
        <v>1555</v>
      </c>
      <c r="B1170" s="13">
        <v>42257.808333333334</v>
      </c>
      <c r="C1170" s="13">
        <v>42257.819062499999</v>
      </c>
      <c r="D1170">
        <v>70</v>
      </c>
      <c r="E1170">
        <v>1</v>
      </c>
      <c r="F1170">
        <v>2</v>
      </c>
      <c r="G1170">
        <v>2</v>
      </c>
      <c r="H1170">
        <v>1</v>
      </c>
      <c r="I1170">
        <v>1</v>
      </c>
      <c r="J1170">
        <v>1</v>
      </c>
      <c r="K1170">
        <v>4</v>
      </c>
      <c r="M1170">
        <v>65</v>
      </c>
      <c r="N1170">
        <v>5</v>
      </c>
      <c r="O1170" t="s">
        <v>229</v>
      </c>
      <c r="P1170" t="s">
        <v>116</v>
      </c>
      <c r="Q1170">
        <v>2</v>
      </c>
      <c r="R1170">
        <v>4</v>
      </c>
      <c r="V1170">
        <v>5</v>
      </c>
      <c r="W1170">
        <v>2</v>
      </c>
      <c r="X1170">
        <v>5</v>
      </c>
      <c r="Y1170">
        <v>4</v>
      </c>
      <c r="Z1170">
        <v>4</v>
      </c>
      <c r="AD1170" t="s">
        <v>244</v>
      </c>
      <c r="AE1170" t="s">
        <v>238</v>
      </c>
      <c r="AF1170">
        <v>4</v>
      </c>
      <c r="AH1170">
        <v>2</v>
      </c>
      <c r="AI1170">
        <v>9</v>
      </c>
      <c r="AJ1170">
        <v>14</v>
      </c>
    </row>
    <row r="1171" spans="1:38" x14ac:dyDescent="0.25">
      <c r="A1171">
        <v>1557</v>
      </c>
      <c r="B1171" s="13">
        <v>42257.809641203705</v>
      </c>
      <c r="C1171" s="13">
        <v>42257.81994212963</v>
      </c>
      <c r="D1171">
        <v>70</v>
      </c>
      <c r="E1171">
        <v>1</v>
      </c>
      <c r="F1171">
        <v>1</v>
      </c>
      <c r="G1171">
        <v>5</v>
      </c>
      <c r="I1171">
        <v>7</v>
      </c>
      <c r="J1171">
        <v>1</v>
      </c>
      <c r="K1171">
        <v>2</v>
      </c>
      <c r="M1171">
        <v>80</v>
      </c>
      <c r="N1171">
        <v>2</v>
      </c>
      <c r="O1171" t="s">
        <v>228</v>
      </c>
      <c r="P1171" t="s">
        <v>116</v>
      </c>
      <c r="Q1171">
        <v>2</v>
      </c>
      <c r="R1171">
        <v>4</v>
      </c>
      <c r="V1171">
        <v>3</v>
      </c>
      <c r="W1171">
        <v>1</v>
      </c>
      <c r="X1171">
        <v>2</v>
      </c>
      <c r="Y1171">
        <v>4</v>
      </c>
      <c r="Z1171">
        <v>2</v>
      </c>
      <c r="AD1171" t="s">
        <v>241</v>
      </c>
      <c r="AE1171" t="s">
        <v>238</v>
      </c>
      <c r="AF1171">
        <v>2</v>
      </c>
      <c r="AG1171">
        <v>2</v>
      </c>
      <c r="AH1171">
        <v>2</v>
      </c>
      <c r="AI1171">
        <v>3</v>
      </c>
      <c r="AJ1171">
        <v>6</v>
      </c>
    </row>
    <row r="1172" spans="1:38" x14ac:dyDescent="0.25">
      <c r="A1172">
        <v>1558</v>
      </c>
      <c r="B1172" s="13">
        <v>42257.81585648148</v>
      </c>
      <c r="C1172" s="13">
        <v>42257.822129629632</v>
      </c>
      <c r="D1172">
        <v>70</v>
      </c>
      <c r="E1172">
        <v>3</v>
      </c>
      <c r="F1172">
        <v>1</v>
      </c>
      <c r="G1172">
        <v>4</v>
      </c>
      <c r="I1172">
        <v>1</v>
      </c>
      <c r="J1172">
        <v>1</v>
      </c>
      <c r="K1172">
        <v>3</v>
      </c>
      <c r="M1172">
        <v>80</v>
      </c>
      <c r="N1172">
        <v>3</v>
      </c>
      <c r="O1172" t="s">
        <v>228</v>
      </c>
      <c r="P1172" t="s">
        <v>117</v>
      </c>
      <c r="Q1172">
        <v>2</v>
      </c>
      <c r="R1172">
        <v>4</v>
      </c>
      <c r="V1172">
        <v>3</v>
      </c>
      <c r="W1172">
        <v>2</v>
      </c>
      <c r="X1172">
        <v>4</v>
      </c>
      <c r="Y1172">
        <v>4</v>
      </c>
      <c r="Z1172">
        <v>0</v>
      </c>
      <c r="AD1172" t="s">
        <v>203</v>
      </c>
      <c r="AE1172" t="s">
        <v>236</v>
      </c>
      <c r="AF1172">
        <v>4</v>
      </c>
      <c r="AH1172">
        <v>2</v>
      </c>
      <c r="AI1172">
        <v>4</v>
      </c>
      <c r="AJ1172">
        <v>2</v>
      </c>
    </row>
    <row r="1173" spans="1:38" x14ac:dyDescent="0.25">
      <c r="A1173">
        <v>1560</v>
      </c>
      <c r="B1173" s="13">
        <v>42257.819004629629</v>
      </c>
      <c r="C1173" s="13">
        <v>42257.824548611112</v>
      </c>
      <c r="D1173">
        <v>70</v>
      </c>
      <c r="E1173">
        <v>3</v>
      </c>
      <c r="F1173">
        <v>1</v>
      </c>
      <c r="G1173">
        <v>2</v>
      </c>
      <c r="H1173">
        <v>2</v>
      </c>
      <c r="I1173">
        <v>4</v>
      </c>
      <c r="J1173">
        <v>1</v>
      </c>
      <c r="K1173">
        <v>1</v>
      </c>
      <c r="L1173">
        <v>65</v>
      </c>
      <c r="O1173" t="s">
        <v>221</v>
      </c>
      <c r="P1173" t="s">
        <v>117</v>
      </c>
      <c r="Q1173">
        <v>2</v>
      </c>
      <c r="R1173">
        <v>1</v>
      </c>
      <c r="V1173">
        <v>3</v>
      </c>
      <c r="W1173">
        <v>2</v>
      </c>
      <c r="X1173">
        <v>5</v>
      </c>
      <c r="Y1173">
        <v>2</v>
      </c>
      <c r="Z1173">
        <v>0</v>
      </c>
      <c r="AD1173" t="s">
        <v>203</v>
      </c>
      <c r="AE1173" t="s">
        <v>236</v>
      </c>
      <c r="AF1173">
        <v>2</v>
      </c>
      <c r="AG1173">
        <v>3</v>
      </c>
      <c r="AH1173">
        <v>2</v>
      </c>
      <c r="AI1173">
        <v>3</v>
      </c>
      <c r="AJ1173">
        <v>6</v>
      </c>
    </row>
    <row r="1174" spans="1:38" x14ac:dyDescent="0.25">
      <c r="A1174">
        <v>1562</v>
      </c>
      <c r="B1174" s="13">
        <v>42257.821631944447</v>
      </c>
      <c r="C1174" s="13">
        <v>42257.831516203703</v>
      </c>
      <c r="D1174">
        <v>70</v>
      </c>
      <c r="E1174">
        <v>1</v>
      </c>
      <c r="F1174">
        <v>1</v>
      </c>
      <c r="G1174">
        <v>2</v>
      </c>
      <c r="H1174">
        <v>4</v>
      </c>
      <c r="I1174">
        <v>1</v>
      </c>
      <c r="J1174">
        <v>1</v>
      </c>
      <c r="K1174">
        <v>1</v>
      </c>
      <c r="L1174">
        <v>75</v>
      </c>
      <c r="O1174" t="s">
        <v>221</v>
      </c>
      <c r="P1174" t="s">
        <v>116</v>
      </c>
      <c r="Q1174">
        <v>2</v>
      </c>
      <c r="R1174">
        <v>4</v>
      </c>
      <c r="V1174">
        <v>3</v>
      </c>
      <c r="W1174">
        <v>1</v>
      </c>
      <c r="X1174">
        <v>7</v>
      </c>
      <c r="Y1174">
        <v>3</v>
      </c>
      <c r="Z1174">
        <v>5</v>
      </c>
      <c r="AD1174" t="s">
        <v>244</v>
      </c>
      <c r="AE1174" t="s">
        <v>237</v>
      </c>
      <c r="AF1174">
        <v>1</v>
      </c>
      <c r="AG1174">
        <v>3</v>
      </c>
      <c r="AH1174">
        <v>2</v>
      </c>
      <c r="AI1174">
        <v>4</v>
      </c>
      <c r="AJ1174">
        <v>5</v>
      </c>
    </row>
    <row r="1175" spans="1:38" x14ac:dyDescent="0.25">
      <c r="A1175">
        <v>1563</v>
      </c>
      <c r="B1175" s="13">
        <v>42257.822164351855</v>
      </c>
      <c r="C1175" s="13">
        <v>42257.834282407406</v>
      </c>
      <c r="D1175">
        <v>70</v>
      </c>
      <c r="E1175">
        <v>3</v>
      </c>
      <c r="F1175">
        <v>2</v>
      </c>
      <c r="G1175">
        <v>2</v>
      </c>
      <c r="H1175">
        <v>4</v>
      </c>
      <c r="I1175">
        <v>4</v>
      </c>
      <c r="J1175">
        <v>2</v>
      </c>
      <c r="K1175">
        <v>3</v>
      </c>
      <c r="M1175">
        <v>80</v>
      </c>
      <c r="N1175">
        <v>3</v>
      </c>
      <c r="O1175" t="s">
        <v>228</v>
      </c>
      <c r="P1175" t="s">
        <v>116</v>
      </c>
      <c r="Q1175">
        <v>1</v>
      </c>
      <c r="R1175">
        <v>4</v>
      </c>
      <c r="S1175">
        <v>1</v>
      </c>
      <c r="T1175">
        <v>1</v>
      </c>
      <c r="V1175">
        <v>3</v>
      </c>
      <c r="W1175">
        <v>2</v>
      </c>
      <c r="X1175">
        <v>9</v>
      </c>
      <c r="Y1175">
        <v>5</v>
      </c>
      <c r="Z1175">
        <v>0</v>
      </c>
      <c r="AA1175">
        <v>1</v>
      </c>
      <c r="AB1175">
        <v>3</v>
      </c>
      <c r="AC1175">
        <v>3</v>
      </c>
      <c r="AD1175" t="s">
        <v>203</v>
      </c>
      <c r="AE1175" t="s">
        <v>236</v>
      </c>
      <c r="AF1175">
        <v>1</v>
      </c>
      <c r="AG1175">
        <v>3</v>
      </c>
      <c r="AH1175">
        <v>2</v>
      </c>
      <c r="AI1175">
        <v>6</v>
      </c>
      <c r="AJ1175">
        <v>5</v>
      </c>
      <c r="AK1175">
        <v>5</v>
      </c>
      <c r="AL1175">
        <v>3</v>
      </c>
    </row>
    <row r="1176" spans="1:38" x14ac:dyDescent="0.25">
      <c r="A1176">
        <v>1565</v>
      </c>
      <c r="B1176" s="13">
        <v>42257.825555555559</v>
      </c>
      <c r="C1176" s="13">
        <v>42257.83834490741</v>
      </c>
      <c r="D1176">
        <v>70</v>
      </c>
      <c r="E1176">
        <v>3</v>
      </c>
      <c r="F1176">
        <v>2</v>
      </c>
      <c r="G1176">
        <v>2</v>
      </c>
      <c r="I1176">
        <v>4</v>
      </c>
      <c r="J1176">
        <v>2</v>
      </c>
      <c r="K1176">
        <v>1</v>
      </c>
      <c r="L1176">
        <v>60</v>
      </c>
      <c r="O1176" t="s">
        <v>223</v>
      </c>
      <c r="P1176" t="s">
        <v>116</v>
      </c>
      <c r="Q1176">
        <v>1</v>
      </c>
      <c r="R1176">
        <v>2</v>
      </c>
      <c r="V1176">
        <v>2</v>
      </c>
      <c r="W1176">
        <v>1</v>
      </c>
      <c r="X1176">
        <v>8</v>
      </c>
      <c r="Y1176">
        <v>4</v>
      </c>
      <c r="Z1176">
        <v>1</v>
      </c>
      <c r="AA1176">
        <v>2</v>
      </c>
      <c r="AB1176">
        <v>3</v>
      </c>
      <c r="AC1176">
        <v>1</v>
      </c>
      <c r="AD1176" t="s">
        <v>241</v>
      </c>
      <c r="AE1176" t="s">
        <v>237</v>
      </c>
      <c r="AF1176">
        <v>1</v>
      </c>
      <c r="AG1176">
        <v>3</v>
      </c>
      <c r="AH1176">
        <v>3</v>
      </c>
      <c r="AI1176">
        <v>4</v>
      </c>
      <c r="AJ1176">
        <v>11</v>
      </c>
      <c r="AK1176">
        <v>5</v>
      </c>
    </row>
    <row r="1177" spans="1:38" x14ac:dyDescent="0.25">
      <c r="A1177">
        <v>1569</v>
      </c>
      <c r="B1177" s="13">
        <v>42257.832638888889</v>
      </c>
      <c r="C1177" s="13">
        <v>42257.859942129631</v>
      </c>
      <c r="D1177">
        <v>70</v>
      </c>
      <c r="E1177">
        <v>1</v>
      </c>
      <c r="F1177">
        <v>1</v>
      </c>
      <c r="G1177">
        <v>3</v>
      </c>
      <c r="H1177">
        <v>2</v>
      </c>
      <c r="I1177">
        <v>8</v>
      </c>
      <c r="J1177">
        <v>1</v>
      </c>
      <c r="K1177">
        <v>1</v>
      </c>
      <c r="L1177">
        <v>55</v>
      </c>
      <c r="O1177" t="s">
        <v>227</v>
      </c>
      <c r="P1177" t="s">
        <v>116</v>
      </c>
      <c r="Q1177">
        <v>1</v>
      </c>
      <c r="R1177">
        <v>4</v>
      </c>
      <c r="S1177">
        <v>2</v>
      </c>
      <c r="U1177">
        <v>2</v>
      </c>
      <c r="V1177">
        <v>2</v>
      </c>
      <c r="W1177">
        <v>2</v>
      </c>
      <c r="X1177">
        <v>5</v>
      </c>
      <c r="Y1177">
        <v>2</v>
      </c>
      <c r="Z1177">
        <v>0</v>
      </c>
      <c r="AA1177">
        <v>1</v>
      </c>
      <c r="AB1177">
        <v>1</v>
      </c>
      <c r="AC1177">
        <v>4</v>
      </c>
      <c r="AD1177" t="s">
        <v>203</v>
      </c>
      <c r="AE1177" t="s">
        <v>236</v>
      </c>
      <c r="AF1177">
        <v>2</v>
      </c>
      <c r="AG1177">
        <v>3</v>
      </c>
      <c r="AH1177">
        <v>3</v>
      </c>
      <c r="AI1177">
        <v>3</v>
      </c>
      <c r="AJ1177">
        <v>4</v>
      </c>
      <c r="AK1177">
        <v>4</v>
      </c>
    </row>
    <row r="1178" spans="1:38" x14ac:dyDescent="0.25">
      <c r="A1178">
        <v>1570</v>
      </c>
      <c r="B1178" s="13">
        <v>42257.832974537036</v>
      </c>
      <c r="C1178" s="13">
        <v>42257.868379629632</v>
      </c>
      <c r="D1178">
        <v>70</v>
      </c>
      <c r="E1178">
        <v>1</v>
      </c>
      <c r="F1178">
        <v>2</v>
      </c>
      <c r="G1178">
        <v>5</v>
      </c>
      <c r="I1178">
        <v>1</v>
      </c>
      <c r="J1178">
        <v>1</v>
      </c>
      <c r="K1178">
        <v>3</v>
      </c>
      <c r="M1178">
        <v>65</v>
      </c>
      <c r="N1178">
        <v>5</v>
      </c>
      <c r="O1178" t="s">
        <v>228</v>
      </c>
      <c r="P1178" t="s">
        <v>116</v>
      </c>
      <c r="Q1178">
        <v>1</v>
      </c>
      <c r="R1178">
        <v>4</v>
      </c>
      <c r="S1178">
        <v>1</v>
      </c>
      <c r="T1178">
        <v>2</v>
      </c>
      <c r="V1178">
        <v>3</v>
      </c>
      <c r="W1178">
        <v>1</v>
      </c>
      <c r="X1178">
        <v>8</v>
      </c>
      <c r="Y1178">
        <v>4</v>
      </c>
      <c r="Z1178">
        <v>3</v>
      </c>
      <c r="AA1178">
        <v>1</v>
      </c>
      <c r="AB1178">
        <v>2</v>
      </c>
      <c r="AC1178">
        <v>4</v>
      </c>
      <c r="AD1178" t="s">
        <v>242</v>
      </c>
      <c r="AE1178" t="s">
        <v>236</v>
      </c>
      <c r="AF1178">
        <v>2</v>
      </c>
      <c r="AG1178">
        <v>3</v>
      </c>
      <c r="AH1178">
        <v>2</v>
      </c>
      <c r="AI1178">
        <v>4</v>
      </c>
      <c r="AJ1178">
        <v>10</v>
      </c>
      <c r="AK1178">
        <v>5</v>
      </c>
      <c r="AL1178">
        <v>3</v>
      </c>
    </row>
    <row r="1179" spans="1:38" x14ac:dyDescent="0.25">
      <c r="A1179">
        <v>1571</v>
      </c>
      <c r="B1179" s="13">
        <v>42257.833194444444</v>
      </c>
      <c r="C1179" s="13">
        <v>42257.855057870373</v>
      </c>
      <c r="D1179">
        <v>70</v>
      </c>
      <c r="E1179">
        <v>1</v>
      </c>
      <c r="F1179">
        <v>1</v>
      </c>
      <c r="G1179">
        <v>5</v>
      </c>
      <c r="I1179">
        <v>1</v>
      </c>
      <c r="J1179">
        <v>1</v>
      </c>
      <c r="K1179">
        <v>3</v>
      </c>
      <c r="M1179">
        <v>67</v>
      </c>
      <c r="N1179">
        <v>6</v>
      </c>
      <c r="O1179" t="s">
        <v>223</v>
      </c>
      <c r="P1179" t="s">
        <v>116</v>
      </c>
      <c r="Q1179">
        <v>1</v>
      </c>
      <c r="R1179">
        <v>4</v>
      </c>
      <c r="S1179">
        <v>2</v>
      </c>
      <c r="V1179">
        <v>5</v>
      </c>
      <c r="W1179">
        <v>1</v>
      </c>
      <c r="X1179">
        <v>7</v>
      </c>
      <c r="Y1179">
        <v>3</v>
      </c>
      <c r="Z1179">
        <v>7</v>
      </c>
      <c r="AA1179">
        <v>1</v>
      </c>
      <c r="AB1179">
        <v>1</v>
      </c>
      <c r="AC1179">
        <v>8</v>
      </c>
      <c r="AD1179" t="s">
        <v>242</v>
      </c>
      <c r="AE1179" t="s">
        <v>236</v>
      </c>
      <c r="AF1179">
        <v>2</v>
      </c>
      <c r="AG1179">
        <v>3</v>
      </c>
      <c r="AH1179">
        <v>2</v>
      </c>
      <c r="AI1179">
        <v>7</v>
      </c>
      <c r="AJ1179">
        <v>8</v>
      </c>
      <c r="AK1179">
        <v>6</v>
      </c>
    </row>
    <row r="1180" spans="1:38" x14ac:dyDescent="0.25">
      <c r="A1180">
        <v>1572</v>
      </c>
      <c r="B1180" s="13">
        <v>42257.834131944444</v>
      </c>
      <c r="C1180" s="13">
        <v>42257.853726851848</v>
      </c>
      <c r="D1180">
        <v>70</v>
      </c>
      <c r="E1180">
        <v>1</v>
      </c>
      <c r="F1180">
        <v>1</v>
      </c>
      <c r="G1180">
        <v>2</v>
      </c>
      <c r="H1180">
        <v>3</v>
      </c>
      <c r="I1180">
        <v>3</v>
      </c>
      <c r="J1180">
        <v>2</v>
      </c>
      <c r="K1180">
        <v>1</v>
      </c>
      <c r="L1180">
        <v>71</v>
      </c>
      <c r="O1180" t="s">
        <v>221</v>
      </c>
      <c r="P1180" t="s">
        <v>116</v>
      </c>
      <c r="Q1180">
        <v>1</v>
      </c>
      <c r="R1180">
        <v>4</v>
      </c>
      <c r="S1180">
        <v>2</v>
      </c>
      <c r="U1180">
        <v>1</v>
      </c>
      <c r="V1180">
        <v>1</v>
      </c>
      <c r="W1180">
        <v>1</v>
      </c>
      <c r="X1180">
        <v>6</v>
      </c>
      <c r="Y1180">
        <v>4</v>
      </c>
      <c r="Z1180">
        <v>0</v>
      </c>
      <c r="AA1180">
        <v>1</v>
      </c>
      <c r="AB1180">
        <v>2</v>
      </c>
      <c r="AC1180">
        <v>4</v>
      </c>
      <c r="AD1180" t="s">
        <v>203</v>
      </c>
      <c r="AE1180" t="s">
        <v>236</v>
      </c>
      <c r="AF1180">
        <v>1</v>
      </c>
      <c r="AG1180">
        <v>2</v>
      </c>
      <c r="AH1180">
        <v>2</v>
      </c>
      <c r="AI1180">
        <v>3</v>
      </c>
      <c r="AJ1180">
        <v>7</v>
      </c>
      <c r="AK1180">
        <v>2</v>
      </c>
    </row>
    <row r="1181" spans="1:38" x14ac:dyDescent="0.25">
      <c r="A1181">
        <v>1576</v>
      </c>
      <c r="B1181" s="13">
        <v>42257.836597222224</v>
      </c>
      <c r="C1181" s="13">
        <v>42257.843182870369</v>
      </c>
      <c r="D1181">
        <v>70</v>
      </c>
      <c r="E1181">
        <v>1</v>
      </c>
      <c r="F1181">
        <v>1</v>
      </c>
      <c r="G1181">
        <v>1</v>
      </c>
      <c r="I1181">
        <v>8</v>
      </c>
      <c r="J1181">
        <v>1</v>
      </c>
      <c r="K1181">
        <v>1</v>
      </c>
      <c r="L1181">
        <v>61</v>
      </c>
      <c r="O1181" t="s">
        <v>229</v>
      </c>
      <c r="P1181" t="s">
        <v>117</v>
      </c>
      <c r="Q1181">
        <v>1</v>
      </c>
      <c r="R1181">
        <v>4</v>
      </c>
      <c r="S1181">
        <v>2</v>
      </c>
      <c r="U1181">
        <v>1</v>
      </c>
      <c r="V1181">
        <v>3</v>
      </c>
      <c r="W1181">
        <v>2</v>
      </c>
      <c r="X1181">
        <v>7</v>
      </c>
      <c r="Y1181">
        <v>3</v>
      </c>
      <c r="Z1181">
        <v>3</v>
      </c>
      <c r="AA1181">
        <v>1</v>
      </c>
      <c r="AB1181">
        <v>3</v>
      </c>
      <c r="AC1181">
        <v>3</v>
      </c>
      <c r="AD1181" t="s">
        <v>203</v>
      </c>
      <c r="AE1181" t="s">
        <v>236</v>
      </c>
      <c r="AF1181">
        <v>3</v>
      </c>
      <c r="AG1181">
        <v>3</v>
      </c>
      <c r="AH1181">
        <v>2</v>
      </c>
      <c r="AI1181">
        <v>1</v>
      </c>
      <c r="AJ1181">
        <v>8</v>
      </c>
      <c r="AK1181">
        <v>2</v>
      </c>
    </row>
    <row r="1182" spans="1:38" x14ac:dyDescent="0.25">
      <c r="A1182">
        <v>1578</v>
      </c>
      <c r="B1182" s="13">
        <v>42257.837916666664</v>
      </c>
      <c r="C1182" s="13">
        <v>42257.852638888886</v>
      </c>
      <c r="D1182">
        <v>70</v>
      </c>
      <c r="E1182">
        <v>1</v>
      </c>
      <c r="F1182">
        <v>2</v>
      </c>
      <c r="G1182">
        <v>5</v>
      </c>
      <c r="I1182">
        <v>6</v>
      </c>
      <c r="J1182">
        <v>2</v>
      </c>
      <c r="K1182">
        <v>2</v>
      </c>
      <c r="M1182">
        <v>66</v>
      </c>
      <c r="N1182">
        <v>3</v>
      </c>
      <c r="O1182" t="s">
        <v>228</v>
      </c>
      <c r="P1182" t="s">
        <v>117</v>
      </c>
      <c r="Q1182">
        <v>1</v>
      </c>
      <c r="R1182">
        <v>4</v>
      </c>
      <c r="S1182">
        <v>1</v>
      </c>
      <c r="T1182">
        <v>1</v>
      </c>
      <c r="V1182">
        <v>2</v>
      </c>
      <c r="W1182">
        <v>2</v>
      </c>
      <c r="X1182">
        <v>7</v>
      </c>
      <c r="Y1182">
        <v>5</v>
      </c>
      <c r="Z1182">
        <v>5</v>
      </c>
      <c r="AA1182">
        <v>1</v>
      </c>
      <c r="AB1182">
        <v>3</v>
      </c>
      <c r="AC1182">
        <v>6</v>
      </c>
      <c r="AD1182" t="s">
        <v>203</v>
      </c>
      <c r="AE1182" t="s">
        <v>236</v>
      </c>
      <c r="AF1182">
        <v>1</v>
      </c>
      <c r="AG1182">
        <v>3</v>
      </c>
      <c r="AH1182">
        <v>3</v>
      </c>
      <c r="AI1182">
        <v>2</v>
      </c>
      <c r="AJ1182">
        <v>2</v>
      </c>
      <c r="AK1182">
        <v>2</v>
      </c>
      <c r="AL1182">
        <v>1</v>
      </c>
    </row>
    <row r="1183" spans="1:38" x14ac:dyDescent="0.25">
      <c r="A1183">
        <v>1579</v>
      </c>
      <c r="B1183" s="13">
        <v>42257.83797453704</v>
      </c>
      <c r="C1183" s="13">
        <v>42257.849618055552</v>
      </c>
      <c r="D1183">
        <v>70</v>
      </c>
      <c r="E1183">
        <v>3</v>
      </c>
      <c r="F1183">
        <v>1</v>
      </c>
      <c r="G1183">
        <v>2</v>
      </c>
      <c r="H1183">
        <v>3</v>
      </c>
      <c r="I1183">
        <v>3</v>
      </c>
      <c r="J1183">
        <v>2</v>
      </c>
      <c r="K1183">
        <v>1</v>
      </c>
      <c r="L1183">
        <v>55</v>
      </c>
      <c r="O1183" t="s">
        <v>221</v>
      </c>
      <c r="P1183" t="s">
        <v>117</v>
      </c>
      <c r="Q1183">
        <v>1</v>
      </c>
      <c r="R1183">
        <v>4</v>
      </c>
      <c r="S1183">
        <v>1</v>
      </c>
      <c r="V1183">
        <v>3</v>
      </c>
      <c r="W1183">
        <v>2</v>
      </c>
      <c r="X1183">
        <v>4</v>
      </c>
      <c r="Y1183">
        <v>5</v>
      </c>
      <c r="Z1183">
        <v>5</v>
      </c>
      <c r="AA1183">
        <v>1</v>
      </c>
      <c r="AB1183">
        <v>1</v>
      </c>
      <c r="AC1183">
        <v>7</v>
      </c>
      <c r="AD1183" t="s">
        <v>203</v>
      </c>
      <c r="AE1183" t="s">
        <v>236</v>
      </c>
      <c r="AF1183">
        <v>1</v>
      </c>
      <c r="AG1183">
        <v>3</v>
      </c>
      <c r="AH1183">
        <v>1</v>
      </c>
      <c r="AI1183">
        <v>4</v>
      </c>
      <c r="AJ1183">
        <v>3</v>
      </c>
      <c r="AK1183">
        <v>1</v>
      </c>
      <c r="AL1183">
        <v>1</v>
      </c>
    </row>
    <row r="1184" spans="1:38" x14ac:dyDescent="0.25">
      <c r="A1184">
        <v>1582</v>
      </c>
      <c r="B1184" s="13">
        <v>42257.840648148151</v>
      </c>
      <c r="C1184" s="13">
        <v>42257.858981481484</v>
      </c>
      <c r="D1184">
        <v>70</v>
      </c>
      <c r="E1184">
        <v>1</v>
      </c>
      <c r="F1184">
        <v>2</v>
      </c>
      <c r="G1184">
        <v>3</v>
      </c>
      <c r="I1184">
        <v>7</v>
      </c>
      <c r="J1184">
        <v>2</v>
      </c>
      <c r="K1184">
        <v>1</v>
      </c>
      <c r="L1184">
        <v>65</v>
      </c>
      <c r="O1184" t="s">
        <v>223</v>
      </c>
      <c r="P1184" t="s">
        <v>116</v>
      </c>
      <c r="Q1184">
        <v>1</v>
      </c>
      <c r="R1184">
        <v>4</v>
      </c>
      <c r="S1184">
        <v>1</v>
      </c>
      <c r="V1184">
        <v>3</v>
      </c>
      <c r="W1184">
        <v>2</v>
      </c>
      <c r="X1184">
        <v>7</v>
      </c>
      <c r="Y1184">
        <v>3</v>
      </c>
      <c r="Z1184">
        <v>10</v>
      </c>
      <c r="AA1184">
        <v>1</v>
      </c>
      <c r="AB1184">
        <v>2</v>
      </c>
      <c r="AC1184">
        <v>5</v>
      </c>
      <c r="AD1184" t="s">
        <v>241</v>
      </c>
      <c r="AE1184" t="s">
        <v>238</v>
      </c>
      <c r="AF1184">
        <v>1</v>
      </c>
      <c r="AG1184">
        <v>3</v>
      </c>
      <c r="AH1184">
        <v>3</v>
      </c>
      <c r="AI1184">
        <v>3</v>
      </c>
      <c r="AJ1184">
        <v>14</v>
      </c>
      <c r="AK1184">
        <v>6</v>
      </c>
      <c r="AL1184">
        <v>2</v>
      </c>
    </row>
    <row r="1185" spans="1:38" x14ac:dyDescent="0.25">
      <c r="A1185">
        <v>1583</v>
      </c>
      <c r="B1185" s="13">
        <v>42257.840810185182</v>
      </c>
      <c r="C1185" s="13">
        <v>42257.860208333332</v>
      </c>
      <c r="D1185">
        <v>70</v>
      </c>
      <c r="E1185">
        <v>3</v>
      </c>
      <c r="F1185">
        <v>1</v>
      </c>
      <c r="G1185">
        <v>2</v>
      </c>
      <c r="H1185">
        <v>3</v>
      </c>
      <c r="I1185">
        <v>8</v>
      </c>
      <c r="J1185">
        <v>2</v>
      </c>
      <c r="K1185">
        <v>1</v>
      </c>
      <c r="L1185">
        <v>63</v>
      </c>
      <c r="O1185" t="s">
        <v>221</v>
      </c>
      <c r="P1185" t="s">
        <v>116</v>
      </c>
      <c r="Q1185">
        <v>1</v>
      </c>
      <c r="R1185">
        <v>4</v>
      </c>
      <c r="S1185">
        <v>2</v>
      </c>
      <c r="U1185">
        <v>1</v>
      </c>
      <c r="V1185">
        <v>2</v>
      </c>
      <c r="W1185">
        <v>1</v>
      </c>
      <c r="X1185">
        <v>9</v>
      </c>
      <c r="Y1185">
        <v>2</v>
      </c>
      <c r="Z1185">
        <v>0</v>
      </c>
      <c r="AA1185">
        <v>1</v>
      </c>
      <c r="AB1185">
        <v>2</v>
      </c>
      <c r="AC1185">
        <v>0</v>
      </c>
      <c r="AD1185" t="s">
        <v>242</v>
      </c>
      <c r="AE1185" t="s">
        <v>236</v>
      </c>
      <c r="AF1185">
        <v>1</v>
      </c>
      <c r="AG1185">
        <v>3</v>
      </c>
      <c r="AH1185">
        <v>3</v>
      </c>
      <c r="AI1185">
        <v>3</v>
      </c>
      <c r="AJ1185">
        <v>7</v>
      </c>
      <c r="AK1185">
        <v>6</v>
      </c>
    </row>
    <row r="1186" spans="1:38" x14ac:dyDescent="0.25">
      <c r="A1186">
        <v>1584</v>
      </c>
      <c r="B1186" s="13">
        <v>42257.841215277775</v>
      </c>
      <c r="C1186" s="13">
        <v>42257.85</v>
      </c>
      <c r="D1186">
        <v>70</v>
      </c>
      <c r="E1186">
        <v>1</v>
      </c>
      <c r="F1186">
        <v>1</v>
      </c>
      <c r="G1186">
        <v>2</v>
      </c>
      <c r="H1186">
        <v>3</v>
      </c>
      <c r="I1186">
        <v>1</v>
      </c>
      <c r="J1186">
        <v>1</v>
      </c>
      <c r="K1186">
        <v>1</v>
      </c>
      <c r="L1186">
        <v>62</v>
      </c>
      <c r="O1186" t="s">
        <v>223</v>
      </c>
      <c r="P1186" t="s">
        <v>116</v>
      </c>
      <c r="Q1186">
        <v>1</v>
      </c>
      <c r="R1186">
        <v>4</v>
      </c>
      <c r="S1186">
        <v>2</v>
      </c>
      <c r="U1186">
        <v>1</v>
      </c>
      <c r="V1186">
        <v>2</v>
      </c>
      <c r="W1186">
        <v>1</v>
      </c>
      <c r="X1186">
        <v>8</v>
      </c>
      <c r="Y1186">
        <v>5</v>
      </c>
      <c r="Z1186">
        <v>0</v>
      </c>
      <c r="AA1186">
        <v>1</v>
      </c>
      <c r="AB1186">
        <v>1</v>
      </c>
      <c r="AC1186">
        <v>0</v>
      </c>
      <c r="AD1186" t="s">
        <v>203</v>
      </c>
      <c r="AE1186" t="s">
        <v>236</v>
      </c>
      <c r="AF1186">
        <v>4</v>
      </c>
      <c r="AH1186">
        <v>2</v>
      </c>
      <c r="AI1186">
        <v>6</v>
      </c>
      <c r="AJ1186">
        <v>9</v>
      </c>
      <c r="AK1186">
        <v>8</v>
      </c>
    </row>
    <row r="1187" spans="1:38" x14ac:dyDescent="0.25">
      <c r="A1187">
        <v>1585</v>
      </c>
      <c r="B1187" s="13">
        <v>42257.841319444444</v>
      </c>
      <c r="C1187" s="13">
        <v>42257.856736111113</v>
      </c>
      <c r="D1187">
        <v>70</v>
      </c>
      <c r="E1187">
        <v>3</v>
      </c>
      <c r="F1187">
        <v>1</v>
      </c>
      <c r="G1187">
        <v>2</v>
      </c>
      <c r="H1187">
        <v>3</v>
      </c>
      <c r="I1187">
        <v>4</v>
      </c>
      <c r="J1187">
        <v>1</v>
      </c>
      <c r="K1187">
        <v>1</v>
      </c>
      <c r="L1187">
        <v>53</v>
      </c>
      <c r="O1187" t="s">
        <v>227</v>
      </c>
      <c r="P1187" t="s">
        <v>116</v>
      </c>
      <c r="Q1187">
        <v>1</v>
      </c>
      <c r="R1187">
        <v>4</v>
      </c>
      <c r="S1187">
        <v>1</v>
      </c>
      <c r="V1187">
        <v>3</v>
      </c>
      <c r="W1187">
        <v>2</v>
      </c>
      <c r="X1187">
        <v>5</v>
      </c>
      <c r="Y1187">
        <v>1</v>
      </c>
      <c r="Z1187">
        <v>7</v>
      </c>
      <c r="AA1187">
        <v>2</v>
      </c>
      <c r="AB1187">
        <v>3</v>
      </c>
      <c r="AC1187">
        <v>10</v>
      </c>
      <c r="AD1187" t="s">
        <v>203</v>
      </c>
      <c r="AE1187" t="s">
        <v>236</v>
      </c>
      <c r="AF1187">
        <v>2</v>
      </c>
      <c r="AG1187">
        <v>2</v>
      </c>
      <c r="AH1187">
        <v>2</v>
      </c>
      <c r="AI1187">
        <v>3</v>
      </c>
      <c r="AJ1187">
        <v>4</v>
      </c>
      <c r="AK1187">
        <v>4</v>
      </c>
      <c r="AL1187">
        <v>8</v>
      </c>
    </row>
    <row r="1188" spans="1:38" x14ac:dyDescent="0.25">
      <c r="A1188">
        <v>1586</v>
      </c>
      <c r="B1188" s="13">
        <v>42257.844907407409</v>
      </c>
      <c r="C1188" s="13">
        <v>42257.852916666663</v>
      </c>
      <c r="D1188">
        <v>70</v>
      </c>
      <c r="E1188">
        <v>3</v>
      </c>
      <c r="F1188">
        <v>2</v>
      </c>
      <c r="G1188">
        <v>2</v>
      </c>
      <c r="H1188">
        <v>2</v>
      </c>
      <c r="I1188">
        <v>1</v>
      </c>
      <c r="J1188">
        <v>2</v>
      </c>
      <c r="K1188">
        <v>2</v>
      </c>
      <c r="M1188">
        <v>66</v>
      </c>
      <c r="N1188">
        <v>5</v>
      </c>
      <c r="O1188" t="s">
        <v>228</v>
      </c>
      <c r="P1188" t="s">
        <v>116</v>
      </c>
      <c r="Q1188">
        <v>1</v>
      </c>
      <c r="R1188">
        <v>4</v>
      </c>
      <c r="S1188">
        <v>2</v>
      </c>
      <c r="V1188">
        <v>2</v>
      </c>
      <c r="W1188">
        <v>1</v>
      </c>
      <c r="X1188">
        <v>8</v>
      </c>
      <c r="Y1188">
        <v>3</v>
      </c>
      <c r="Z1188">
        <v>4</v>
      </c>
      <c r="AA1188">
        <v>1</v>
      </c>
      <c r="AB1188">
        <v>2</v>
      </c>
      <c r="AC1188">
        <v>3</v>
      </c>
      <c r="AD1188" t="s">
        <v>203</v>
      </c>
      <c r="AE1188" t="s">
        <v>236</v>
      </c>
      <c r="AF1188">
        <v>2</v>
      </c>
      <c r="AG1188">
        <v>3</v>
      </c>
      <c r="AH1188">
        <v>2</v>
      </c>
      <c r="AI1188">
        <v>4</v>
      </c>
      <c r="AJ1188">
        <v>10</v>
      </c>
      <c r="AK1188">
        <v>3</v>
      </c>
    </row>
    <row r="1189" spans="1:38" x14ac:dyDescent="0.25">
      <c r="A1189">
        <v>1587</v>
      </c>
      <c r="B1189" s="13">
        <v>42257.845358796294</v>
      </c>
      <c r="C1189" s="13">
        <v>42257.86078703704</v>
      </c>
      <c r="D1189">
        <v>70</v>
      </c>
      <c r="E1189">
        <v>3</v>
      </c>
      <c r="F1189">
        <v>2</v>
      </c>
      <c r="G1189">
        <v>2</v>
      </c>
      <c r="H1189">
        <v>1</v>
      </c>
      <c r="I1189">
        <v>1</v>
      </c>
      <c r="J1189">
        <v>2</v>
      </c>
      <c r="K1189">
        <v>1</v>
      </c>
      <c r="L1189">
        <v>58</v>
      </c>
      <c r="O1189" t="s">
        <v>221</v>
      </c>
      <c r="P1189" t="s">
        <v>116</v>
      </c>
      <c r="Q1189">
        <v>1</v>
      </c>
      <c r="R1189">
        <v>4</v>
      </c>
      <c r="S1189">
        <v>3</v>
      </c>
      <c r="V1189">
        <v>4</v>
      </c>
      <c r="W1189">
        <v>1</v>
      </c>
      <c r="X1189">
        <v>7</v>
      </c>
      <c r="Y1189">
        <v>3</v>
      </c>
      <c r="Z1189">
        <v>1</v>
      </c>
      <c r="AA1189">
        <v>1</v>
      </c>
      <c r="AB1189">
        <v>3</v>
      </c>
      <c r="AC1189">
        <v>3</v>
      </c>
      <c r="AD1189" t="s">
        <v>242</v>
      </c>
      <c r="AE1189" t="s">
        <v>236</v>
      </c>
      <c r="AF1189">
        <v>2</v>
      </c>
      <c r="AG1189">
        <v>3</v>
      </c>
      <c r="AH1189">
        <v>3</v>
      </c>
      <c r="AI1189">
        <v>3</v>
      </c>
      <c r="AJ1189">
        <v>14</v>
      </c>
      <c r="AK1189">
        <v>4</v>
      </c>
    </row>
    <row r="1190" spans="1:38" x14ac:dyDescent="0.25">
      <c r="A1190">
        <v>1591</v>
      </c>
      <c r="B1190" s="13">
        <v>42257.851701388892</v>
      </c>
      <c r="C1190" s="13">
        <v>42257.858240740738</v>
      </c>
      <c r="D1190">
        <v>70</v>
      </c>
      <c r="E1190">
        <v>1</v>
      </c>
      <c r="F1190">
        <v>1</v>
      </c>
      <c r="G1190">
        <v>2</v>
      </c>
      <c r="H1190">
        <v>1</v>
      </c>
      <c r="I1190">
        <v>4</v>
      </c>
      <c r="J1190">
        <v>1</v>
      </c>
      <c r="K1190">
        <v>1</v>
      </c>
      <c r="L1190">
        <v>58</v>
      </c>
      <c r="O1190" t="s">
        <v>229</v>
      </c>
      <c r="P1190" t="s">
        <v>117</v>
      </c>
      <c r="Q1190">
        <v>2</v>
      </c>
      <c r="R1190">
        <v>4</v>
      </c>
      <c r="V1190">
        <v>4</v>
      </c>
      <c r="W1190">
        <v>2</v>
      </c>
      <c r="X1190">
        <v>6</v>
      </c>
      <c r="Y1190">
        <v>3</v>
      </c>
      <c r="Z1190">
        <v>9</v>
      </c>
      <c r="AD1190" t="s">
        <v>203</v>
      </c>
      <c r="AE1190" t="s">
        <v>236</v>
      </c>
      <c r="AF1190">
        <v>4</v>
      </c>
      <c r="AH1190">
        <v>2</v>
      </c>
      <c r="AI1190">
        <v>1</v>
      </c>
      <c r="AJ1190">
        <v>4</v>
      </c>
    </row>
    <row r="1191" spans="1:38" x14ac:dyDescent="0.25">
      <c r="A1191">
        <v>1592</v>
      </c>
      <c r="B1191" s="13">
        <v>42257.853298611109</v>
      </c>
      <c r="C1191" s="13">
        <v>42257.863692129627</v>
      </c>
      <c r="D1191">
        <v>70</v>
      </c>
      <c r="E1191">
        <v>3</v>
      </c>
      <c r="F1191">
        <v>2</v>
      </c>
      <c r="G1191">
        <v>2</v>
      </c>
      <c r="H1191">
        <v>4</v>
      </c>
      <c r="I1191">
        <v>8</v>
      </c>
      <c r="J1191">
        <v>1</v>
      </c>
      <c r="K1191">
        <v>2</v>
      </c>
      <c r="M1191">
        <v>78</v>
      </c>
      <c r="N1191">
        <v>5</v>
      </c>
      <c r="O1191" t="s">
        <v>221</v>
      </c>
      <c r="P1191" t="s">
        <v>116</v>
      </c>
      <c r="Q1191">
        <v>1</v>
      </c>
      <c r="R1191">
        <v>4</v>
      </c>
      <c r="S1191">
        <v>2</v>
      </c>
      <c r="V1191">
        <v>3</v>
      </c>
      <c r="W1191">
        <v>2</v>
      </c>
      <c r="X1191">
        <v>8</v>
      </c>
      <c r="Y1191">
        <v>2</v>
      </c>
      <c r="Z1191">
        <v>0</v>
      </c>
      <c r="AA1191">
        <v>1</v>
      </c>
      <c r="AB1191">
        <v>1</v>
      </c>
      <c r="AC1191">
        <v>0</v>
      </c>
      <c r="AD1191" t="s">
        <v>241</v>
      </c>
      <c r="AE1191" t="s">
        <v>237</v>
      </c>
      <c r="AF1191">
        <v>1</v>
      </c>
      <c r="AG1191">
        <v>3</v>
      </c>
      <c r="AH1191">
        <v>1</v>
      </c>
      <c r="AI1191">
        <v>3</v>
      </c>
      <c r="AJ1191">
        <v>6</v>
      </c>
      <c r="AK1191">
        <v>5</v>
      </c>
    </row>
    <row r="1192" spans="1:38" x14ac:dyDescent="0.25">
      <c r="A1192">
        <v>1595</v>
      </c>
      <c r="B1192" s="13">
        <v>42257.858067129629</v>
      </c>
      <c r="C1192" s="13">
        <v>42257.866168981483</v>
      </c>
      <c r="D1192">
        <v>70</v>
      </c>
      <c r="E1192">
        <v>1</v>
      </c>
      <c r="F1192">
        <v>2</v>
      </c>
      <c r="G1192">
        <v>5</v>
      </c>
      <c r="I1192">
        <v>4</v>
      </c>
      <c r="J1192">
        <v>1</v>
      </c>
      <c r="K1192">
        <v>3</v>
      </c>
      <c r="M1192">
        <v>70</v>
      </c>
      <c r="N1192">
        <v>3</v>
      </c>
      <c r="O1192" t="s">
        <v>228</v>
      </c>
      <c r="P1192" t="s">
        <v>116</v>
      </c>
      <c r="Q1192">
        <v>2</v>
      </c>
      <c r="R1192">
        <v>4</v>
      </c>
      <c r="V1192">
        <v>1</v>
      </c>
      <c r="W1192">
        <v>2</v>
      </c>
      <c r="X1192">
        <v>0</v>
      </c>
      <c r="Y1192">
        <v>5</v>
      </c>
      <c r="Z1192">
        <v>0</v>
      </c>
      <c r="AD1192" t="s">
        <v>244</v>
      </c>
      <c r="AE1192" t="s">
        <v>239</v>
      </c>
      <c r="AF1192">
        <v>4</v>
      </c>
      <c r="AH1192">
        <v>2</v>
      </c>
      <c r="AI1192">
        <v>4</v>
      </c>
      <c r="AJ1192">
        <v>6</v>
      </c>
    </row>
    <row r="1193" spans="1:38" x14ac:dyDescent="0.25">
      <c r="A1193">
        <v>1596</v>
      </c>
      <c r="B1193" s="13">
        <v>42257.858414351853</v>
      </c>
      <c r="C1193" s="13">
        <v>42257.869039351855</v>
      </c>
      <c r="D1193">
        <v>70</v>
      </c>
      <c r="E1193">
        <v>3</v>
      </c>
      <c r="F1193">
        <v>1</v>
      </c>
      <c r="G1193">
        <v>2</v>
      </c>
      <c r="H1193">
        <v>4</v>
      </c>
      <c r="I1193">
        <v>3</v>
      </c>
      <c r="J1193">
        <v>2</v>
      </c>
      <c r="K1193">
        <v>1</v>
      </c>
      <c r="L1193">
        <v>60</v>
      </c>
      <c r="O1193" t="s">
        <v>221</v>
      </c>
      <c r="P1193" t="s">
        <v>116</v>
      </c>
      <c r="Q1193">
        <v>1</v>
      </c>
      <c r="R1193">
        <v>4</v>
      </c>
      <c r="S1193">
        <v>2</v>
      </c>
      <c r="U1193">
        <v>1</v>
      </c>
      <c r="V1193">
        <v>2</v>
      </c>
      <c r="W1193">
        <v>1</v>
      </c>
      <c r="X1193">
        <v>7</v>
      </c>
      <c r="Y1193">
        <v>3</v>
      </c>
      <c r="Z1193">
        <v>2</v>
      </c>
      <c r="AA1193">
        <v>1</v>
      </c>
      <c r="AB1193">
        <v>3</v>
      </c>
      <c r="AC1193">
        <v>1</v>
      </c>
      <c r="AD1193" t="s">
        <v>203</v>
      </c>
      <c r="AE1193" t="s">
        <v>236</v>
      </c>
      <c r="AF1193">
        <v>1</v>
      </c>
      <c r="AG1193">
        <v>3</v>
      </c>
      <c r="AH1193">
        <v>1</v>
      </c>
      <c r="AI1193">
        <v>9</v>
      </c>
      <c r="AJ1193">
        <v>14</v>
      </c>
      <c r="AK1193">
        <v>10</v>
      </c>
    </row>
    <row r="1194" spans="1:38" x14ac:dyDescent="0.25">
      <c r="A1194">
        <v>1601</v>
      </c>
      <c r="B1194" s="13">
        <v>42257.860092592593</v>
      </c>
      <c r="C1194" s="13">
        <v>42257.882685185185</v>
      </c>
      <c r="D1194">
        <v>70</v>
      </c>
      <c r="E1194">
        <v>3</v>
      </c>
      <c r="F1194">
        <v>2</v>
      </c>
      <c r="G1194">
        <v>2</v>
      </c>
      <c r="H1194">
        <v>3</v>
      </c>
      <c r="I1194">
        <v>3</v>
      </c>
      <c r="J1194">
        <v>2</v>
      </c>
      <c r="K1194">
        <v>4</v>
      </c>
      <c r="M1194">
        <v>65</v>
      </c>
      <c r="N1194">
        <v>5</v>
      </c>
      <c r="O1194" t="s">
        <v>223</v>
      </c>
      <c r="P1194" t="s">
        <v>116</v>
      </c>
      <c r="Q1194">
        <v>1</v>
      </c>
      <c r="R1194">
        <v>4</v>
      </c>
      <c r="S1194">
        <v>2</v>
      </c>
      <c r="V1194">
        <v>3</v>
      </c>
      <c r="W1194">
        <v>1</v>
      </c>
      <c r="X1194">
        <v>8</v>
      </c>
      <c r="Y1194">
        <v>3</v>
      </c>
      <c r="Z1194">
        <v>2</v>
      </c>
      <c r="AA1194">
        <v>1</v>
      </c>
      <c r="AB1194">
        <v>3</v>
      </c>
      <c r="AC1194">
        <v>2</v>
      </c>
      <c r="AD1194" t="s">
        <v>203</v>
      </c>
      <c r="AE1194" t="s">
        <v>236</v>
      </c>
      <c r="AF1194">
        <v>1</v>
      </c>
      <c r="AG1194">
        <v>3</v>
      </c>
      <c r="AH1194">
        <v>3</v>
      </c>
      <c r="AI1194">
        <v>3</v>
      </c>
      <c r="AJ1194">
        <v>10</v>
      </c>
      <c r="AK1194">
        <v>5</v>
      </c>
    </row>
    <row r="1195" spans="1:38" x14ac:dyDescent="0.25">
      <c r="A1195">
        <v>1602</v>
      </c>
      <c r="B1195" s="13">
        <v>42257.860358796293</v>
      </c>
      <c r="C1195" s="13">
        <v>42257.867962962962</v>
      </c>
      <c r="D1195">
        <v>70</v>
      </c>
      <c r="E1195">
        <v>3</v>
      </c>
      <c r="F1195">
        <v>1</v>
      </c>
      <c r="G1195">
        <v>2</v>
      </c>
      <c r="H1195">
        <v>3</v>
      </c>
      <c r="I1195">
        <v>1</v>
      </c>
      <c r="J1195">
        <v>2</v>
      </c>
      <c r="K1195">
        <v>3</v>
      </c>
      <c r="M1195">
        <v>68</v>
      </c>
      <c r="N1195">
        <v>5</v>
      </c>
      <c r="O1195" t="s">
        <v>228</v>
      </c>
      <c r="P1195" t="s">
        <v>117</v>
      </c>
      <c r="Q1195">
        <v>2</v>
      </c>
      <c r="R1195">
        <v>3</v>
      </c>
      <c r="V1195">
        <v>1</v>
      </c>
      <c r="W1195">
        <v>2</v>
      </c>
      <c r="X1195">
        <v>1</v>
      </c>
      <c r="Y1195">
        <v>5</v>
      </c>
      <c r="Z1195">
        <v>7</v>
      </c>
      <c r="AD1195" t="s">
        <v>203</v>
      </c>
      <c r="AE1195" t="s">
        <v>236</v>
      </c>
      <c r="AF1195">
        <v>2</v>
      </c>
      <c r="AG1195">
        <v>3</v>
      </c>
      <c r="AH1195">
        <v>2</v>
      </c>
      <c r="AI1195">
        <v>4</v>
      </c>
      <c r="AJ1195">
        <v>5</v>
      </c>
    </row>
    <row r="1196" spans="1:38" x14ac:dyDescent="0.25">
      <c r="A1196">
        <v>1603</v>
      </c>
      <c r="B1196" s="13">
        <v>42257.860856481479</v>
      </c>
      <c r="C1196" s="13">
        <v>42257.871377314812</v>
      </c>
      <c r="D1196">
        <v>70</v>
      </c>
      <c r="E1196">
        <v>1</v>
      </c>
      <c r="F1196">
        <v>1</v>
      </c>
      <c r="G1196">
        <v>2</v>
      </c>
      <c r="H1196">
        <v>4</v>
      </c>
      <c r="I1196">
        <v>4</v>
      </c>
      <c r="J1196">
        <v>2</v>
      </c>
      <c r="K1196">
        <v>1</v>
      </c>
      <c r="L1196">
        <v>50</v>
      </c>
      <c r="O1196" t="s">
        <v>227</v>
      </c>
      <c r="P1196" t="s">
        <v>116</v>
      </c>
      <c r="Q1196">
        <v>1</v>
      </c>
      <c r="R1196">
        <v>4</v>
      </c>
      <c r="S1196">
        <v>1</v>
      </c>
      <c r="V1196">
        <v>3</v>
      </c>
      <c r="W1196">
        <v>2</v>
      </c>
      <c r="X1196">
        <v>7</v>
      </c>
      <c r="Y1196">
        <v>3</v>
      </c>
      <c r="Z1196">
        <v>8</v>
      </c>
      <c r="AA1196">
        <v>2</v>
      </c>
      <c r="AB1196">
        <v>1</v>
      </c>
      <c r="AC1196">
        <v>10</v>
      </c>
      <c r="AD1196" t="s">
        <v>241</v>
      </c>
      <c r="AE1196" t="s">
        <v>238</v>
      </c>
      <c r="AF1196">
        <v>4</v>
      </c>
      <c r="AH1196">
        <v>3</v>
      </c>
      <c r="AI1196">
        <v>4</v>
      </c>
      <c r="AJ1196">
        <v>1</v>
      </c>
      <c r="AK1196">
        <v>3</v>
      </c>
      <c r="AL1196">
        <v>3</v>
      </c>
    </row>
    <row r="1197" spans="1:38" x14ac:dyDescent="0.25">
      <c r="A1197">
        <v>1605</v>
      </c>
      <c r="B1197" s="13">
        <v>42257.865706018521</v>
      </c>
      <c r="C1197" s="13">
        <v>42257.883298611108</v>
      </c>
      <c r="D1197">
        <v>70</v>
      </c>
      <c r="E1197">
        <v>1</v>
      </c>
      <c r="F1197">
        <v>1</v>
      </c>
      <c r="G1197">
        <v>2</v>
      </c>
      <c r="H1197">
        <v>2</v>
      </c>
      <c r="I1197">
        <v>1</v>
      </c>
      <c r="J1197">
        <v>2</v>
      </c>
      <c r="K1197">
        <v>1</v>
      </c>
      <c r="L1197">
        <v>58</v>
      </c>
      <c r="O1197" t="s">
        <v>223</v>
      </c>
      <c r="P1197" t="s">
        <v>117</v>
      </c>
      <c r="Q1197">
        <v>1</v>
      </c>
      <c r="R1197">
        <v>4</v>
      </c>
      <c r="S1197">
        <v>2</v>
      </c>
      <c r="U1197">
        <v>1</v>
      </c>
      <c r="V1197">
        <v>3</v>
      </c>
      <c r="W1197">
        <v>1</v>
      </c>
      <c r="X1197">
        <v>9</v>
      </c>
      <c r="Y1197">
        <v>4</v>
      </c>
      <c r="Z1197">
        <v>3</v>
      </c>
      <c r="AA1197">
        <v>1</v>
      </c>
      <c r="AB1197">
        <v>1</v>
      </c>
      <c r="AC1197">
        <v>1</v>
      </c>
      <c r="AD1197" t="s">
        <v>203</v>
      </c>
      <c r="AE1197" t="s">
        <v>236</v>
      </c>
      <c r="AF1197">
        <v>1</v>
      </c>
      <c r="AG1197">
        <v>3</v>
      </c>
      <c r="AH1197">
        <v>2</v>
      </c>
      <c r="AI1197">
        <v>4</v>
      </c>
      <c r="AJ1197">
        <v>11</v>
      </c>
      <c r="AK1197">
        <v>7</v>
      </c>
    </row>
    <row r="1198" spans="1:38" x14ac:dyDescent="0.25">
      <c r="A1198">
        <v>1606</v>
      </c>
      <c r="B1198" s="13">
        <v>42257.866319444445</v>
      </c>
      <c r="C1198" s="13">
        <v>42257.876423611109</v>
      </c>
      <c r="D1198">
        <v>70</v>
      </c>
      <c r="E1198">
        <v>3</v>
      </c>
      <c r="F1198">
        <v>1</v>
      </c>
      <c r="G1198">
        <v>2</v>
      </c>
      <c r="H1198">
        <v>4</v>
      </c>
      <c r="I1198">
        <v>3</v>
      </c>
      <c r="J1198">
        <v>2</v>
      </c>
      <c r="K1198">
        <v>1</v>
      </c>
      <c r="L1198">
        <v>66</v>
      </c>
      <c r="O1198" t="s">
        <v>221</v>
      </c>
      <c r="P1198" t="s">
        <v>116</v>
      </c>
      <c r="Q1198">
        <v>1</v>
      </c>
      <c r="R1198">
        <v>1</v>
      </c>
      <c r="V1198">
        <v>3</v>
      </c>
      <c r="W1198">
        <v>2</v>
      </c>
      <c r="X1198">
        <v>10</v>
      </c>
      <c r="Y1198">
        <v>1</v>
      </c>
      <c r="Z1198">
        <v>1</v>
      </c>
      <c r="AA1198">
        <v>1</v>
      </c>
      <c r="AB1198">
        <v>2</v>
      </c>
      <c r="AC1198">
        <v>2</v>
      </c>
      <c r="AD1198" t="s">
        <v>203</v>
      </c>
      <c r="AE1198" t="s">
        <v>236</v>
      </c>
      <c r="AF1198">
        <v>2</v>
      </c>
      <c r="AG1198">
        <v>3</v>
      </c>
      <c r="AH1198">
        <v>2</v>
      </c>
      <c r="AI1198">
        <v>3</v>
      </c>
      <c r="AJ1198">
        <v>6</v>
      </c>
      <c r="AK1198">
        <v>3</v>
      </c>
    </row>
    <row r="1199" spans="1:38" x14ac:dyDescent="0.25">
      <c r="A1199">
        <v>1607</v>
      </c>
      <c r="B1199" s="13">
        <v>42257.867303240739</v>
      </c>
      <c r="C1199" s="13">
        <v>42257.885069444441</v>
      </c>
      <c r="D1199">
        <v>70</v>
      </c>
      <c r="E1199">
        <v>3</v>
      </c>
      <c r="F1199">
        <v>1</v>
      </c>
      <c r="G1199">
        <v>2</v>
      </c>
      <c r="H1199">
        <v>2</v>
      </c>
      <c r="I1199">
        <v>4</v>
      </c>
      <c r="J1199">
        <v>2</v>
      </c>
      <c r="K1199">
        <v>1</v>
      </c>
      <c r="L1199">
        <v>59</v>
      </c>
      <c r="O1199" t="s">
        <v>221</v>
      </c>
      <c r="P1199" t="s">
        <v>116</v>
      </c>
      <c r="Q1199">
        <v>1</v>
      </c>
      <c r="R1199">
        <v>4</v>
      </c>
      <c r="S1199">
        <v>2</v>
      </c>
      <c r="U1199">
        <v>1</v>
      </c>
      <c r="V1199">
        <v>2</v>
      </c>
      <c r="W1199">
        <v>1</v>
      </c>
      <c r="X1199">
        <v>5</v>
      </c>
      <c r="Y1199">
        <v>3</v>
      </c>
      <c r="Z1199">
        <v>2</v>
      </c>
      <c r="AA1199">
        <v>1</v>
      </c>
      <c r="AB1199">
        <v>1</v>
      </c>
      <c r="AC1199">
        <v>5</v>
      </c>
      <c r="AD1199" t="s">
        <v>203</v>
      </c>
      <c r="AE1199" t="s">
        <v>236</v>
      </c>
      <c r="AF1199">
        <v>2</v>
      </c>
      <c r="AG1199">
        <v>3</v>
      </c>
      <c r="AH1199">
        <v>2</v>
      </c>
      <c r="AI1199">
        <v>3</v>
      </c>
      <c r="AJ1199">
        <v>8</v>
      </c>
      <c r="AK1199">
        <v>3</v>
      </c>
    </row>
    <row r="1200" spans="1:38" x14ac:dyDescent="0.25">
      <c r="A1200">
        <v>1608</v>
      </c>
      <c r="B1200" s="13">
        <v>42257.867928240739</v>
      </c>
      <c r="C1200" s="13">
        <v>42257.877187500002</v>
      </c>
      <c r="D1200">
        <v>70</v>
      </c>
      <c r="E1200">
        <v>3</v>
      </c>
      <c r="F1200">
        <v>2</v>
      </c>
      <c r="G1200">
        <v>2</v>
      </c>
      <c r="H1200">
        <v>2</v>
      </c>
      <c r="I1200">
        <v>4</v>
      </c>
      <c r="J1200">
        <v>2</v>
      </c>
      <c r="K1200">
        <v>1</v>
      </c>
      <c r="L1200">
        <v>65</v>
      </c>
      <c r="O1200" t="s">
        <v>221</v>
      </c>
      <c r="P1200" t="s">
        <v>116</v>
      </c>
      <c r="Q1200">
        <v>1</v>
      </c>
      <c r="R1200">
        <v>4</v>
      </c>
      <c r="S1200">
        <v>2</v>
      </c>
      <c r="U1200">
        <v>1</v>
      </c>
      <c r="V1200">
        <v>2</v>
      </c>
      <c r="W1200">
        <v>2</v>
      </c>
      <c r="X1200">
        <v>7</v>
      </c>
      <c r="Y1200">
        <v>2</v>
      </c>
      <c r="Z1200">
        <v>0</v>
      </c>
      <c r="AA1200">
        <v>1</v>
      </c>
      <c r="AB1200">
        <v>3</v>
      </c>
      <c r="AC1200">
        <v>0</v>
      </c>
      <c r="AD1200" t="s">
        <v>242</v>
      </c>
      <c r="AE1200" t="s">
        <v>236</v>
      </c>
      <c r="AF1200">
        <v>4</v>
      </c>
      <c r="AH1200">
        <v>2</v>
      </c>
      <c r="AI1200">
        <v>2</v>
      </c>
      <c r="AJ1200">
        <v>3</v>
      </c>
      <c r="AK1200">
        <v>4</v>
      </c>
    </row>
    <row r="1201" spans="1:38" x14ac:dyDescent="0.25">
      <c r="A1201">
        <v>1609</v>
      </c>
      <c r="B1201" s="13">
        <v>42257.869826388887</v>
      </c>
      <c r="C1201" s="13">
        <v>42257.880833333336</v>
      </c>
      <c r="D1201">
        <v>70</v>
      </c>
      <c r="E1201">
        <v>3</v>
      </c>
      <c r="F1201">
        <v>2</v>
      </c>
      <c r="G1201">
        <v>2</v>
      </c>
      <c r="H1201">
        <v>3</v>
      </c>
      <c r="I1201">
        <v>4</v>
      </c>
      <c r="J1201">
        <v>1</v>
      </c>
      <c r="K1201">
        <v>1</v>
      </c>
      <c r="L1201">
        <v>62</v>
      </c>
      <c r="O1201" t="s">
        <v>221</v>
      </c>
      <c r="P1201" t="s">
        <v>116</v>
      </c>
      <c r="Q1201">
        <v>1</v>
      </c>
      <c r="R1201">
        <v>4</v>
      </c>
      <c r="S1201">
        <v>2</v>
      </c>
      <c r="U1201">
        <v>1</v>
      </c>
      <c r="V1201">
        <v>3</v>
      </c>
      <c r="W1201">
        <v>2</v>
      </c>
      <c r="X1201">
        <v>7</v>
      </c>
      <c r="Y1201">
        <v>4</v>
      </c>
      <c r="Z1201">
        <v>0</v>
      </c>
      <c r="AA1201">
        <v>1</v>
      </c>
      <c r="AB1201">
        <v>3</v>
      </c>
      <c r="AC1201">
        <v>0</v>
      </c>
      <c r="AD1201" t="s">
        <v>203</v>
      </c>
      <c r="AE1201" t="s">
        <v>236</v>
      </c>
      <c r="AF1201">
        <v>2</v>
      </c>
      <c r="AG1201">
        <v>2</v>
      </c>
      <c r="AH1201">
        <v>2</v>
      </c>
      <c r="AI1201">
        <v>3</v>
      </c>
      <c r="AJ1201">
        <v>3</v>
      </c>
      <c r="AK1201">
        <v>4</v>
      </c>
    </row>
    <row r="1202" spans="1:38" x14ac:dyDescent="0.25">
      <c r="A1202">
        <v>1611</v>
      </c>
      <c r="B1202" s="13">
        <v>42257.873692129629</v>
      </c>
      <c r="C1202" s="13">
        <v>42257.882106481484</v>
      </c>
      <c r="D1202">
        <v>70</v>
      </c>
      <c r="E1202">
        <v>1</v>
      </c>
      <c r="F1202">
        <v>2</v>
      </c>
      <c r="G1202">
        <v>3</v>
      </c>
      <c r="I1202">
        <v>3</v>
      </c>
      <c r="J1202">
        <v>2</v>
      </c>
      <c r="K1202">
        <v>1</v>
      </c>
      <c r="L1202">
        <v>67</v>
      </c>
      <c r="O1202" t="s">
        <v>221</v>
      </c>
      <c r="P1202" t="s">
        <v>116</v>
      </c>
      <c r="Q1202">
        <v>1</v>
      </c>
      <c r="R1202">
        <v>4</v>
      </c>
      <c r="S1202">
        <v>2</v>
      </c>
      <c r="U1202">
        <v>1</v>
      </c>
      <c r="V1202">
        <v>4</v>
      </c>
      <c r="W1202">
        <v>2</v>
      </c>
      <c r="X1202">
        <v>8</v>
      </c>
      <c r="Y1202">
        <v>2</v>
      </c>
      <c r="Z1202">
        <v>0</v>
      </c>
      <c r="AA1202">
        <v>1</v>
      </c>
      <c r="AB1202">
        <v>3</v>
      </c>
      <c r="AC1202">
        <v>0</v>
      </c>
      <c r="AD1202" t="s">
        <v>241</v>
      </c>
      <c r="AE1202" t="s">
        <v>237</v>
      </c>
      <c r="AF1202">
        <v>1</v>
      </c>
      <c r="AG1202">
        <v>3</v>
      </c>
      <c r="AH1202">
        <v>2</v>
      </c>
      <c r="AI1202">
        <v>2</v>
      </c>
      <c r="AJ1202">
        <v>5</v>
      </c>
      <c r="AK1202">
        <v>1</v>
      </c>
    </row>
    <row r="1203" spans="1:38" x14ac:dyDescent="0.25">
      <c r="A1203">
        <v>1612</v>
      </c>
      <c r="B1203" s="13">
        <v>42257.875451388885</v>
      </c>
      <c r="C1203" s="13">
        <v>42257.88894675926</v>
      </c>
      <c r="D1203">
        <v>70</v>
      </c>
      <c r="E1203">
        <v>3</v>
      </c>
      <c r="F1203">
        <v>2</v>
      </c>
      <c r="G1203">
        <v>2</v>
      </c>
      <c r="H1203">
        <v>3</v>
      </c>
      <c r="I1203">
        <v>3</v>
      </c>
      <c r="J1203">
        <v>2</v>
      </c>
      <c r="K1203">
        <v>2</v>
      </c>
      <c r="M1203">
        <v>65</v>
      </c>
      <c r="N1203">
        <v>6</v>
      </c>
      <c r="O1203" t="s">
        <v>228</v>
      </c>
      <c r="P1203" t="s">
        <v>116</v>
      </c>
      <c r="Q1203">
        <v>1</v>
      </c>
      <c r="R1203">
        <v>4</v>
      </c>
      <c r="S1203">
        <v>2</v>
      </c>
      <c r="V1203">
        <v>3</v>
      </c>
      <c r="W1203">
        <v>1</v>
      </c>
      <c r="X1203">
        <v>8</v>
      </c>
      <c r="Y1203">
        <v>3</v>
      </c>
      <c r="Z1203">
        <v>2</v>
      </c>
      <c r="AA1203">
        <v>1</v>
      </c>
      <c r="AB1203">
        <v>1</v>
      </c>
      <c r="AC1203">
        <v>8</v>
      </c>
      <c r="AD1203" t="s">
        <v>203</v>
      </c>
      <c r="AE1203" t="s">
        <v>236</v>
      </c>
      <c r="AF1203">
        <v>1</v>
      </c>
      <c r="AG1203">
        <v>3</v>
      </c>
      <c r="AH1203">
        <v>2</v>
      </c>
      <c r="AI1203">
        <v>4</v>
      </c>
      <c r="AJ1203">
        <v>9</v>
      </c>
      <c r="AK1203">
        <v>4</v>
      </c>
    </row>
    <row r="1204" spans="1:38" x14ac:dyDescent="0.25">
      <c r="A1204">
        <v>1614</v>
      </c>
      <c r="B1204" s="13">
        <v>42257.879282407404</v>
      </c>
      <c r="C1204" s="13">
        <v>42257.889201388891</v>
      </c>
      <c r="D1204">
        <v>70</v>
      </c>
      <c r="E1204">
        <v>3</v>
      </c>
      <c r="F1204">
        <v>1</v>
      </c>
      <c r="G1204">
        <v>2</v>
      </c>
      <c r="I1204">
        <v>3</v>
      </c>
      <c r="J1204">
        <v>1</v>
      </c>
      <c r="K1204">
        <v>2</v>
      </c>
      <c r="M1204">
        <v>67</v>
      </c>
      <c r="N1204">
        <v>4</v>
      </c>
      <c r="O1204" t="s">
        <v>228</v>
      </c>
      <c r="P1204" t="s">
        <v>117</v>
      </c>
      <c r="Q1204">
        <v>1</v>
      </c>
      <c r="R1204">
        <v>4</v>
      </c>
      <c r="S1204">
        <v>2</v>
      </c>
      <c r="V1204">
        <v>2</v>
      </c>
      <c r="W1204">
        <v>2</v>
      </c>
      <c r="X1204">
        <v>5</v>
      </c>
      <c r="Y1204">
        <v>4</v>
      </c>
      <c r="Z1204">
        <v>5</v>
      </c>
      <c r="AA1204">
        <v>1</v>
      </c>
      <c r="AB1204">
        <v>1</v>
      </c>
      <c r="AC1204">
        <v>5</v>
      </c>
      <c r="AD1204" t="s">
        <v>203</v>
      </c>
      <c r="AE1204" t="s">
        <v>236</v>
      </c>
      <c r="AF1204">
        <v>1</v>
      </c>
      <c r="AG1204">
        <v>3</v>
      </c>
      <c r="AH1204">
        <v>2</v>
      </c>
      <c r="AI1204">
        <v>4</v>
      </c>
      <c r="AJ1204">
        <v>14</v>
      </c>
      <c r="AK1204">
        <v>5</v>
      </c>
    </row>
    <row r="1205" spans="1:38" x14ac:dyDescent="0.25">
      <c r="A1205">
        <v>1615</v>
      </c>
      <c r="B1205" s="13">
        <v>42257.879444444443</v>
      </c>
      <c r="C1205" s="13">
        <v>42257.898240740738</v>
      </c>
      <c r="D1205">
        <v>70</v>
      </c>
      <c r="E1205">
        <v>3</v>
      </c>
      <c r="F1205">
        <v>1</v>
      </c>
      <c r="G1205">
        <v>2</v>
      </c>
      <c r="H1205">
        <v>2</v>
      </c>
      <c r="I1205">
        <v>6</v>
      </c>
      <c r="J1205">
        <v>2</v>
      </c>
      <c r="K1205">
        <v>1</v>
      </c>
      <c r="L1205">
        <v>51</v>
      </c>
      <c r="O1205" t="s">
        <v>221</v>
      </c>
      <c r="P1205" t="s">
        <v>117</v>
      </c>
      <c r="Q1205">
        <v>1</v>
      </c>
      <c r="R1205">
        <v>4</v>
      </c>
      <c r="S1205">
        <v>2</v>
      </c>
      <c r="U1205">
        <v>2</v>
      </c>
      <c r="V1205">
        <v>2</v>
      </c>
      <c r="W1205">
        <v>2</v>
      </c>
      <c r="X1205">
        <v>5</v>
      </c>
      <c r="Y1205">
        <v>4</v>
      </c>
      <c r="Z1205">
        <v>5</v>
      </c>
      <c r="AA1205">
        <v>1</v>
      </c>
      <c r="AB1205">
        <v>2</v>
      </c>
      <c r="AC1205">
        <v>5</v>
      </c>
      <c r="AD1205" t="s">
        <v>203</v>
      </c>
      <c r="AE1205" t="s">
        <v>236</v>
      </c>
      <c r="AF1205">
        <v>2</v>
      </c>
      <c r="AG1205">
        <v>2</v>
      </c>
      <c r="AH1205">
        <v>3</v>
      </c>
      <c r="AI1205">
        <v>4</v>
      </c>
      <c r="AJ1205">
        <v>2</v>
      </c>
      <c r="AK1205">
        <v>1</v>
      </c>
    </row>
    <row r="1206" spans="1:38" x14ac:dyDescent="0.25">
      <c r="A1206">
        <v>1616</v>
      </c>
      <c r="B1206" s="13">
        <v>42257.879745370374</v>
      </c>
      <c r="C1206" s="13">
        <v>42257.887870370374</v>
      </c>
      <c r="D1206">
        <v>70</v>
      </c>
      <c r="E1206">
        <v>1</v>
      </c>
      <c r="F1206">
        <v>2</v>
      </c>
      <c r="G1206">
        <v>1</v>
      </c>
      <c r="I1206">
        <v>1</v>
      </c>
      <c r="J1206">
        <v>2</v>
      </c>
      <c r="K1206">
        <v>1</v>
      </c>
      <c r="L1206">
        <v>57</v>
      </c>
      <c r="O1206" t="s">
        <v>229</v>
      </c>
      <c r="P1206" t="s">
        <v>117</v>
      </c>
      <c r="Q1206">
        <v>1</v>
      </c>
      <c r="R1206">
        <v>4</v>
      </c>
      <c r="S1206">
        <v>3</v>
      </c>
      <c r="V1206">
        <v>2</v>
      </c>
      <c r="W1206">
        <v>2</v>
      </c>
      <c r="X1206">
        <v>4</v>
      </c>
      <c r="Y1206">
        <v>5</v>
      </c>
      <c r="Z1206">
        <v>1</v>
      </c>
      <c r="AA1206">
        <v>1</v>
      </c>
      <c r="AB1206">
        <v>3</v>
      </c>
      <c r="AC1206">
        <v>1</v>
      </c>
      <c r="AD1206" t="s">
        <v>203</v>
      </c>
      <c r="AE1206" t="s">
        <v>236</v>
      </c>
      <c r="AF1206">
        <v>1</v>
      </c>
      <c r="AG1206">
        <v>3</v>
      </c>
      <c r="AH1206">
        <v>2</v>
      </c>
      <c r="AI1206">
        <v>3</v>
      </c>
      <c r="AJ1206">
        <v>6</v>
      </c>
      <c r="AK1206">
        <v>1</v>
      </c>
    </row>
    <row r="1207" spans="1:38" x14ac:dyDescent="0.25">
      <c r="A1207">
        <v>1618</v>
      </c>
      <c r="B1207" s="13">
        <v>42257.881898148145</v>
      </c>
      <c r="C1207" s="13">
        <v>42257.896585648145</v>
      </c>
      <c r="D1207">
        <v>70</v>
      </c>
      <c r="E1207">
        <v>1</v>
      </c>
      <c r="F1207">
        <v>1</v>
      </c>
      <c r="G1207">
        <v>1</v>
      </c>
      <c r="I1207">
        <v>3</v>
      </c>
      <c r="J1207">
        <v>1</v>
      </c>
      <c r="K1207">
        <v>1</v>
      </c>
      <c r="L1207">
        <v>51</v>
      </c>
      <c r="O1207" t="s">
        <v>221</v>
      </c>
      <c r="P1207" t="s">
        <v>116</v>
      </c>
      <c r="Q1207">
        <v>1</v>
      </c>
      <c r="R1207">
        <v>3</v>
      </c>
      <c r="V1207">
        <v>4</v>
      </c>
      <c r="W1207">
        <v>2</v>
      </c>
      <c r="X1207">
        <v>4</v>
      </c>
      <c r="Y1207">
        <v>4</v>
      </c>
      <c r="Z1207">
        <v>0</v>
      </c>
      <c r="AA1207">
        <v>1</v>
      </c>
      <c r="AB1207">
        <v>1</v>
      </c>
      <c r="AC1207">
        <v>8</v>
      </c>
      <c r="AD1207" t="s">
        <v>203</v>
      </c>
      <c r="AE1207" t="s">
        <v>236</v>
      </c>
      <c r="AF1207">
        <v>1</v>
      </c>
      <c r="AG1207">
        <v>1</v>
      </c>
      <c r="AH1207">
        <v>2</v>
      </c>
      <c r="AI1207">
        <v>3</v>
      </c>
      <c r="AJ1207">
        <v>5</v>
      </c>
      <c r="AK1207">
        <v>6</v>
      </c>
    </row>
    <row r="1208" spans="1:38" x14ac:dyDescent="0.25">
      <c r="A1208">
        <v>1620</v>
      </c>
      <c r="B1208" s="13">
        <v>42257.884733796294</v>
      </c>
      <c r="C1208" s="13">
        <v>42257.893784722219</v>
      </c>
      <c r="D1208">
        <v>70</v>
      </c>
      <c r="E1208">
        <v>1</v>
      </c>
      <c r="F1208">
        <v>1</v>
      </c>
      <c r="G1208">
        <v>2</v>
      </c>
      <c r="H1208">
        <v>4</v>
      </c>
      <c r="I1208">
        <v>6</v>
      </c>
      <c r="J1208">
        <v>2</v>
      </c>
      <c r="K1208">
        <v>2</v>
      </c>
      <c r="M1208">
        <v>69</v>
      </c>
      <c r="N1208">
        <v>2</v>
      </c>
      <c r="O1208" t="s">
        <v>222</v>
      </c>
      <c r="P1208" t="s">
        <v>116</v>
      </c>
      <c r="Q1208">
        <v>1</v>
      </c>
      <c r="R1208">
        <v>4</v>
      </c>
      <c r="S1208">
        <v>1</v>
      </c>
      <c r="T1208">
        <v>2</v>
      </c>
      <c r="V1208">
        <v>2</v>
      </c>
      <c r="W1208">
        <v>1</v>
      </c>
      <c r="X1208">
        <v>7</v>
      </c>
      <c r="Y1208">
        <v>5</v>
      </c>
      <c r="Z1208">
        <v>6</v>
      </c>
      <c r="AA1208">
        <v>1</v>
      </c>
      <c r="AB1208">
        <v>1</v>
      </c>
      <c r="AC1208">
        <v>5</v>
      </c>
      <c r="AD1208" t="s">
        <v>241</v>
      </c>
      <c r="AE1208" t="s">
        <v>237</v>
      </c>
      <c r="AF1208">
        <v>1</v>
      </c>
      <c r="AG1208">
        <v>3</v>
      </c>
      <c r="AH1208">
        <v>2</v>
      </c>
      <c r="AI1208">
        <v>2</v>
      </c>
      <c r="AJ1208">
        <v>2</v>
      </c>
      <c r="AK1208">
        <v>3</v>
      </c>
      <c r="AL1208">
        <v>2</v>
      </c>
    </row>
    <row r="1209" spans="1:38" x14ac:dyDescent="0.25">
      <c r="A1209">
        <v>1621</v>
      </c>
      <c r="B1209" s="13">
        <v>42257.885497685187</v>
      </c>
      <c r="C1209" s="13">
        <v>42257.900821759256</v>
      </c>
      <c r="D1209">
        <v>70</v>
      </c>
      <c r="E1209">
        <v>3</v>
      </c>
      <c r="F1209">
        <v>2</v>
      </c>
      <c r="G1209">
        <v>2</v>
      </c>
      <c r="H1209">
        <v>1</v>
      </c>
      <c r="I1209">
        <v>7</v>
      </c>
      <c r="J1209">
        <v>1</v>
      </c>
      <c r="K1209">
        <v>1</v>
      </c>
      <c r="L1209">
        <v>51</v>
      </c>
      <c r="O1209" t="s">
        <v>227</v>
      </c>
      <c r="P1209" t="s">
        <v>116</v>
      </c>
      <c r="Q1209">
        <v>1</v>
      </c>
      <c r="R1209">
        <v>4</v>
      </c>
      <c r="S1209">
        <v>2</v>
      </c>
      <c r="U1209">
        <v>1</v>
      </c>
      <c r="V1209">
        <v>2</v>
      </c>
      <c r="W1209">
        <v>1</v>
      </c>
      <c r="X1209">
        <v>8</v>
      </c>
      <c r="Y1209">
        <v>3</v>
      </c>
      <c r="Z1209">
        <v>5</v>
      </c>
      <c r="AA1209">
        <v>1</v>
      </c>
      <c r="AB1209">
        <v>2</v>
      </c>
      <c r="AC1209">
        <v>3</v>
      </c>
      <c r="AD1209" t="s">
        <v>203</v>
      </c>
      <c r="AE1209" t="s">
        <v>236</v>
      </c>
      <c r="AF1209">
        <v>2</v>
      </c>
      <c r="AG1209">
        <v>3</v>
      </c>
      <c r="AH1209">
        <v>2</v>
      </c>
      <c r="AI1209">
        <v>4</v>
      </c>
      <c r="AJ1209">
        <v>8</v>
      </c>
      <c r="AK1209">
        <v>5</v>
      </c>
    </row>
    <row r="1210" spans="1:38" x14ac:dyDescent="0.25">
      <c r="A1210">
        <v>1622</v>
      </c>
      <c r="B1210" s="13">
        <v>42257.885497685187</v>
      </c>
      <c r="C1210" s="13">
        <v>42257.900081018517</v>
      </c>
      <c r="D1210">
        <v>70</v>
      </c>
      <c r="E1210">
        <v>1</v>
      </c>
      <c r="F1210">
        <v>1</v>
      </c>
      <c r="G1210">
        <v>2</v>
      </c>
      <c r="H1210">
        <v>2</v>
      </c>
      <c r="I1210">
        <v>4</v>
      </c>
      <c r="J1210">
        <v>1</v>
      </c>
      <c r="K1210">
        <v>2</v>
      </c>
      <c r="M1210">
        <v>80</v>
      </c>
      <c r="N1210">
        <v>3</v>
      </c>
      <c r="O1210" t="s">
        <v>228</v>
      </c>
      <c r="P1210" t="s">
        <v>116</v>
      </c>
      <c r="Q1210">
        <v>1</v>
      </c>
      <c r="R1210">
        <v>4</v>
      </c>
      <c r="S1210">
        <v>3</v>
      </c>
      <c r="V1210">
        <v>4</v>
      </c>
      <c r="W1210">
        <v>2</v>
      </c>
      <c r="X1210">
        <v>6</v>
      </c>
      <c r="Y1210">
        <v>2</v>
      </c>
      <c r="Z1210">
        <v>0</v>
      </c>
      <c r="AA1210">
        <v>1</v>
      </c>
      <c r="AB1210">
        <v>1</v>
      </c>
      <c r="AC1210">
        <v>0</v>
      </c>
      <c r="AD1210" t="s">
        <v>203</v>
      </c>
      <c r="AE1210" t="s">
        <v>236</v>
      </c>
      <c r="AF1210">
        <v>4</v>
      </c>
      <c r="AH1210">
        <v>2</v>
      </c>
      <c r="AI1210">
        <v>8</v>
      </c>
      <c r="AJ1210">
        <v>11</v>
      </c>
      <c r="AK1210">
        <v>7</v>
      </c>
    </row>
    <row r="1211" spans="1:38" x14ac:dyDescent="0.25">
      <c r="A1211">
        <v>1623</v>
      </c>
      <c r="B1211" s="13">
        <v>42257.886631944442</v>
      </c>
      <c r="C1211" s="13">
        <v>42257.945115740738</v>
      </c>
      <c r="D1211">
        <v>70</v>
      </c>
      <c r="E1211">
        <v>3</v>
      </c>
      <c r="F1211">
        <v>2</v>
      </c>
      <c r="G1211">
        <v>2</v>
      </c>
      <c r="H1211">
        <v>3</v>
      </c>
      <c r="I1211">
        <v>1</v>
      </c>
      <c r="J1211">
        <v>1</v>
      </c>
      <c r="K1211">
        <v>1</v>
      </c>
      <c r="L1211">
        <v>65</v>
      </c>
      <c r="O1211" t="s">
        <v>227</v>
      </c>
      <c r="P1211" t="s">
        <v>116</v>
      </c>
      <c r="Q1211">
        <v>1</v>
      </c>
      <c r="R1211">
        <v>4</v>
      </c>
      <c r="S1211">
        <v>2</v>
      </c>
      <c r="U1211">
        <v>1</v>
      </c>
      <c r="V1211">
        <v>3</v>
      </c>
      <c r="W1211">
        <v>2</v>
      </c>
      <c r="X1211">
        <v>3</v>
      </c>
      <c r="Y1211">
        <v>2</v>
      </c>
      <c r="Z1211">
        <v>4</v>
      </c>
      <c r="AA1211">
        <v>1</v>
      </c>
      <c r="AB1211">
        <v>2</v>
      </c>
      <c r="AC1211">
        <v>4</v>
      </c>
      <c r="AD1211" t="s">
        <v>203</v>
      </c>
      <c r="AE1211" t="s">
        <v>236</v>
      </c>
      <c r="AF1211">
        <v>1</v>
      </c>
      <c r="AG1211">
        <v>2</v>
      </c>
      <c r="AH1211">
        <v>2</v>
      </c>
      <c r="AI1211">
        <v>3</v>
      </c>
      <c r="AJ1211">
        <v>3</v>
      </c>
      <c r="AK1211">
        <v>6</v>
      </c>
    </row>
    <row r="1212" spans="1:38" x14ac:dyDescent="0.25">
      <c r="A1212">
        <v>1624</v>
      </c>
      <c r="B1212" s="13">
        <v>42257.887407407405</v>
      </c>
      <c r="C1212" s="13">
        <v>42257.900034722225</v>
      </c>
      <c r="D1212">
        <v>70</v>
      </c>
      <c r="E1212">
        <v>3</v>
      </c>
      <c r="F1212">
        <v>2</v>
      </c>
      <c r="G1212">
        <v>2</v>
      </c>
      <c r="H1212">
        <v>2</v>
      </c>
      <c r="I1212">
        <v>2</v>
      </c>
      <c r="J1212">
        <v>1</v>
      </c>
      <c r="K1212">
        <v>1</v>
      </c>
      <c r="L1212">
        <v>70</v>
      </c>
      <c r="O1212" t="s">
        <v>221</v>
      </c>
      <c r="P1212" t="s">
        <v>116</v>
      </c>
      <c r="Q1212">
        <v>1</v>
      </c>
      <c r="R1212">
        <v>1</v>
      </c>
      <c r="V1212">
        <v>2</v>
      </c>
      <c r="W1212">
        <v>2</v>
      </c>
      <c r="X1212">
        <v>2</v>
      </c>
      <c r="Y1212">
        <v>5</v>
      </c>
      <c r="Z1212">
        <v>3</v>
      </c>
      <c r="AA1212">
        <v>1</v>
      </c>
      <c r="AB1212">
        <v>2</v>
      </c>
      <c r="AC1212">
        <v>5</v>
      </c>
      <c r="AD1212" t="s">
        <v>241</v>
      </c>
      <c r="AE1212" t="s">
        <v>238</v>
      </c>
      <c r="AF1212">
        <v>1</v>
      </c>
      <c r="AG1212">
        <v>3</v>
      </c>
      <c r="AH1212">
        <v>1</v>
      </c>
      <c r="AI1212">
        <v>3</v>
      </c>
      <c r="AJ1212">
        <v>2</v>
      </c>
      <c r="AK1212">
        <v>3</v>
      </c>
    </row>
    <row r="1213" spans="1:38" x14ac:dyDescent="0.25">
      <c r="A1213">
        <v>1625</v>
      </c>
      <c r="B1213" s="13">
        <v>42257.887974537036</v>
      </c>
      <c r="C1213" s="13">
        <v>42257.904814814814</v>
      </c>
      <c r="D1213">
        <v>70</v>
      </c>
      <c r="E1213">
        <v>3</v>
      </c>
      <c r="F1213">
        <v>2</v>
      </c>
      <c r="G1213">
        <v>2</v>
      </c>
      <c r="H1213">
        <v>3</v>
      </c>
      <c r="I1213">
        <v>6</v>
      </c>
      <c r="J1213">
        <v>2</v>
      </c>
      <c r="K1213">
        <v>1</v>
      </c>
      <c r="L1213">
        <v>50</v>
      </c>
      <c r="O1213" t="s">
        <v>221</v>
      </c>
      <c r="P1213" t="s">
        <v>117</v>
      </c>
      <c r="Q1213">
        <v>1</v>
      </c>
      <c r="R1213">
        <v>4</v>
      </c>
      <c r="S1213">
        <v>3</v>
      </c>
      <c r="V1213">
        <v>4</v>
      </c>
      <c r="W1213">
        <v>2</v>
      </c>
      <c r="X1213">
        <v>10</v>
      </c>
      <c r="Y1213">
        <v>1</v>
      </c>
      <c r="Z1213">
        <v>5</v>
      </c>
      <c r="AA1213">
        <v>1</v>
      </c>
      <c r="AB1213">
        <v>3</v>
      </c>
      <c r="AC1213">
        <v>1</v>
      </c>
      <c r="AD1213" t="s">
        <v>203</v>
      </c>
      <c r="AE1213" t="s">
        <v>236</v>
      </c>
      <c r="AF1213">
        <v>4</v>
      </c>
      <c r="AH1213">
        <v>2</v>
      </c>
      <c r="AI1213">
        <v>3</v>
      </c>
      <c r="AJ1213">
        <v>6</v>
      </c>
      <c r="AK1213">
        <v>2</v>
      </c>
    </row>
    <row r="1214" spans="1:38" x14ac:dyDescent="0.25">
      <c r="A1214">
        <v>1626</v>
      </c>
      <c r="B1214" s="13">
        <v>42257.88853009259</v>
      </c>
      <c r="C1214" s="13">
        <v>42257.903333333335</v>
      </c>
      <c r="D1214">
        <v>70</v>
      </c>
      <c r="E1214">
        <v>1</v>
      </c>
      <c r="F1214">
        <v>1</v>
      </c>
      <c r="G1214">
        <v>5</v>
      </c>
      <c r="I1214">
        <v>7</v>
      </c>
      <c r="J1214">
        <v>1</v>
      </c>
      <c r="K1214">
        <v>3</v>
      </c>
      <c r="M1214">
        <v>91</v>
      </c>
      <c r="O1214" t="s">
        <v>230</v>
      </c>
      <c r="P1214" t="s">
        <v>116</v>
      </c>
      <c r="Q1214">
        <v>3</v>
      </c>
      <c r="R1214">
        <v>4</v>
      </c>
      <c r="V1214">
        <v>3</v>
      </c>
      <c r="W1214">
        <v>2</v>
      </c>
      <c r="X1214">
        <v>5</v>
      </c>
      <c r="Y1214">
        <v>4</v>
      </c>
      <c r="Z1214">
        <v>5</v>
      </c>
      <c r="AD1214" t="s">
        <v>203</v>
      </c>
      <c r="AE1214" t="s">
        <v>236</v>
      </c>
      <c r="AF1214">
        <v>1</v>
      </c>
      <c r="AG1214">
        <v>3</v>
      </c>
      <c r="AH1214">
        <v>1</v>
      </c>
      <c r="AI1214">
        <v>2</v>
      </c>
      <c r="AJ1214">
        <v>5</v>
      </c>
    </row>
    <row r="1215" spans="1:38" x14ac:dyDescent="0.25">
      <c r="A1215">
        <v>1627</v>
      </c>
      <c r="B1215" s="13">
        <v>42257.888680555552</v>
      </c>
      <c r="C1215" s="13">
        <v>42257.897962962961</v>
      </c>
      <c r="D1215">
        <v>70</v>
      </c>
      <c r="E1215">
        <v>1</v>
      </c>
      <c r="F1215">
        <v>1</v>
      </c>
      <c r="G1215">
        <v>4</v>
      </c>
      <c r="H1215">
        <v>2</v>
      </c>
      <c r="I1215">
        <v>4</v>
      </c>
      <c r="J1215">
        <v>2</v>
      </c>
      <c r="K1215">
        <v>3</v>
      </c>
      <c r="M1215">
        <v>75</v>
      </c>
      <c r="N1215">
        <v>3</v>
      </c>
      <c r="O1215" t="s">
        <v>228</v>
      </c>
      <c r="P1215" t="s">
        <v>116</v>
      </c>
      <c r="Q1215">
        <v>1</v>
      </c>
      <c r="R1215">
        <v>4</v>
      </c>
      <c r="S1215">
        <v>2</v>
      </c>
      <c r="V1215">
        <v>3</v>
      </c>
      <c r="W1215">
        <v>1</v>
      </c>
      <c r="X1215">
        <v>8</v>
      </c>
      <c r="Y1215">
        <v>1</v>
      </c>
      <c r="Z1215">
        <v>5</v>
      </c>
      <c r="AA1215">
        <v>2</v>
      </c>
      <c r="AB1215">
        <v>3</v>
      </c>
      <c r="AC1215">
        <v>5</v>
      </c>
      <c r="AD1215" t="s">
        <v>203</v>
      </c>
      <c r="AE1215" t="s">
        <v>236</v>
      </c>
      <c r="AF1215">
        <v>2</v>
      </c>
      <c r="AG1215">
        <v>3</v>
      </c>
      <c r="AH1215">
        <v>2</v>
      </c>
      <c r="AI1215">
        <v>4</v>
      </c>
      <c r="AJ1215">
        <v>9</v>
      </c>
      <c r="AK1215">
        <v>5</v>
      </c>
    </row>
    <row r="1216" spans="1:38" x14ac:dyDescent="0.25">
      <c r="A1216">
        <v>1631</v>
      </c>
      <c r="B1216" s="13">
        <v>42257.892245370371</v>
      </c>
      <c r="C1216" s="13">
        <v>42257.906574074077</v>
      </c>
      <c r="D1216">
        <v>70</v>
      </c>
      <c r="E1216">
        <v>1</v>
      </c>
      <c r="F1216">
        <v>1</v>
      </c>
      <c r="G1216">
        <v>3</v>
      </c>
      <c r="I1216">
        <v>4</v>
      </c>
      <c r="J1216">
        <v>1</v>
      </c>
      <c r="K1216">
        <v>1</v>
      </c>
      <c r="L1216">
        <v>51</v>
      </c>
      <c r="O1216" t="s">
        <v>223</v>
      </c>
      <c r="P1216" t="s">
        <v>116</v>
      </c>
      <c r="Q1216">
        <v>1</v>
      </c>
      <c r="R1216">
        <v>4</v>
      </c>
      <c r="S1216">
        <v>3</v>
      </c>
      <c r="V1216">
        <v>3</v>
      </c>
      <c r="W1216">
        <v>2</v>
      </c>
      <c r="X1216">
        <v>7</v>
      </c>
      <c r="Y1216">
        <v>3</v>
      </c>
      <c r="Z1216">
        <v>5</v>
      </c>
      <c r="AA1216">
        <v>1</v>
      </c>
      <c r="AB1216">
        <v>1</v>
      </c>
      <c r="AC1216">
        <v>0</v>
      </c>
      <c r="AD1216" t="s">
        <v>203</v>
      </c>
      <c r="AE1216" t="s">
        <v>236</v>
      </c>
      <c r="AF1216">
        <v>4</v>
      </c>
      <c r="AH1216">
        <v>2</v>
      </c>
      <c r="AI1216">
        <v>2</v>
      </c>
      <c r="AJ1216">
        <v>2</v>
      </c>
      <c r="AK1216">
        <v>4</v>
      </c>
    </row>
    <row r="1217" spans="1:38" x14ac:dyDescent="0.25">
      <c r="A1217">
        <v>1632</v>
      </c>
      <c r="B1217" s="13">
        <v>42257.892546296294</v>
      </c>
      <c r="C1217" s="13">
        <v>42257.897800925923</v>
      </c>
      <c r="D1217">
        <v>70</v>
      </c>
      <c r="E1217">
        <v>3</v>
      </c>
      <c r="F1217">
        <v>2</v>
      </c>
      <c r="G1217">
        <v>2</v>
      </c>
      <c r="H1217">
        <v>2</v>
      </c>
      <c r="I1217">
        <v>3</v>
      </c>
      <c r="J1217">
        <v>1</v>
      </c>
      <c r="K1217">
        <v>1</v>
      </c>
      <c r="L1217">
        <v>50</v>
      </c>
      <c r="O1217" t="s">
        <v>223</v>
      </c>
      <c r="P1217" t="s">
        <v>116</v>
      </c>
      <c r="Q1217">
        <v>1</v>
      </c>
      <c r="R1217">
        <v>4</v>
      </c>
      <c r="S1217">
        <v>3</v>
      </c>
      <c r="V1217">
        <v>5</v>
      </c>
      <c r="W1217">
        <v>2</v>
      </c>
      <c r="X1217">
        <v>10</v>
      </c>
      <c r="Y1217">
        <v>1</v>
      </c>
      <c r="Z1217">
        <v>0</v>
      </c>
      <c r="AA1217">
        <v>1</v>
      </c>
      <c r="AB1217">
        <v>1</v>
      </c>
      <c r="AC1217">
        <v>0</v>
      </c>
      <c r="AD1217" t="s">
        <v>203</v>
      </c>
      <c r="AE1217" t="s">
        <v>236</v>
      </c>
      <c r="AF1217">
        <v>1</v>
      </c>
      <c r="AG1217">
        <v>3</v>
      </c>
      <c r="AH1217">
        <v>2</v>
      </c>
      <c r="AI1217">
        <v>8</v>
      </c>
      <c r="AJ1217">
        <v>13</v>
      </c>
      <c r="AK1217">
        <v>7</v>
      </c>
    </row>
    <row r="1218" spans="1:38" x14ac:dyDescent="0.25">
      <c r="A1218">
        <v>1634</v>
      </c>
      <c r="B1218" s="13">
        <v>42257.893900462965</v>
      </c>
      <c r="C1218" s="13">
        <v>42257.903124999997</v>
      </c>
      <c r="D1218">
        <v>70</v>
      </c>
      <c r="E1218">
        <v>1</v>
      </c>
      <c r="F1218">
        <v>2</v>
      </c>
      <c r="G1218">
        <v>5</v>
      </c>
      <c r="I1218">
        <v>8</v>
      </c>
      <c r="J1218">
        <v>2</v>
      </c>
      <c r="K1218">
        <v>1</v>
      </c>
      <c r="L1218">
        <v>50</v>
      </c>
      <c r="O1218" t="s">
        <v>221</v>
      </c>
      <c r="P1218" t="s">
        <v>117</v>
      </c>
      <c r="Q1218">
        <v>2</v>
      </c>
      <c r="R1218">
        <v>4</v>
      </c>
      <c r="V1218">
        <v>4</v>
      </c>
      <c r="W1218">
        <v>2</v>
      </c>
      <c r="X1218">
        <v>2</v>
      </c>
      <c r="Y1218">
        <v>5</v>
      </c>
      <c r="Z1218">
        <v>0</v>
      </c>
      <c r="AD1218" t="s">
        <v>203</v>
      </c>
      <c r="AE1218" t="s">
        <v>236</v>
      </c>
      <c r="AF1218">
        <v>4</v>
      </c>
      <c r="AH1218">
        <v>2</v>
      </c>
      <c r="AI1218">
        <v>1</v>
      </c>
      <c r="AJ1218">
        <v>1</v>
      </c>
    </row>
    <row r="1219" spans="1:38" x14ac:dyDescent="0.25">
      <c r="A1219">
        <v>1636</v>
      </c>
      <c r="B1219" s="13">
        <v>42257.895914351851</v>
      </c>
      <c r="C1219" s="13">
        <v>42257.912581018521</v>
      </c>
      <c r="D1219">
        <v>70</v>
      </c>
      <c r="E1219">
        <v>1</v>
      </c>
      <c r="F1219">
        <v>2</v>
      </c>
      <c r="G1219">
        <v>2</v>
      </c>
      <c r="H1219">
        <v>2</v>
      </c>
      <c r="I1219">
        <v>3</v>
      </c>
      <c r="J1219">
        <v>1</v>
      </c>
      <c r="K1219">
        <v>1</v>
      </c>
      <c r="L1219">
        <v>60</v>
      </c>
      <c r="O1219" t="s">
        <v>230</v>
      </c>
      <c r="P1219" t="s">
        <v>116</v>
      </c>
      <c r="Q1219">
        <v>1</v>
      </c>
      <c r="R1219">
        <v>3</v>
      </c>
      <c r="V1219">
        <v>3</v>
      </c>
      <c r="W1219">
        <v>2</v>
      </c>
      <c r="X1219">
        <v>8</v>
      </c>
      <c r="Y1219">
        <v>3</v>
      </c>
      <c r="Z1219">
        <v>0</v>
      </c>
      <c r="AA1219">
        <v>1</v>
      </c>
      <c r="AB1219">
        <v>3</v>
      </c>
      <c r="AC1219">
        <v>7</v>
      </c>
      <c r="AD1219" t="s">
        <v>242</v>
      </c>
      <c r="AE1219" t="s">
        <v>236</v>
      </c>
      <c r="AF1219">
        <v>1</v>
      </c>
      <c r="AG1219">
        <v>3</v>
      </c>
      <c r="AH1219">
        <v>2</v>
      </c>
      <c r="AI1219">
        <v>3</v>
      </c>
      <c r="AJ1219">
        <v>6</v>
      </c>
      <c r="AK1219">
        <v>4</v>
      </c>
    </row>
    <row r="1220" spans="1:38" x14ac:dyDescent="0.25">
      <c r="A1220">
        <v>1637</v>
      </c>
      <c r="B1220" s="13">
        <v>42257.897928240738</v>
      </c>
      <c r="C1220" s="13">
        <v>42257.905300925922</v>
      </c>
      <c r="D1220">
        <v>70</v>
      </c>
      <c r="E1220">
        <v>1</v>
      </c>
      <c r="F1220">
        <v>2</v>
      </c>
      <c r="G1220">
        <v>5</v>
      </c>
      <c r="I1220">
        <v>4</v>
      </c>
      <c r="J1220">
        <v>1</v>
      </c>
      <c r="K1220">
        <v>1</v>
      </c>
      <c r="L1220">
        <v>65</v>
      </c>
      <c r="O1220" t="s">
        <v>221</v>
      </c>
      <c r="P1220" t="s">
        <v>116</v>
      </c>
      <c r="Q1220">
        <v>2</v>
      </c>
      <c r="R1220">
        <v>4</v>
      </c>
      <c r="V1220">
        <v>5</v>
      </c>
      <c r="W1220">
        <v>1</v>
      </c>
      <c r="X1220">
        <v>8</v>
      </c>
      <c r="Y1220">
        <v>2</v>
      </c>
      <c r="Z1220">
        <v>7</v>
      </c>
      <c r="AD1220" t="s">
        <v>242</v>
      </c>
      <c r="AE1220" t="s">
        <v>237</v>
      </c>
      <c r="AF1220">
        <v>4</v>
      </c>
      <c r="AH1220">
        <v>3</v>
      </c>
      <c r="AI1220">
        <v>1</v>
      </c>
      <c r="AJ1220">
        <v>6</v>
      </c>
    </row>
    <row r="1221" spans="1:38" x14ac:dyDescent="0.25">
      <c r="A1221">
        <v>1639</v>
      </c>
      <c r="B1221" s="13">
        <v>42257.898101851853</v>
      </c>
      <c r="C1221" s="13">
        <v>42257.904409722221</v>
      </c>
      <c r="D1221">
        <v>70</v>
      </c>
      <c r="E1221">
        <v>3</v>
      </c>
      <c r="F1221">
        <v>2</v>
      </c>
      <c r="G1221">
        <v>2</v>
      </c>
      <c r="H1221">
        <v>2</v>
      </c>
      <c r="I1221">
        <v>3</v>
      </c>
      <c r="J1221">
        <v>2</v>
      </c>
      <c r="K1221">
        <v>1</v>
      </c>
      <c r="L1221">
        <v>66</v>
      </c>
      <c r="O1221" t="s">
        <v>223</v>
      </c>
      <c r="P1221" t="s">
        <v>116</v>
      </c>
      <c r="Q1221">
        <v>1</v>
      </c>
      <c r="R1221">
        <v>4</v>
      </c>
      <c r="S1221">
        <v>2</v>
      </c>
      <c r="U1221">
        <v>1</v>
      </c>
      <c r="V1221">
        <v>2</v>
      </c>
      <c r="W1221">
        <v>1</v>
      </c>
      <c r="X1221">
        <v>8</v>
      </c>
      <c r="Y1221">
        <v>3</v>
      </c>
      <c r="Z1221">
        <v>0</v>
      </c>
      <c r="AA1221">
        <v>1</v>
      </c>
      <c r="AB1221">
        <v>2</v>
      </c>
      <c r="AC1221">
        <v>0</v>
      </c>
      <c r="AD1221" t="s">
        <v>203</v>
      </c>
      <c r="AE1221" t="s">
        <v>236</v>
      </c>
      <c r="AF1221">
        <v>1</v>
      </c>
      <c r="AG1221">
        <v>3</v>
      </c>
      <c r="AH1221">
        <v>2</v>
      </c>
      <c r="AI1221">
        <v>9</v>
      </c>
      <c r="AJ1221">
        <v>14</v>
      </c>
      <c r="AK1221">
        <v>10</v>
      </c>
    </row>
    <row r="1222" spans="1:38" x14ac:dyDescent="0.25">
      <c r="A1222">
        <v>1640</v>
      </c>
      <c r="B1222" s="13">
        <v>42257.898356481484</v>
      </c>
      <c r="C1222" s="13">
        <v>42257.909953703704</v>
      </c>
      <c r="D1222">
        <v>70</v>
      </c>
      <c r="E1222">
        <v>3</v>
      </c>
      <c r="F1222">
        <v>2</v>
      </c>
      <c r="G1222">
        <v>2</v>
      </c>
      <c r="H1222">
        <v>3</v>
      </c>
      <c r="I1222">
        <v>4</v>
      </c>
      <c r="J1222">
        <v>1</v>
      </c>
      <c r="K1222">
        <v>4</v>
      </c>
      <c r="M1222">
        <v>63</v>
      </c>
      <c r="N1222">
        <v>6</v>
      </c>
      <c r="O1222" t="s">
        <v>227</v>
      </c>
      <c r="P1222" t="s">
        <v>116</v>
      </c>
      <c r="Q1222">
        <v>1</v>
      </c>
      <c r="R1222">
        <v>4</v>
      </c>
      <c r="S1222">
        <v>2</v>
      </c>
      <c r="V1222">
        <v>2</v>
      </c>
      <c r="W1222">
        <v>1</v>
      </c>
      <c r="X1222">
        <v>8</v>
      </c>
      <c r="Y1222">
        <v>1</v>
      </c>
      <c r="Z1222">
        <v>0</v>
      </c>
      <c r="AA1222">
        <v>1</v>
      </c>
      <c r="AB1222">
        <v>1</v>
      </c>
      <c r="AC1222">
        <v>8</v>
      </c>
      <c r="AD1222" t="s">
        <v>203</v>
      </c>
      <c r="AE1222" t="s">
        <v>236</v>
      </c>
      <c r="AF1222">
        <v>2</v>
      </c>
      <c r="AG1222">
        <v>3</v>
      </c>
      <c r="AH1222">
        <v>2</v>
      </c>
      <c r="AI1222">
        <v>3</v>
      </c>
      <c r="AJ1222">
        <v>9</v>
      </c>
      <c r="AK1222">
        <v>5</v>
      </c>
    </row>
    <row r="1223" spans="1:38" x14ac:dyDescent="0.25">
      <c r="A1223">
        <v>1641</v>
      </c>
      <c r="B1223" s="13">
        <v>42257.898599537039</v>
      </c>
      <c r="C1223" s="13">
        <v>42257.914050925923</v>
      </c>
      <c r="D1223">
        <v>70</v>
      </c>
      <c r="E1223">
        <v>1</v>
      </c>
      <c r="F1223">
        <v>2</v>
      </c>
      <c r="G1223">
        <v>3</v>
      </c>
      <c r="I1223">
        <v>1</v>
      </c>
      <c r="J1223">
        <v>1</v>
      </c>
      <c r="K1223">
        <v>1</v>
      </c>
      <c r="L1223">
        <v>81</v>
      </c>
      <c r="O1223" t="s">
        <v>227</v>
      </c>
      <c r="P1223" t="s">
        <v>116</v>
      </c>
      <c r="Q1223">
        <v>1</v>
      </c>
      <c r="R1223">
        <v>4</v>
      </c>
      <c r="S1223">
        <v>1</v>
      </c>
      <c r="V1223">
        <v>2</v>
      </c>
      <c r="W1223">
        <v>2</v>
      </c>
      <c r="X1223">
        <v>2</v>
      </c>
      <c r="Y1223">
        <v>3</v>
      </c>
      <c r="Z1223">
        <v>5</v>
      </c>
      <c r="AA1223">
        <v>2</v>
      </c>
      <c r="AB1223">
        <v>3</v>
      </c>
      <c r="AC1223">
        <v>5</v>
      </c>
      <c r="AD1223" t="s">
        <v>203</v>
      </c>
      <c r="AE1223" t="s">
        <v>236</v>
      </c>
      <c r="AF1223">
        <v>2</v>
      </c>
      <c r="AH1223">
        <v>2</v>
      </c>
      <c r="AI1223">
        <v>9</v>
      </c>
      <c r="AJ1223">
        <v>14</v>
      </c>
      <c r="AK1223">
        <v>5</v>
      </c>
      <c r="AL1223">
        <v>8</v>
      </c>
    </row>
    <row r="1224" spans="1:38" x14ac:dyDescent="0.25">
      <c r="A1224">
        <v>1642</v>
      </c>
      <c r="B1224" s="13">
        <v>42257.898854166669</v>
      </c>
      <c r="C1224" s="13">
        <v>42258.266296296293</v>
      </c>
      <c r="D1224">
        <v>70</v>
      </c>
      <c r="E1224">
        <v>3</v>
      </c>
      <c r="F1224">
        <v>1</v>
      </c>
      <c r="G1224">
        <v>2</v>
      </c>
      <c r="H1224">
        <v>3</v>
      </c>
      <c r="I1224">
        <v>8</v>
      </c>
      <c r="J1224">
        <v>1</v>
      </c>
      <c r="K1224">
        <v>1</v>
      </c>
      <c r="L1224">
        <v>67</v>
      </c>
      <c r="O1224" t="s">
        <v>223</v>
      </c>
      <c r="P1224" t="s">
        <v>116</v>
      </c>
      <c r="Q1224">
        <v>1</v>
      </c>
      <c r="R1224">
        <v>4</v>
      </c>
      <c r="S1224">
        <v>3</v>
      </c>
      <c r="V1224">
        <v>2</v>
      </c>
      <c r="W1224">
        <v>2</v>
      </c>
      <c r="X1224">
        <v>7</v>
      </c>
      <c r="Y1224">
        <v>2</v>
      </c>
      <c r="Z1224">
        <v>9</v>
      </c>
      <c r="AA1224">
        <v>1</v>
      </c>
      <c r="AB1224">
        <v>2</v>
      </c>
      <c r="AC1224">
        <v>0</v>
      </c>
      <c r="AD1224" t="s">
        <v>241</v>
      </c>
      <c r="AE1224" t="s">
        <v>237</v>
      </c>
      <c r="AF1224">
        <v>1</v>
      </c>
      <c r="AG1224">
        <v>3</v>
      </c>
      <c r="AH1224">
        <v>2</v>
      </c>
      <c r="AI1224">
        <v>9</v>
      </c>
      <c r="AJ1224">
        <v>14</v>
      </c>
      <c r="AK1224">
        <v>5</v>
      </c>
    </row>
    <row r="1225" spans="1:38" x14ac:dyDescent="0.25">
      <c r="A1225">
        <v>1644</v>
      </c>
      <c r="B1225" s="13">
        <v>42257.899247685185</v>
      </c>
      <c r="C1225" s="13">
        <v>42257.917766203704</v>
      </c>
      <c r="D1225">
        <v>70</v>
      </c>
      <c r="E1225">
        <v>1</v>
      </c>
      <c r="F1225">
        <v>1</v>
      </c>
      <c r="G1225">
        <v>2</v>
      </c>
      <c r="H1225">
        <v>4</v>
      </c>
      <c r="I1225">
        <v>1</v>
      </c>
      <c r="J1225">
        <v>1</v>
      </c>
      <c r="K1225">
        <v>1</v>
      </c>
      <c r="L1225">
        <v>59</v>
      </c>
      <c r="O1225" t="s">
        <v>221</v>
      </c>
      <c r="P1225" t="s">
        <v>116</v>
      </c>
      <c r="Q1225">
        <v>1</v>
      </c>
      <c r="R1225">
        <v>4</v>
      </c>
      <c r="S1225">
        <v>2</v>
      </c>
      <c r="U1225">
        <v>1</v>
      </c>
      <c r="V1225">
        <v>2</v>
      </c>
      <c r="W1225">
        <v>1</v>
      </c>
      <c r="X1225">
        <v>8</v>
      </c>
      <c r="Y1225">
        <v>3</v>
      </c>
      <c r="Z1225">
        <v>3</v>
      </c>
      <c r="AA1225">
        <v>1</v>
      </c>
      <c r="AB1225">
        <v>2</v>
      </c>
      <c r="AC1225">
        <v>8</v>
      </c>
      <c r="AD1225" t="s">
        <v>203</v>
      </c>
      <c r="AE1225" t="s">
        <v>236</v>
      </c>
      <c r="AF1225">
        <v>2</v>
      </c>
      <c r="AG1225">
        <v>3</v>
      </c>
      <c r="AH1225">
        <v>2</v>
      </c>
      <c r="AI1225">
        <v>1</v>
      </c>
      <c r="AJ1225">
        <v>9</v>
      </c>
      <c r="AK1225">
        <v>6</v>
      </c>
    </row>
    <row r="1226" spans="1:38" x14ac:dyDescent="0.25">
      <c r="A1226">
        <v>1646</v>
      </c>
      <c r="B1226" s="13">
        <v>42257.899652777778</v>
      </c>
      <c r="C1226" s="13">
        <v>42257.907824074071</v>
      </c>
      <c r="D1226">
        <v>70</v>
      </c>
      <c r="E1226">
        <v>1</v>
      </c>
      <c r="F1226">
        <v>1</v>
      </c>
      <c r="G1226">
        <v>2</v>
      </c>
      <c r="H1226">
        <v>2</v>
      </c>
      <c r="I1226">
        <v>3</v>
      </c>
      <c r="J1226">
        <v>1</v>
      </c>
      <c r="K1226">
        <v>1</v>
      </c>
      <c r="L1226">
        <v>55</v>
      </c>
      <c r="O1226" t="s">
        <v>229</v>
      </c>
      <c r="P1226" t="s">
        <v>117</v>
      </c>
      <c r="Q1226">
        <v>1</v>
      </c>
      <c r="R1226">
        <v>4</v>
      </c>
      <c r="S1226">
        <v>3</v>
      </c>
      <c r="V1226">
        <v>3</v>
      </c>
      <c r="W1226">
        <v>1</v>
      </c>
      <c r="X1226">
        <v>6</v>
      </c>
      <c r="Y1226">
        <v>4</v>
      </c>
      <c r="Z1226">
        <v>1</v>
      </c>
      <c r="AA1226">
        <v>1</v>
      </c>
      <c r="AB1226">
        <v>3</v>
      </c>
      <c r="AC1226">
        <v>3</v>
      </c>
      <c r="AD1226" t="s">
        <v>203</v>
      </c>
      <c r="AE1226" t="s">
        <v>236</v>
      </c>
      <c r="AF1226">
        <v>1</v>
      </c>
      <c r="AG1226">
        <v>3</v>
      </c>
      <c r="AH1226">
        <v>3</v>
      </c>
      <c r="AI1226">
        <v>3</v>
      </c>
      <c r="AJ1226">
        <v>7</v>
      </c>
      <c r="AK1226">
        <v>4</v>
      </c>
    </row>
    <row r="1227" spans="1:38" x14ac:dyDescent="0.25">
      <c r="A1227">
        <v>1647</v>
      </c>
      <c r="B1227" s="13">
        <v>42257.900011574071</v>
      </c>
      <c r="C1227" s="13">
        <v>42257.923773148148</v>
      </c>
      <c r="D1227">
        <v>70</v>
      </c>
      <c r="E1227">
        <v>3</v>
      </c>
      <c r="F1227">
        <v>1</v>
      </c>
      <c r="G1227">
        <v>4</v>
      </c>
      <c r="H1227">
        <v>4</v>
      </c>
      <c r="I1227">
        <v>8</v>
      </c>
      <c r="J1227">
        <v>1</v>
      </c>
      <c r="K1227">
        <v>1</v>
      </c>
      <c r="L1227">
        <v>65</v>
      </c>
      <c r="O1227" t="s">
        <v>221</v>
      </c>
      <c r="P1227" t="s">
        <v>117</v>
      </c>
      <c r="Q1227">
        <v>2</v>
      </c>
      <c r="R1227">
        <v>3</v>
      </c>
      <c r="V1227">
        <v>3</v>
      </c>
      <c r="W1227">
        <v>2</v>
      </c>
      <c r="X1227">
        <v>6</v>
      </c>
      <c r="Y1227">
        <v>4</v>
      </c>
      <c r="Z1227">
        <v>5</v>
      </c>
      <c r="AD1227" t="s">
        <v>203</v>
      </c>
      <c r="AE1227" t="s">
        <v>236</v>
      </c>
      <c r="AF1227">
        <v>4</v>
      </c>
      <c r="AH1227">
        <v>3</v>
      </c>
      <c r="AI1227">
        <v>3</v>
      </c>
      <c r="AJ1227">
        <v>4</v>
      </c>
    </row>
    <row r="1228" spans="1:38" x14ac:dyDescent="0.25">
      <c r="A1228">
        <v>1648</v>
      </c>
      <c r="B1228" s="13">
        <v>42257.900729166664</v>
      </c>
      <c r="C1228" s="13">
        <v>42257.915289351855</v>
      </c>
      <c r="D1228">
        <v>70</v>
      </c>
      <c r="E1228">
        <v>1</v>
      </c>
      <c r="F1228">
        <v>2</v>
      </c>
      <c r="G1228">
        <v>2</v>
      </c>
      <c r="H1228">
        <v>3</v>
      </c>
      <c r="I1228">
        <v>8</v>
      </c>
      <c r="J1228">
        <v>1</v>
      </c>
      <c r="K1228">
        <v>1</v>
      </c>
      <c r="L1228">
        <v>65</v>
      </c>
      <c r="O1228" t="s">
        <v>229</v>
      </c>
      <c r="P1228" t="s">
        <v>117</v>
      </c>
      <c r="Q1228">
        <v>1</v>
      </c>
      <c r="R1228">
        <v>2</v>
      </c>
      <c r="V1228">
        <v>3</v>
      </c>
      <c r="W1228">
        <v>2</v>
      </c>
      <c r="X1228">
        <v>5</v>
      </c>
      <c r="Y1228">
        <v>4</v>
      </c>
      <c r="Z1228">
        <v>7</v>
      </c>
      <c r="AA1228">
        <v>1</v>
      </c>
      <c r="AB1228">
        <v>2</v>
      </c>
      <c r="AC1228">
        <v>5</v>
      </c>
      <c r="AD1228" t="s">
        <v>203</v>
      </c>
      <c r="AE1228" t="s">
        <v>236</v>
      </c>
      <c r="AF1228">
        <v>4</v>
      </c>
      <c r="AH1228">
        <v>2</v>
      </c>
      <c r="AI1228">
        <v>4</v>
      </c>
      <c r="AJ1228">
        <v>4</v>
      </c>
      <c r="AK1228">
        <v>4</v>
      </c>
    </row>
    <row r="1229" spans="1:38" x14ac:dyDescent="0.25">
      <c r="A1229">
        <v>1651</v>
      </c>
      <c r="B1229" s="13">
        <v>42257.902303240742</v>
      </c>
      <c r="C1229" s="13">
        <v>42257.912928240738</v>
      </c>
      <c r="D1229">
        <v>70</v>
      </c>
      <c r="E1229">
        <v>3</v>
      </c>
      <c r="F1229">
        <v>2</v>
      </c>
      <c r="G1229">
        <v>2</v>
      </c>
      <c r="H1229">
        <v>2</v>
      </c>
      <c r="I1229">
        <v>4</v>
      </c>
      <c r="J1229">
        <v>2</v>
      </c>
      <c r="K1229">
        <v>1</v>
      </c>
      <c r="L1229">
        <v>50</v>
      </c>
      <c r="O1229" t="s">
        <v>223</v>
      </c>
      <c r="P1229" t="s">
        <v>116</v>
      </c>
      <c r="Q1229">
        <v>1</v>
      </c>
      <c r="R1229">
        <v>4</v>
      </c>
      <c r="S1229">
        <v>1</v>
      </c>
      <c r="V1229">
        <v>4</v>
      </c>
      <c r="W1229">
        <v>1</v>
      </c>
      <c r="X1229">
        <v>9</v>
      </c>
      <c r="Y1229">
        <v>2</v>
      </c>
      <c r="Z1229">
        <v>9</v>
      </c>
      <c r="AA1229">
        <v>1</v>
      </c>
      <c r="AB1229">
        <v>2</v>
      </c>
      <c r="AC1229">
        <v>0</v>
      </c>
      <c r="AD1229" t="s">
        <v>203</v>
      </c>
      <c r="AE1229" t="s">
        <v>236</v>
      </c>
      <c r="AF1229">
        <v>2</v>
      </c>
      <c r="AG1229">
        <v>3</v>
      </c>
      <c r="AH1229">
        <v>2</v>
      </c>
      <c r="AI1229">
        <v>4</v>
      </c>
      <c r="AJ1229">
        <v>2</v>
      </c>
      <c r="AK1229">
        <v>4</v>
      </c>
      <c r="AL1229">
        <v>1</v>
      </c>
    </row>
    <row r="1230" spans="1:38" x14ac:dyDescent="0.25">
      <c r="A1230">
        <v>1652</v>
      </c>
      <c r="B1230" s="13">
        <v>42257.902685185189</v>
      </c>
      <c r="C1230" s="13">
        <v>42257.91988425926</v>
      </c>
      <c r="D1230">
        <v>70</v>
      </c>
      <c r="E1230">
        <v>1</v>
      </c>
      <c r="F1230">
        <v>2</v>
      </c>
      <c r="G1230">
        <v>5</v>
      </c>
      <c r="I1230">
        <v>7</v>
      </c>
      <c r="J1230">
        <v>2</v>
      </c>
      <c r="K1230">
        <v>1</v>
      </c>
      <c r="L1230">
        <v>64</v>
      </c>
      <c r="O1230" t="s">
        <v>227</v>
      </c>
      <c r="P1230" t="s">
        <v>117</v>
      </c>
      <c r="Q1230">
        <v>2</v>
      </c>
      <c r="R1230">
        <v>4</v>
      </c>
      <c r="V1230">
        <v>3</v>
      </c>
      <c r="W1230">
        <v>2</v>
      </c>
      <c r="X1230">
        <v>3</v>
      </c>
      <c r="Y1230">
        <v>1</v>
      </c>
      <c r="Z1230">
        <v>10</v>
      </c>
      <c r="AD1230" t="s">
        <v>203</v>
      </c>
      <c r="AE1230" t="s">
        <v>236</v>
      </c>
      <c r="AF1230">
        <v>4</v>
      </c>
      <c r="AH1230">
        <v>2</v>
      </c>
      <c r="AI1230">
        <v>1</v>
      </c>
      <c r="AJ1230">
        <v>1</v>
      </c>
    </row>
    <row r="1231" spans="1:38" x14ac:dyDescent="0.25">
      <c r="A1231">
        <v>1653</v>
      </c>
      <c r="B1231" s="13">
        <v>42257.902858796297</v>
      </c>
      <c r="C1231" s="13">
        <v>42257.911782407406</v>
      </c>
      <c r="D1231">
        <v>70</v>
      </c>
      <c r="E1231">
        <v>3</v>
      </c>
      <c r="F1231">
        <v>2</v>
      </c>
      <c r="G1231">
        <v>2</v>
      </c>
      <c r="I1231">
        <v>1</v>
      </c>
      <c r="J1231">
        <v>1</v>
      </c>
      <c r="K1231">
        <v>1</v>
      </c>
      <c r="L1231">
        <v>75</v>
      </c>
      <c r="O1231" t="s">
        <v>221</v>
      </c>
      <c r="P1231" t="s">
        <v>117</v>
      </c>
      <c r="Q1231">
        <v>1</v>
      </c>
      <c r="R1231">
        <v>4</v>
      </c>
      <c r="S1231">
        <v>2</v>
      </c>
      <c r="U1231">
        <v>1</v>
      </c>
      <c r="V1231">
        <v>3</v>
      </c>
      <c r="W1231">
        <v>2</v>
      </c>
      <c r="X1231">
        <v>6</v>
      </c>
      <c r="Y1231">
        <v>4</v>
      </c>
      <c r="Z1231">
        <v>1</v>
      </c>
      <c r="AA1231">
        <v>1</v>
      </c>
      <c r="AB1231">
        <v>3</v>
      </c>
      <c r="AC1231">
        <v>10</v>
      </c>
      <c r="AD1231" t="s">
        <v>203</v>
      </c>
      <c r="AE1231" t="s">
        <v>236</v>
      </c>
      <c r="AF1231">
        <v>2</v>
      </c>
      <c r="AH1231">
        <v>2</v>
      </c>
      <c r="AI1231">
        <v>3</v>
      </c>
      <c r="AJ1231">
        <v>2</v>
      </c>
      <c r="AK1231">
        <v>5</v>
      </c>
    </row>
    <row r="1232" spans="1:38" x14ac:dyDescent="0.25">
      <c r="A1232">
        <v>1655</v>
      </c>
      <c r="B1232" s="13">
        <v>42257.903136574074</v>
      </c>
      <c r="C1232" s="13">
        <v>42257.917407407411</v>
      </c>
      <c r="D1232">
        <v>70</v>
      </c>
      <c r="E1232">
        <v>3</v>
      </c>
      <c r="F1232">
        <v>1</v>
      </c>
      <c r="G1232">
        <v>2</v>
      </c>
      <c r="H1232">
        <v>3</v>
      </c>
      <c r="I1232">
        <v>1</v>
      </c>
      <c r="J1232">
        <v>1</v>
      </c>
      <c r="K1232">
        <v>1</v>
      </c>
      <c r="L1232">
        <v>58</v>
      </c>
      <c r="O1232" t="s">
        <v>227</v>
      </c>
      <c r="P1232" t="s">
        <v>116</v>
      </c>
      <c r="Q1232">
        <v>1</v>
      </c>
      <c r="R1232">
        <v>4</v>
      </c>
      <c r="S1232">
        <v>3</v>
      </c>
      <c r="V1232">
        <v>3</v>
      </c>
      <c r="W1232">
        <v>1</v>
      </c>
      <c r="X1232">
        <v>9</v>
      </c>
      <c r="Y1232">
        <v>1</v>
      </c>
      <c r="Z1232">
        <v>0</v>
      </c>
      <c r="AA1232">
        <v>1</v>
      </c>
      <c r="AB1232">
        <v>2</v>
      </c>
      <c r="AC1232">
        <v>0</v>
      </c>
      <c r="AD1232" t="s">
        <v>203</v>
      </c>
      <c r="AE1232" t="s">
        <v>236</v>
      </c>
      <c r="AF1232">
        <v>1</v>
      </c>
      <c r="AG1232">
        <v>3</v>
      </c>
      <c r="AH1232">
        <v>2</v>
      </c>
      <c r="AI1232">
        <v>4</v>
      </c>
      <c r="AJ1232">
        <v>13</v>
      </c>
      <c r="AK1232">
        <v>7</v>
      </c>
    </row>
    <row r="1233" spans="1:38" x14ac:dyDescent="0.25">
      <c r="A1233">
        <v>1656</v>
      </c>
      <c r="B1233" s="13">
        <v>42257.903645833336</v>
      </c>
      <c r="C1233" s="13">
        <v>42257.918738425928</v>
      </c>
      <c r="D1233">
        <v>70</v>
      </c>
      <c r="E1233">
        <v>1</v>
      </c>
      <c r="F1233">
        <v>2</v>
      </c>
      <c r="G1233">
        <v>3</v>
      </c>
      <c r="I1233">
        <v>8</v>
      </c>
      <c r="J1233">
        <v>1</v>
      </c>
      <c r="K1233">
        <v>1</v>
      </c>
      <c r="L1233">
        <v>50</v>
      </c>
      <c r="O1233" t="s">
        <v>221</v>
      </c>
      <c r="P1233" t="s">
        <v>117</v>
      </c>
      <c r="Q1233">
        <v>1</v>
      </c>
      <c r="R1233">
        <v>4</v>
      </c>
      <c r="S1233">
        <v>1</v>
      </c>
      <c r="V1233">
        <v>3</v>
      </c>
      <c r="W1233">
        <v>2</v>
      </c>
      <c r="X1233">
        <v>0</v>
      </c>
      <c r="Y1233">
        <v>5</v>
      </c>
      <c r="Z1233">
        <v>5</v>
      </c>
      <c r="AA1233">
        <v>2</v>
      </c>
      <c r="AB1233">
        <v>3</v>
      </c>
      <c r="AC1233">
        <v>10</v>
      </c>
      <c r="AD1233" t="s">
        <v>203</v>
      </c>
      <c r="AE1233" t="s">
        <v>236</v>
      </c>
      <c r="AF1233">
        <v>2</v>
      </c>
      <c r="AG1233">
        <v>3</v>
      </c>
      <c r="AH1233">
        <v>2</v>
      </c>
      <c r="AI1233">
        <v>2</v>
      </c>
      <c r="AJ1233">
        <v>1</v>
      </c>
      <c r="AK1233">
        <v>3</v>
      </c>
      <c r="AL1233">
        <v>1</v>
      </c>
    </row>
    <row r="1234" spans="1:38" x14ac:dyDescent="0.25">
      <c r="A1234">
        <v>1658</v>
      </c>
      <c r="B1234" s="13">
        <v>42257.904189814813</v>
      </c>
      <c r="C1234" s="13">
        <v>42257.912812499999</v>
      </c>
      <c r="D1234">
        <v>70</v>
      </c>
      <c r="E1234">
        <v>3</v>
      </c>
      <c r="F1234">
        <v>2</v>
      </c>
      <c r="G1234">
        <v>2</v>
      </c>
      <c r="H1234">
        <v>4</v>
      </c>
      <c r="I1234">
        <v>3</v>
      </c>
      <c r="J1234">
        <v>1</v>
      </c>
      <c r="K1234">
        <v>1</v>
      </c>
      <c r="L1234">
        <v>50</v>
      </c>
      <c r="O1234" t="s">
        <v>221</v>
      </c>
      <c r="P1234" t="s">
        <v>116</v>
      </c>
      <c r="Q1234">
        <v>1</v>
      </c>
      <c r="R1234">
        <v>4</v>
      </c>
      <c r="S1234">
        <v>2</v>
      </c>
      <c r="U1234">
        <v>1</v>
      </c>
      <c r="V1234">
        <v>4</v>
      </c>
      <c r="W1234">
        <v>2</v>
      </c>
      <c r="X1234">
        <v>9</v>
      </c>
      <c r="Y1234">
        <v>4</v>
      </c>
      <c r="Z1234">
        <v>0</v>
      </c>
      <c r="AA1234">
        <v>2</v>
      </c>
      <c r="AB1234">
        <v>3</v>
      </c>
      <c r="AC1234">
        <v>5</v>
      </c>
      <c r="AD1234" t="s">
        <v>203</v>
      </c>
      <c r="AE1234" t="s">
        <v>236</v>
      </c>
      <c r="AF1234">
        <v>1</v>
      </c>
      <c r="AG1234">
        <v>3</v>
      </c>
      <c r="AH1234">
        <v>3</v>
      </c>
      <c r="AI1234">
        <v>3</v>
      </c>
      <c r="AJ1234">
        <v>5</v>
      </c>
      <c r="AK1234">
        <v>5</v>
      </c>
    </row>
    <row r="1235" spans="1:38" x14ac:dyDescent="0.25">
      <c r="A1235">
        <v>1661</v>
      </c>
      <c r="B1235" s="13">
        <v>42257.9065162037</v>
      </c>
      <c r="C1235" s="13">
        <v>42257.918796296297</v>
      </c>
      <c r="D1235">
        <v>70</v>
      </c>
      <c r="E1235">
        <v>3</v>
      </c>
      <c r="F1235">
        <v>2</v>
      </c>
      <c r="G1235">
        <v>2</v>
      </c>
      <c r="H1235">
        <v>3</v>
      </c>
      <c r="I1235">
        <v>4</v>
      </c>
      <c r="J1235">
        <v>2</v>
      </c>
      <c r="K1235">
        <v>1</v>
      </c>
      <c r="L1235">
        <v>51</v>
      </c>
      <c r="O1235" t="s">
        <v>223</v>
      </c>
      <c r="P1235" t="s">
        <v>116</v>
      </c>
      <c r="Q1235">
        <v>1</v>
      </c>
      <c r="R1235">
        <v>1</v>
      </c>
      <c r="V1235">
        <v>2</v>
      </c>
      <c r="W1235">
        <v>1</v>
      </c>
      <c r="X1235">
        <v>10</v>
      </c>
      <c r="Y1235">
        <v>1</v>
      </c>
      <c r="Z1235">
        <v>2</v>
      </c>
      <c r="AA1235">
        <v>1</v>
      </c>
      <c r="AB1235">
        <v>2</v>
      </c>
      <c r="AC1235">
        <v>0</v>
      </c>
      <c r="AD1235" t="s">
        <v>241</v>
      </c>
      <c r="AE1235" t="s">
        <v>237</v>
      </c>
      <c r="AF1235">
        <v>2</v>
      </c>
      <c r="AG1235">
        <v>3</v>
      </c>
      <c r="AH1235">
        <v>3</v>
      </c>
      <c r="AI1235">
        <v>3</v>
      </c>
      <c r="AJ1235">
        <v>9</v>
      </c>
      <c r="AK1235">
        <v>3</v>
      </c>
    </row>
    <row r="1236" spans="1:38" x14ac:dyDescent="0.25">
      <c r="A1236">
        <v>1662</v>
      </c>
      <c r="B1236" s="13">
        <v>42257.906736111108</v>
      </c>
      <c r="C1236" s="13">
        <v>42257.925104166665</v>
      </c>
      <c r="D1236">
        <v>70</v>
      </c>
      <c r="E1236">
        <v>3</v>
      </c>
      <c r="F1236">
        <v>1</v>
      </c>
      <c r="G1236">
        <v>2</v>
      </c>
      <c r="H1236">
        <v>3</v>
      </c>
      <c r="I1236">
        <v>3</v>
      </c>
      <c r="J1236">
        <v>1</v>
      </c>
      <c r="K1236">
        <v>1</v>
      </c>
      <c r="L1236">
        <v>65</v>
      </c>
      <c r="O1236" t="s">
        <v>223</v>
      </c>
      <c r="P1236" t="s">
        <v>116</v>
      </c>
      <c r="Q1236">
        <v>1</v>
      </c>
      <c r="R1236">
        <v>4</v>
      </c>
      <c r="S1236">
        <v>3</v>
      </c>
      <c r="V1236">
        <v>2</v>
      </c>
      <c r="W1236">
        <v>2</v>
      </c>
      <c r="X1236">
        <v>8</v>
      </c>
      <c r="Y1236">
        <v>3</v>
      </c>
      <c r="Z1236">
        <v>0</v>
      </c>
      <c r="AA1236">
        <v>2</v>
      </c>
      <c r="AB1236">
        <v>3</v>
      </c>
      <c r="AC1236">
        <v>5</v>
      </c>
      <c r="AD1236" t="s">
        <v>203</v>
      </c>
      <c r="AE1236" t="s">
        <v>236</v>
      </c>
      <c r="AF1236">
        <v>2</v>
      </c>
      <c r="AG1236">
        <v>3</v>
      </c>
      <c r="AH1236">
        <v>2</v>
      </c>
      <c r="AI1236">
        <v>3</v>
      </c>
      <c r="AJ1236">
        <v>10</v>
      </c>
      <c r="AK1236">
        <v>6</v>
      </c>
    </row>
    <row r="1237" spans="1:38" x14ac:dyDescent="0.25">
      <c r="A1237">
        <v>1663</v>
      </c>
      <c r="B1237" s="13">
        <v>42257.907094907408</v>
      </c>
      <c r="C1237" s="13">
        <v>42257.917314814818</v>
      </c>
      <c r="D1237">
        <v>70</v>
      </c>
      <c r="E1237">
        <v>1</v>
      </c>
      <c r="F1237">
        <v>1</v>
      </c>
      <c r="G1237">
        <v>2</v>
      </c>
      <c r="I1237">
        <v>3</v>
      </c>
      <c r="J1237">
        <v>1</v>
      </c>
      <c r="K1237">
        <v>1</v>
      </c>
      <c r="L1237">
        <v>65</v>
      </c>
      <c r="O1237" t="s">
        <v>223</v>
      </c>
      <c r="P1237" t="s">
        <v>116</v>
      </c>
      <c r="Q1237">
        <v>1</v>
      </c>
      <c r="R1237">
        <v>4</v>
      </c>
      <c r="S1237">
        <v>2</v>
      </c>
      <c r="U1237">
        <v>1</v>
      </c>
      <c r="V1237">
        <v>2</v>
      </c>
      <c r="W1237">
        <v>1</v>
      </c>
      <c r="X1237">
        <v>8</v>
      </c>
      <c r="Y1237">
        <v>2</v>
      </c>
      <c r="Z1237">
        <v>0</v>
      </c>
      <c r="AA1237">
        <v>1</v>
      </c>
      <c r="AB1237">
        <v>1</v>
      </c>
      <c r="AC1237">
        <v>0</v>
      </c>
      <c r="AD1237" t="s">
        <v>203</v>
      </c>
      <c r="AE1237" t="s">
        <v>236</v>
      </c>
      <c r="AF1237">
        <v>1</v>
      </c>
      <c r="AG1237">
        <v>3</v>
      </c>
      <c r="AH1237">
        <v>2</v>
      </c>
      <c r="AI1237">
        <v>3</v>
      </c>
      <c r="AJ1237">
        <v>7</v>
      </c>
      <c r="AK1237">
        <v>5</v>
      </c>
    </row>
    <row r="1238" spans="1:38" x14ac:dyDescent="0.25">
      <c r="A1238">
        <v>1664</v>
      </c>
      <c r="B1238" s="13">
        <v>42257.907326388886</v>
      </c>
      <c r="C1238" s="13">
        <v>42257.921840277777</v>
      </c>
      <c r="D1238">
        <v>70</v>
      </c>
      <c r="E1238">
        <v>1</v>
      </c>
      <c r="F1238">
        <v>2</v>
      </c>
      <c r="G1238">
        <v>2</v>
      </c>
      <c r="H1238">
        <v>2</v>
      </c>
      <c r="I1238">
        <v>1</v>
      </c>
      <c r="J1238">
        <v>2</v>
      </c>
      <c r="K1238">
        <v>1</v>
      </c>
      <c r="L1238">
        <v>60</v>
      </c>
      <c r="O1238" t="s">
        <v>231</v>
      </c>
      <c r="P1238" t="s">
        <v>116</v>
      </c>
      <c r="Q1238">
        <v>1</v>
      </c>
      <c r="R1238">
        <v>4</v>
      </c>
      <c r="S1238">
        <v>3</v>
      </c>
      <c r="V1238">
        <v>3</v>
      </c>
      <c r="W1238">
        <v>2</v>
      </c>
      <c r="X1238">
        <v>9</v>
      </c>
      <c r="Y1238">
        <v>2</v>
      </c>
      <c r="Z1238">
        <v>0</v>
      </c>
      <c r="AA1238">
        <v>1</v>
      </c>
      <c r="AB1238">
        <v>1</v>
      </c>
      <c r="AC1238">
        <v>0</v>
      </c>
      <c r="AD1238" t="s">
        <v>203</v>
      </c>
      <c r="AE1238" t="s">
        <v>236</v>
      </c>
      <c r="AF1238">
        <v>1</v>
      </c>
      <c r="AG1238">
        <v>3</v>
      </c>
      <c r="AH1238">
        <v>2</v>
      </c>
      <c r="AI1238">
        <v>4</v>
      </c>
      <c r="AJ1238">
        <v>11</v>
      </c>
      <c r="AK1238">
        <v>7</v>
      </c>
    </row>
    <row r="1239" spans="1:38" x14ac:dyDescent="0.25">
      <c r="A1239">
        <v>1665</v>
      </c>
      <c r="B1239" s="13">
        <v>42257.907407407409</v>
      </c>
      <c r="C1239" s="13">
        <v>42257.91982638889</v>
      </c>
      <c r="D1239">
        <v>70</v>
      </c>
      <c r="E1239">
        <v>1</v>
      </c>
      <c r="F1239">
        <v>1</v>
      </c>
      <c r="G1239">
        <v>3</v>
      </c>
      <c r="I1239">
        <v>1</v>
      </c>
      <c r="J1239">
        <v>2</v>
      </c>
      <c r="K1239">
        <v>1</v>
      </c>
      <c r="L1239">
        <v>62</v>
      </c>
      <c r="O1239" t="s">
        <v>221</v>
      </c>
      <c r="P1239" t="s">
        <v>117</v>
      </c>
      <c r="Q1239">
        <v>3</v>
      </c>
      <c r="R1239">
        <v>4</v>
      </c>
      <c r="V1239">
        <v>3</v>
      </c>
      <c r="W1239">
        <v>2</v>
      </c>
      <c r="X1239">
        <v>7</v>
      </c>
      <c r="Y1239">
        <v>3</v>
      </c>
      <c r="Z1239">
        <v>5</v>
      </c>
      <c r="AD1239" t="s">
        <v>244</v>
      </c>
      <c r="AE1239" t="s">
        <v>238</v>
      </c>
      <c r="AF1239">
        <v>4</v>
      </c>
      <c r="AH1239">
        <v>2</v>
      </c>
      <c r="AI1239">
        <v>2</v>
      </c>
      <c r="AJ1239">
        <v>4</v>
      </c>
    </row>
    <row r="1240" spans="1:38" x14ac:dyDescent="0.25">
      <c r="A1240">
        <v>1666</v>
      </c>
      <c r="B1240" s="13">
        <v>42257.908090277779</v>
      </c>
      <c r="C1240" s="13">
        <v>42257.936041666668</v>
      </c>
      <c r="D1240">
        <v>70</v>
      </c>
      <c r="E1240">
        <v>1</v>
      </c>
      <c r="F1240">
        <v>2</v>
      </c>
      <c r="G1240">
        <v>4</v>
      </c>
      <c r="H1240">
        <v>2</v>
      </c>
      <c r="I1240">
        <v>1</v>
      </c>
      <c r="J1240">
        <v>2</v>
      </c>
      <c r="K1240">
        <v>1</v>
      </c>
      <c r="L1240">
        <v>65</v>
      </c>
      <c r="O1240" t="s">
        <v>221</v>
      </c>
      <c r="P1240" t="s">
        <v>116</v>
      </c>
      <c r="Q1240">
        <v>1</v>
      </c>
      <c r="R1240">
        <v>4</v>
      </c>
      <c r="S1240">
        <v>2</v>
      </c>
      <c r="U1240">
        <v>1</v>
      </c>
      <c r="V1240">
        <v>2</v>
      </c>
      <c r="W1240">
        <v>1</v>
      </c>
      <c r="X1240">
        <v>8</v>
      </c>
      <c r="Y1240">
        <v>4</v>
      </c>
      <c r="Z1240">
        <v>4</v>
      </c>
      <c r="AA1240">
        <v>1</v>
      </c>
      <c r="AB1240">
        <v>3</v>
      </c>
      <c r="AC1240">
        <v>5</v>
      </c>
      <c r="AD1240" t="s">
        <v>203</v>
      </c>
      <c r="AE1240" t="s">
        <v>236</v>
      </c>
      <c r="AF1240">
        <v>3</v>
      </c>
      <c r="AG1240">
        <v>3</v>
      </c>
      <c r="AH1240">
        <v>2</v>
      </c>
      <c r="AI1240">
        <v>3</v>
      </c>
      <c r="AJ1240">
        <v>7</v>
      </c>
      <c r="AK1240">
        <v>4</v>
      </c>
    </row>
    <row r="1241" spans="1:38" x14ac:dyDescent="0.25">
      <c r="A1241">
        <v>1667</v>
      </c>
      <c r="B1241" s="13">
        <v>42257.910428240742</v>
      </c>
      <c r="C1241" s="13">
        <v>42257.924375000002</v>
      </c>
      <c r="D1241">
        <v>70</v>
      </c>
      <c r="E1241">
        <v>3</v>
      </c>
      <c r="F1241">
        <v>2</v>
      </c>
      <c r="G1241">
        <v>2</v>
      </c>
      <c r="H1241">
        <v>2</v>
      </c>
      <c r="I1241">
        <v>8</v>
      </c>
      <c r="J1241">
        <v>1</v>
      </c>
      <c r="K1241">
        <v>1</v>
      </c>
      <c r="L1241">
        <v>64</v>
      </c>
      <c r="O1241" t="s">
        <v>232</v>
      </c>
      <c r="P1241" t="s">
        <v>116</v>
      </c>
      <c r="Q1241">
        <v>1</v>
      </c>
      <c r="R1241">
        <v>3</v>
      </c>
      <c r="V1241">
        <v>3</v>
      </c>
      <c r="W1241">
        <v>2</v>
      </c>
      <c r="X1241">
        <v>9</v>
      </c>
      <c r="Y1241">
        <v>2</v>
      </c>
      <c r="Z1241">
        <v>0</v>
      </c>
      <c r="AA1241">
        <v>1</v>
      </c>
      <c r="AB1241">
        <v>3</v>
      </c>
      <c r="AC1241">
        <v>3</v>
      </c>
      <c r="AD1241" t="s">
        <v>242</v>
      </c>
      <c r="AE1241" t="s">
        <v>236</v>
      </c>
      <c r="AF1241">
        <v>2</v>
      </c>
      <c r="AG1241">
        <v>3</v>
      </c>
      <c r="AH1241">
        <v>2</v>
      </c>
      <c r="AI1241">
        <v>6</v>
      </c>
      <c r="AJ1241">
        <v>9</v>
      </c>
      <c r="AK1241">
        <v>7</v>
      </c>
    </row>
    <row r="1242" spans="1:38" x14ac:dyDescent="0.25">
      <c r="A1242">
        <v>1668</v>
      </c>
      <c r="B1242" s="13">
        <v>42257.911527777775</v>
      </c>
      <c r="C1242" s="13">
        <v>42257.917743055557</v>
      </c>
      <c r="D1242">
        <v>70</v>
      </c>
      <c r="E1242">
        <v>1</v>
      </c>
      <c r="F1242">
        <v>1</v>
      </c>
      <c r="G1242">
        <v>5</v>
      </c>
      <c r="I1242">
        <v>7</v>
      </c>
      <c r="J1242">
        <v>2</v>
      </c>
      <c r="K1242">
        <v>1</v>
      </c>
      <c r="L1242">
        <v>68</v>
      </c>
      <c r="O1242" t="s">
        <v>221</v>
      </c>
      <c r="P1242" t="s">
        <v>116</v>
      </c>
      <c r="Q1242">
        <v>2</v>
      </c>
      <c r="R1242">
        <v>4</v>
      </c>
      <c r="V1242">
        <v>2</v>
      </c>
      <c r="W1242">
        <v>2</v>
      </c>
      <c r="X1242">
        <v>1</v>
      </c>
      <c r="Y1242">
        <v>3</v>
      </c>
      <c r="Z1242">
        <v>0</v>
      </c>
      <c r="AD1242" t="s">
        <v>203</v>
      </c>
      <c r="AE1242" t="s">
        <v>236</v>
      </c>
      <c r="AF1242">
        <v>4</v>
      </c>
      <c r="AH1242">
        <v>2</v>
      </c>
      <c r="AI1242">
        <v>9</v>
      </c>
      <c r="AJ1242">
        <v>14</v>
      </c>
    </row>
    <row r="1243" spans="1:38" x14ac:dyDescent="0.25">
      <c r="A1243">
        <v>1669</v>
      </c>
      <c r="B1243" s="13">
        <v>42257.911550925928</v>
      </c>
      <c r="C1243" s="13">
        <v>42257.921053240738</v>
      </c>
      <c r="D1243">
        <v>70</v>
      </c>
      <c r="E1243">
        <v>1</v>
      </c>
      <c r="F1243">
        <v>2</v>
      </c>
      <c r="G1243">
        <v>1</v>
      </c>
      <c r="I1243">
        <v>1</v>
      </c>
      <c r="J1243">
        <v>1</v>
      </c>
      <c r="K1243">
        <v>2</v>
      </c>
      <c r="M1243">
        <v>65</v>
      </c>
      <c r="N1243">
        <v>5</v>
      </c>
      <c r="O1243" t="s">
        <v>228</v>
      </c>
      <c r="P1243" t="s">
        <v>116</v>
      </c>
      <c r="Q1243">
        <v>2</v>
      </c>
      <c r="R1243">
        <v>4</v>
      </c>
      <c r="V1243">
        <v>3</v>
      </c>
      <c r="W1243">
        <v>2</v>
      </c>
      <c r="X1243">
        <v>0</v>
      </c>
      <c r="Y1243">
        <v>5</v>
      </c>
      <c r="Z1243">
        <v>5</v>
      </c>
      <c r="AD1243" t="s">
        <v>203</v>
      </c>
      <c r="AE1243" t="s">
        <v>236</v>
      </c>
      <c r="AF1243">
        <v>4</v>
      </c>
      <c r="AH1243">
        <v>2</v>
      </c>
      <c r="AI1243">
        <v>2</v>
      </c>
      <c r="AJ1243">
        <v>5</v>
      </c>
    </row>
    <row r="1244" spans="1:38" x14ac:dyDescent="0.25">
      <c r="A1244">
        <v>1670</v>
      </c>
      <c r="B1244" s="13">
        <v>42257.912465277775</v>
      </c>
      <c r="C1244" s="13">
        <v>42258.977395833332</v>
      </c>
      <c r="D1244">
        <v>70</v>
      </c>
      <c r="E1244">
        <v>1</v>
      </c>
      <c r="F1244">
        <v>2</v>
      </c>
      <c r="G1244">
        <v>2</v>
      </c>
      <c r="I1244">
        <v>8</v>
      </c>
      <c r="J1244">
        <v>2</v>
      </c>
      <c r="K1244">
        <v>1</v>
      </c>
      <c r="L1244">
        <v>55</v>
      </c>
      <c r="O1244" t="s">
        <v>221</v>
      </c>
      <c r="P1244" t="s">
        <v>117</v>
      </c>
      <c r="Q1244">
        <v>2</v>
      </c>
      <c r="R1244">
        <v>3</v>
      </c>
      <c r="V1244">
        <v>1</v>
      </c>
      <c r="W1244">
        <v>2</v>
      </c>
      <c r="X1244">
        <v>1</v>
      </c>
      <c r="Y1244">
        <v>5</v>
      </c>
      <c r="Z1244">
        <v>0</v>
      </c>
      <c r="AD1244" t="s">
        <v>244</v>
      </c>
      <c r="AE1244" t="s">
        <v>237</v>
      </c>
      <c r="AF1244">
        <v>1</v>
      </c>
      <c r="AG1244">
        <v>3</v>
      </c>
      <c r="AH1244">
        <v>1</v>
      </c>
      <c r="AI1244">
        <v>3</v>
      </c>
      <c r="AJ1244">
        <v>1</v>
      </c>
    </row>
    <row r="1245" spans="1:38" x14ac:dyDescent="0.25">
      <c r="A1245">
        <v>1672</v>
      </c>
      <c r="B1245" s="13">
        <v>42257.913668981484</v>
      </c>
      <c r="C1245" s="13">
        <v>42257.919953703706</v>
      </c>
      <c r="D1245">
        <v>70</v>
      </c>
      <c r="E1245">
        <v>1</v>
      </c>
      <c r="F1245">
        <v>1</v>
      </c>
      <c r="G1245">
        <v>5</v>
      </c>
      <c r="I1245">
        <v>4</v>
      </c>
      <c r="J1245">
        <v>2</v>
      </c>
      <c r="K1245">
        <v>1</v>
      </c>
      <c r="L1245">
        <v>62</v>
      </c>
      <c r="O1245" t="s">
        <v>221</v>
      </c>
      <c r="P1245" t="s">
        <v>116</v>
      </c>
      <c r="Q1245">
        <v>2</v>
      </c>
      <c r="R1245">
        <v>2</v>
      </c>
      <c r="V1245">
        <v>1</v>
      </c>
      <c r="W1245">
        <v>2</v>
      </c>
      <c r="X1245">
        <v>2</v>
      </c>
      <c r="Y1245">
        <v>3</v>
      </c>
      <c r="Z1245">
        <v>2</v>
      </c>
      <c r="AD1245" t="s">
        <v>203</v>
      </c>
      <c r="AE1245" t="s">
        <v>236</v>
      </c>
      <c r="AF1245">
        <v>4</v>
      </c>
      <c r="AH1245">
        <v>2</v>
      </c>
      <c r="AI1245">
        <v>2</v>
      </c>
      <c r="AJ1245">
        <v>1</v>
      </c>
    </row>
    <row r="1246" spans="1:38" x14ac:dyDescent="0.25">
      <c r="A1246">
        <v>1674</v>
      </c>
      <c r="B1246" s="13">
        <v>42257.914583333331</v>
      </c>
      <c r="C1246" s="13">
        <v>42257.93136574074</v>
      </c>
      <c r="D1246">
        <v>70</v>
      </c>
      <c r="E1246">
        <v>1</v>
      </c>
      <c r="F1246">
        <v>2</v>
      </c>
      <c r="G1246">
        <v>3</v>
      </c>
      <c r="H1246">
        <v>1</v>
      </c>
      <c r="I1246">
        <v>3</v>
      </c>
      <c r="J1246">
        <v>1</v>
      </c>
      <c r="K1246">
        <v>1</v>
      </c>
      <c r="L1246">
        <v>55</v>
      </c>
      <c r="O1246" t="s">
        <v>223</v>
      </c>
      <c r="P1246" t="s">
        <v>117</v>
      </c>
      <c r="Q1246">
        <v>1</v>
      </c>
      <c r="R1246">
        <v>4</v>
      </c>
      <c r="S1246">
        <v>3</v>
      </c>
      <c r="V1246">
        <v>2</v>
      </c>
      <c r="W1246">
        <v>1</v>
      </c>
      <c r="X1246">
        <v>8</v>
      </c>
      <c r="Y1246">
        <v>3</v>
      </c>
      <c r="Z1246">
        <v>0</v>
      </c>
      <c r="AA1246">
        <v>1</v>
      </c>
      <c r="AB1246">
        <v>3</v>
      </c>
      <c r="AC1246">
        <v>0</v>
      </c>
      <c r="AD1246" t="s">
        <v>203</v>
      </c>
      <c r="AE1246" t="s">
        <v>236</v>
      </c>
      <c r="AF1246">
        <v>2</v>
      </c>
      <c r="AG1246">
        <v>3</v>
      </c>
      <c r="AH1246">
        <v>2</v>
      </c>
      <c r="AI1246">
        <v>9</v>
      </c>
      <c r="AJ1246">
        <v>14</v>
      </c>
      <c r="AK1246">
        <v>4</v>
      </c>
    </row>
    <row r="1247" spans="1:38" x14ac:dyDescent="0.25">
      <c r="A1247">
        <v>1677</v>
      </c>
      <c r="B1247" s="13">
        <v>42257.916574074072</v>
      </c>
      <c r="C1247" s="13">
        <v>42257.935613425929</v>
      </c>
      <c r="D1247">
        <v>70</v>
      </c>
      <c r="E1247">
        <v>1</v>
      </c>
      <c r="F1247">
        <v>1</v>
      </c>
      <c r="G1247">
        <v>2</v>
      </c>
      <c r="H1247">
        <v>4</v>
      </c>
      <c r="I1247">
        <v>3</v>
      </c>
      <c r="J1247">
        <v>1</v>
      </c>
      <c r="K1247">
        <v>1</v>
      </c>
      <c r="L1247">
        <v>56</v>
      </c>
      <c r="O1247" t="s">
        <v>223</v>
      </c>
      <c r="P1247" t="s">
        <v>116</v>
      </c>
      <c r="Q1247">
        <v>1</v>
      </c>
      <c r="R1247">
        <v>4</v>
      </c>
      <c r="S1247">
        <v>3</v>
      </c>
      <c r="V1247">
        <v>3</v>
      </c>
      <c r="W1247">
        <v>2</v>
      </c>
      <c r="X1247">
        <v>9</v>
      </c>
      <c r="Y1247">
        <v>1</v>
      </c>
      <c r="Z1247">
        <v>0</v>
      </c>
      <c r="AA1247">
        <v>1</v>
      </c>
      <c r="AB1247">
        <v>2</v>
      </c>
      <c r="AC1247">
        <v>3</v>
      </c>
      <c r="AD1247" t="s">
        <v>242</v>
      </c>
      <c r="AE1247" t="s">
        <v>236</v>
      </c>
      <c r="AF1247">
        <v>1</v>
      </c>
      <c r="AG1247">
        <v>3</v>
      </c>
      <c r="AH1247">
        <v>2</v>
      </c>
      <c r="AI1247">
        <v>4</v>
      </c>
      <c r="AJ1247">
        <v>9</v>
      </c>
      <c r="AK1247">
        <v>6</v>
      </c>
    </row>
    <row r="1248" spans="1:38" x14ac:dyDescent="0.25">
      <c r="A1248">
        <v>1679</v>
      </c>
      <c r="B1248" s="13">
        <v>42257.916597222225</v>
      </c>
      <c r="C1248" s="13">
        <v>42257.930393518516</v>
      </c>
      <c r="D1248">
        <v>70</v>
      </c>
      <c r="E1248">
        <v>3</v>
      </c>
      <c r="F1248">
        <v>2</v>
      </c>
      <c r="G1248">
        <v>2</v>
      </c>
      <c r="H1248">
        <v>1</v>
      </c>
      <c r="I1248">
        <v>4</v>
      </c>
      <c r="J1248">
        <v>2</v>
      </c>
      <c r="K1248">
        <v>1</v>
      </c>
      <c r="L1248">
        <v>65</v>
      </c>
      <c r="O1248" t="s">
        <v>226</v>
      </c>
      <c r="P1248" t="s">
        <v>117</v>
      </c>
      <c r="Q1248">
        <v>1</v>
      </c>
      <c r="R1248">
        <v>4</v>
      </c>
      <c r="S1248">
        <v>2</v>
      </c>
      <c r="U1248">
        <v>1</v>
      </c>
      <c r="V1248">
        <v>2</v>
      </c>
      <c r="W1248">
        <v>2</v>
      </c>
      <c r="X1248">
        <v>3</v>
      </c>
      <c r="Y1248">
        <v>5</v>
      </c>
      <c r="Z1248">
        <v>0</v>
      </c>
      <c r="AA1248">
        <v>1</v>
      </c>
      <c r="AB1248">
        <v>3</v>
      </c>
      <c r="AC1248">
        <v>1</v>
      </c>
      <c r="AD1248" t="s">
        <v>241</v>
      </c>
      <c r="AE1248" t="s">
        <v>238</v>
      </c>
      <c r="AF1248">
        <v>2</v>
      </c>
      <c r="AG1248">
        <v>3</v>
      </c>
      <c r="AH1248">
        <v>3</v>
      </c>
      <c r="AI1248">
        <v>9</v>
      </c>
      <c r="AJ1248">
        <v>14</v>
      </c>
      <c r="AK1248">
        <v>3</v>
      </c>
    </row>
    <row r="1249" spans="1:38" x14ac:dyDescent="0.25">
      <c r="A1249">
        <v>1680</v>
      </c>
      <c r="B1249" s="13">
        <v>42257.916932870372</v>
      </c>
      <c r="C1249" s="13">
        <v>42257.936481481483</v>
      </c>
      <c r="D1249">
        <v>70</v>
      </c>
      <c r="E1249">
        <v>3</v>
      </c>
      <c r="F1249">
        <v>1</v>
      </c>
      <c r="G1249">
        <v>2</v>
      </c>
      <c r="H1249">
        <v>2</v>
      </c>
      <c r="I1249">
        <v>1</v>
      </c>
      <c r="J1249">
        <v>1</v>
      </c>
      <c r="K1249">
        <v>1</v>
      </c>
      <c r="L1249">
        <v>62</v>
      </c>
      <c r="O1249" t="s">
        <v>223</v>
      </c>
      <c r="P1249" t="s">
        <v>116</v>
      </c>
      <c r="Q1249">
        <v>1</v>
      </c>
      <c r="R1249">
        <v>4</v>
      </c>
      <c r="S1249">
        <v>2</v>
      </c>
      <c r="U1249">
        <v>1</v>
      </c>
      <c r="V1249">
        <v>2</v>
      </c>
      <c r="W1249">
        <v>1</v>
      </c>
      <c r="X1249">
        <v>8</v>
      </c>
      <c r="Y1249">
        <v>3</v>
      </c>
      <c r="Z1249">
        <v>0</v>
      </c>
      <c r="AA1249">
        <v>1</v>
      </c>
      <c r="AB1249">
        <v>2</v>
      </c>
      <c r="AC1249">
        <v>2</v>
      </c>
      <c r="AD1249" t="s">
        <v>203</v>
      </c>
      <c r="AE1249" t="s">
        <v>236</v>
      </c>
      <c r="AF1249">
        <v>1</v>
      </c>
      <c r="AG1249">
        <v>2</v>
      </c>
      <c r="AH1249">
        <v>2</v>
      </c>
      <c r="AI1249">
        <v>9</v>
      </c>
      <c r="AJ1249">
        <v>6</v>
      </c>
      <c r="AK1249">
        <v>6</v>
      </c>
    </row>
    <row r="1250" spans="1:38" x14ac:dyDescent="0.25">
      <c r="A1250">
        <v>1681</v>
      </c>
      <c r="B1250" s="13">
        <v>42257.917094907411</v>
      </c>
      <c r="C1250" s="13">
        <v>42257.936435185184</v>
      </c>
      <c r="D1250">
        <v>70</v>
      </c>
      <c r="E1250">
        <v>1</v>
      </c>
      <c r="F1250">
        <v>1</v>
      </c>
      <c r="G1250">
        <v>2</v>
      </c>
      <c r="H1250">
        <v>4</v>
      </c>
      <c r="I1250">
        <v>3</v>
      </c>
      <c r="J1250">
        <v>2</v>
      </c>
      <c r="K1250">
        <v>1</v>
      </c>
      <c r="L1250">
        <v>65</v>
      </c>
      <c r="O1250" t="s">
        <v>223</v>
      </c>
      <c r="P1250" t="s">
        <v>116</v>
      </c>
      <c r="Q1250">
        <v>1</v>
      </c>
      <c r="R1250">
        <v>4</v>
      </c>
      <c r="S1250">
        <v>2</v>
      </c>
      <c r="U1250">
        <v>1</v>
      </c>
      <c r="V1250">
        <v>3</v>
      </c>
      <c r="W1250">
        <v>2</v>
      </c>
      <c r="X1250">
        <v>8</v>
      </c>
      <c r="Y1250">
        <v>3</v>
      </c>
      <c r="Z1250">
        <v>0</v>
      </c>
      <c r="AA1250">
        <v>1</v>
      </c>
      <c r="AB1250">
        <v>3</v>
      </c>
      <c r="AC1250">
        <v>0</v>
      </c>
      <c r="AD1250" t="s">
        <v>203</v>
      </c>
      <c r="AE1250" t="s">
        <v>236</v>
      </c>
      <c r="AF1250">
        <v>2</v>
      </c>
      <c r="AG1250">
        <v>3</v>
      </c>
      <c r="AH1250">
        <v>2</v>
      </c>
      <c r="AI1250">
        <v>4</v>
      </c>
      <c r="AJ1250">
        <v>10</v>
      </c>
      <c r="AK1250">
        <v>2</v>
      </c>
    </row>
    <row r="1251" spans="1:38" x14ac:dyDescent="0.25">
      <c r="A1251">
        <v>1682</v>
      </c>
      <c r="B1251" s="13">
        <v>42257.917175925926</v>
      </c>
      <c r="C1251" s="13">
        <v>42257.927835648145</v>
      </c>
      <c r="D1251">
        <v>70</v>
      </c>
      <c r="E1251">
        <v>3</v>
      </c>
      <c r="F1251">
        <v>1</v>
      </c>
      <c r="G1251">
        <v>2</v>
      </c>
      <c r="H1251">
        <v>3</v>
      </c>
      <c r="I1251">
        <v>4</v>
      </c>
      <c r="J1251">
        <v>2</v>
      </c>
      <c r="K1251">
        <v>1</v>
      </c>
      <c r="L1251">
        <v>62</v>
      </c>
      <c r="O1251" t="s">
        <v>221</v>
      </c>
      <c r="P1251" t="s">
        <v>117</v>
      </c>
      <c r="Q1251">
        <v>1</v>
      </c>
      <c r="R1251">
        <v>2</v>
      </c>
      <c r="V1251">
        <v>3</v>
      </c>
      <c r="W1251">
        <v>2</v>
      </c>
      <c r="X1251">
        <v>10</v>
      </c>
      <c r="Y1251">
        <v>3</v>
      </c>
      <c r="Z1251">
        <v>0</v>
      </c>
      <c r="AA1251">
        <v>1</v>
      </c>
      <c r="AB1251">
        <v>1</v>
      </c>
      <c r="AC1251">
        <v>0</v>
      </c>
      <c r="AD1251" t="s">
        <v>203</v>
      </c>
      <c r="AE1251" t="s">
        <v>236</v>
      </c>
      <c r="AF1251">
        <v>2</v>
      </c>
      <c r="AG1251">
        <v>3</v>
      </c>
      <c r="AH1251">
        <v>2</v>
      </c>
      <c r="AI1251">
        <v>3</v>
      </c>
      <c r="AJ1251">
        <v>2</v>
      </c>
      <c r="AK1251">
        <v>3</v>
      </c>
    </row>
    <row r="1252" spans="1:38" x14ac:dyDescent="0.25">
      <c r="A1252">
        <v>1684</v>
      </c>
      <c r="B1252" s="13">
        <v>42257.917546296296</v>
      </c>
      <c r="C1252" s="13">
        <v>42257.930196759262</v>
      </c>
      <c r="D1252">
        <v>70</v>
      </c>
      <c r="E1252">
        <v>1</v>
      </c>
      <c r="F1252">
        <v>1</v>
      </c>
      <c r="G1252">
        <v>5</v>
      </c>
      <c r="I1252">
        <v>4</v>
      </c>
      <c r="J1252">
        <v>2</v>
      </c>
      <c r="K1252">
        <v>1</v>
      </c>
      <c r="L1252">
        <v>56</v>
      </c>
      <c r="O1252" t="s">
        <v>221</v>
      </c>
      <c r="P1252" t="s">
        <v>117</v>
      </c>
      <c r="Q1252">
        <v>2</v>
      </c>
      <c r="R1252">
        <v>4</v>
      </c>
      <c r="V1252">
        <v>4</v>
      </c>
      <c r="W1252">
        <v>2</v>
      </c>
      <c r="X1252">
        <v>4</v>
      </c>
      <c r="Y1252">
        <v>3</v>
      </c>
      <c r="Z1252">
        <v>0</v>
      </c>
      <c r="AD1252" t="s">
        <v>203</v>
      </c>
      <c r="AE1252" t="s">
        <v>236</v>
      </c>
      <c r="AF1252">
        <v>1</v>
      </c>
      <c r="AG1252">
        <v>3</v>
      </c>
      <c r="AH1252">
        <v>2</v>
      </c>
      <c r="AI1252">
        <v>2</v>
      </c>
      <c r="AJ1252">
        <v>2</v>
      </c>
    </row>
    <row r="1253" spans="1:38" x14ac:dyDescent="0.25">
      <c r="A1253">
        <v>1685</v>
      </c>
      <c r="B1253" s="13">
        <v>42257.918773148151</v>
      </c>
      <c r="C1253" s="13">
        <v>42257.928495370368</v>
      </c>
      <c r="D1253">
        <v>70</v>
      </c>
      <c r="E1253">
        <v>3</v>
      </c>
      <c r="F1253">
        <v>2</v>
      </c>
      <c r="G1253">
        <v>2</v>
      </c>
      <c r="H1253">
        <v>3</v>
      </c>
      <c r="I1253">
        <v>4</v>
      </c>
      <c r="J1253">
        <v>1</v>
      </c>
      <c r="K1253">
        <v>1</v>
      </c>
      <c r="L1253">
        <v>65</v>
      </c>
      <c r="O1253" t="s">
        <v>223</v>
      </c>
      <c r="P1253" t="s">
        <v>116</v>
      </c>
      <c r="Q1253">
        <v>1</v>
      </c>
      <c r="R1253">
        <v>4</v>
      </c>
      <c r="S1253">
        <v>2</v>
      </c>
      <c r="U1253">
        <v>1</v>
      </c>
      <c r="V1253">
        <v>3</v>
      </c>
      <c r="W1253">
        <v>1</v>
      </c>
      <c r="X1253">
        <v>9</v>
      </c>
      <c r="Y1253">
        <v>3</v>
      </c>
      <c r="Z1253">
        <v>0</v>
      </c>
      <c r="AA1253">
        <v>1</v>
      </c>
      <c r="AB1253">
        <v>1</v>
      </c>
      <c r="AC1253">
        <v>5</v>
      </c>
      <c r="AD1253" t="s">
        <v>203</v>
      </c>
      <c r="AE1253" t="s">
        <v>236</v>
      </c>
      <c r="AF1253">
        <v>1</v>
      </c>
      <c r="AG1253">
        <v>3</v>
      </c>
      <c r="AH1253">
        <v>1</v>
      </c>
      <c r="AI1253">
        <v>9</v>
      </c>
      <c r="AJ1253">
        <v>14</v>
      </c>
      <c r="AK1253">
        <v>5</v>
      </c>
    </row>
    <row r="1254" spans="1:38" x14ac:dyDescent="0.25">
      <c r="A1254">
        <v>1686</v>
      </c>
      <c r="B1254" s="13">
        <v>42257.919247685182</v>
      </c>
      <c r="C1254" s="13">
        <v>42257.930659722224</v>
      </c>
      <c r="D1254">
        <v>70</v>
      </c>
      <c r="E1254">
        <v>1</v>
      </c>
      <c r="F1254">
        <v>1</v>
      </c>
      <c r="G1254">
        <v>2</v>
      </c>
      <c r="H1254">
        <v>2</v>
      </c>
      <c r="I1254">
        <v>1</v>
      </c>
      <c r="J1254">
        <v>2</v>
      </c>
      <c r="K1254">
        <v>1</v>
      </c>
      <c r="L1254">
        <v>50</v>
      </c>
      <c r="O1254" t="s">
        <v>230</v>
      </c>
      <c r="P1254" t="s">
        <v>116</v>
      </c>
      <c r="Q1254">
        <v>1</v>
      </c>
      <c r="R1254">
        <v>4</v>
      </c>
      <c r="S1254">
        <v>3</v>
      </c>
      <c r="V1254">
        <v>4</v>
      </c>
      <c r="W1254">
        <v>2</v>
      </c>
      <c r="X1254">
        <v>9</v>
      </c>
      <c r="Y1254">
        <v>2</v>
      </c>
      <c r="Z1254">
        <v>1</v>
      </c>
      <c r="AA1254">
        <v>1</v>
      </c>
      <c r="AB1254">
        <v>1</v>
      </c>
      <c r="AC1254">
        <v>0</v>
      </c>
      <c r="AD1254" t="s">
        <v>242</v>
      </c>
      <c r="AE1254" t="s">
        <v>236</v>
      </c>
      <c r="AF1254">
        <v>2</v>
      </c>
      <c r="AG1254">
        <v>3</v>
      </c>
      <c r="AH1254">
        <v>2</v>
      </c>
      <c r="AI1254">
        <v>4</v>
      </c>
      <c r="AJ1254">
        <v>8</v>
      </c>
      <c r="AK1254">
        <v>4</v>
      </c>
    </row>
    <row r="1255" spans="1:38" x14ac:dyDescent="0.25">
      <c r="A1255">
        <v>1687</v>
      </c>
      <c r="B1255" s="13">
        <v>42257.919768518521</v>
      </c>
      <c r="C1255" s="13">
        <v>42257.929351851853</v>
      </c>
      <c r="D1255">
        <v>70</v>
      </c>
      <c r="E1255">
        <v>1</v>
      </c>
      <c r="F1255">
        <v>1</v>
      </c>
      <c r="G1255">
        <v>2</v>
      </c>
      <c r="H1255">
        <v>2</v>
      </c>
      <c r="I1255">
        <v>3</v>
      </c>
      <c r="J1255">
        <v>1</v>
      </c>
      <c r="K1255">
        <v>1</v>
      </c>
      <c r="L1255">
        <v>60</v>
      </c>
      <c r="O1255" t="s">
        <v>221</v>
      </c>
      <c r="P1255" t="s">
        <v>116</v>
      </c>
      <c r="Q1255">
        <v>1</v>
      </c>
      <c r="R1255">
        <v>4</v>
      </c>
      <c r="S1255">
        <v>2</v>
      </c>
      <c r="U1255">
        <v>1</v>
      </c>
      <c r="V1255">
        <v>3</v>
      </c>
      <c r="W1255">
        <v>2</v>
      </c>
      <c r="X1255">
        <v>9</v>
      </c>
      <c r="Y1255">
        <v>3</v>
      </c>
      <c r="Z1255">
        <v>0</v>
      </c>
      <c r="AA1255">
        <v>1</v>
      </c>
      <c r="AB1255">
        <v>1</v>
      </c>
      <c r="AC1255">
        <v>0</v>
      </c>
      <c r="AD1255" t="s">
        <v>203</v>
      </c>
      <c r="AE1255" t="s">
        <v>236</v>
      </c>
      <c r="AF1255">
        <v>2</v>
      </c>
      <c r="AG1255">
        <v>3</v>
      </c>
      <c r="AH1255">
        <v>2</v>
      </c>
      <c r="AI1255">
        <v>4</v>
      </c>
      <c r="AJ1255">
        <v>7</v>
      </c>
      <c r="AK1255">
        <v>7</v>
      </c>
    </row>
    <row r="1256" spans="1:38" x14ac:dyDescent="0.25">
      <c r="A1256">
        <v>1689</v>
      </c>
      <c r="B1256" s="13">
        <v>42257.920277777775</v>
      </c>
      <c r="C1256" s="13">
        <v>42257.930358796293</v>
      </c>
      <c r="D1256">
        <v>70</v>
      </c>
      <c r="E1256">
        <v>1</v>
      </c>
      <c r="F1256">
        <v>1</v>
      </c>
      <c r="G1256">
        <v>2</v>
      </c>
      <c r="H1256">
        <v>2</v>
      </c>
      <c r="I1256">
        <v>7</v>
      </c>
      <c r="J1256">
        <v>2</v>
      </c>
      <c r="K1256">
        <v>1</v>
      </c>
      <c r="L1256">
        <v>63</v>
      </c>
      <c r="O1256" t="s">
        <v>230</v>
      </c>
      <c r="P1256" t="s">
        <v>117</v>
      </c>
      <c r="Q1256">
        <v>4</v>
      </c>
      <c r="V1256">
        <v>3</v>
      </c>
      <c r="W1256">
        <v>2</v>
      </c>
      <c r="X1256">
        <v>8</v>
      </c>
      <c r="Y1256">
        <v>1</v>
      </c>
      <c r="Z1256">
        <v>6</v>
      </c>
      <c r="AD1256" t="s">
        <v>242</v>
      </c>
      <c r="AE1256" t="s">
        <v>236</v>
      </c>
      <c r="AF1256">
        <v>2</v>
      </c>
      <c r="AG1256">
        <v>3</v>
      </c>
      <c r="AH1256">
        <v>2</v>
      </c>
      <c r="AI1256">
        <v>3</v>
      </c>
      <c r="AJ1256">
        <v>9</v>
      </c>
    </row>
    <row r="1257" spans="1:38" x14ac:dyDescent="0.25">
      <c r="A1257">
        <v>1690</v>
      </c>
      <c r="B1257" s="13">
        <v>42257.920393518521</v>
      </c>
      <c r="C1257" s="13">
        <v>42257.925949074073</v>
      </c>
      <c r="D1257">
        <v>70</v>
      </c>
      <c r="E1257">
        <v>1</v>
      </c>
      <c r="F1257">
        <v>1</v>
      </c>
      <c r="G1257">
        <v>3</v>
      </c>
      <c r="I1257">
        <v>1</v>
      </c>
      <c r="J1257">
        <v>2</v>
      </c>
      <c r="K1257">
        <v>3</v>
      </c>
      <c r="M1257">
        <v>65</v>
      </c>
      <c r="N1257">
        <v>1</v>
      </c>
      <c r="O1257" t="s">
        <v>228</v>
      </c>
      <c r="P1257" t="s">
        <v>116</v>
      </c>
      <c r="Q1257">
        <v>1</v>
      </c>
      <c r="R1257">
        <v>4</v>
      </c>
      <c r="S1257">
        <v>3</v>
      </c>
      <c r="V1257">
        <v>1</v>
      </c>
      <c r="W1257">
        <v>1</v>
      </c>
      <c r="X1257">
        <v>9</v>
      </c>
      <c r="Y1257">
        <v>2</v>
      </c>
      <c r="Z1257">
        <v>9</v>
      </c>
      <c r="AA1257">
        <v>1</v>
      </c>
      <c r="AB1257">
        <v>1</v>
      </c>
      <c r="AC1257">
        <v>8</v>
      </c>
      <c r="AD1257" t="s">
        <v>242</v>
      </c>
      <c r="AE1257" t="s">
        <v>236</v>
      </c>
      <c r="AF1257">
        <v>1</v>
      </c>
      <c r="AG1257">
        <v>2</v>
      </c>
      <c r="AH1257">
        <v>3</v>
      </c>
      <c r="AI1257">
        <v>4</v>
      </c>
      <c r="AJ1257">
        <v>8</v>
      </c>
      <c r="AK1257">
        <v>4</v>
      </c>
    </row>
    <row r="1258" spans="1:38" x14ac:dyDescent="0.25">
      <c r="A1258">
        <v>1691</v>
      </c>
      <c r="B1258" s="13">
        <v>42257.920717592591</v>
      </c>
      <c r="C1258" s="13">
        <v>42257.938275462962</v>
      </c>
      <c r="D1258">
        <v>70</v>
      </c>
      <c r="E1258">
        <v>3</v>
      </c>
      <c r="F1258">
        <v>1</v>
      </c>
      <c r="G1258">
        <v>2</v>
      </c>
      <c r="H1258">
        <v>4</v>
      </c>
      <c r="I1258">
        <v>3</v>
      </c>
      <c r="J1258">
        <v>1</v>
      </c>
      <c r="K1258">
        <v>2</v>
      </c>
      <c r="M1258">
        <v>91</v>
      </c>
      <c r="O1258" t="s">
        <v>221</v>
      </c>
      <c r="P1258" t="s">
        <v>116</v>
      </c>
      <c r="Q1258">
        <v>1</v>
      </c>
      <c r="R1258">
        <v>4</v>
      </c>
      <c r="S1258">
        <v>2</v>
      </c>
      <c r="V1258">
        <v>3</v>
      </c>
      <c r="W1258">
        <v>2</v>
      </c>
      <c r="X1258">
        <v>8</v>
      </c>
      <c r="Y1258">
        <v>2</v>
      </c>
      <c r="Z1258">
        <v>9</v>
      </c>
      <c r="AA1258">
        <v>1</v>
      </c>
      <c r="AB1258">
        <v>3</v>
      </c>
      <c r="AC1258">
        <v>9</v>
      </c>
      <c r="AD1258" t="s">
        <v>241</v>
      </c>
      <c r="AE1258" t="s">
        <v>237</v>
      </c>
      <c r="AF1258">
        <v>1</v>
      </c>
      <c r="AG1258">
        <v>3</v>
      </c>
      <c r="AH1258">
        <v>1</v>
      </c>
      <c r="AI1258">
        <v>3</v>
      </c>
      <c r="AJ1258">
        <v>6</v>
      </c>
      <c r="AK1258">
        <v>4</v>
      </c>
    </row>
    <row r="1259" spans="1:38" x14ac:dyDescent="0.25">
      <c r="A1259">
        <v>1692</v>
      </c>
      <c r="B1259" s="13">
        <v>42257.921018518522</v>
      </c>
      <c r="C1259" s="13">
        <v>42257.930115740739</v>
      </c>
      <c r="D1259">
        <v>70</v>
      </c>
      <c r="E1259">
        <v>1</v>
      </c>
      <c r="F1259">
        <v>1</v>
      </c>
      <c r="G1259">
        <v>2</v>
      </c>
      <c r="H1259">
        <v>4</v>
      </c>
      <c r="I1259">
        <v>4</v>
      </c>
      <c r="J1259">
        <v>1</v>
      </c>
      <c r="K1259">
        <v>1</v>
      </c>
      <c r="L1259">
        <v>70</v>
      </c>
      <c r="O1259" t="s">
        <v>221</v>
      </c>
      <c r="P1259" t="s">
        <v>117</v>
      </c>
      <c r="Q1259">
        <v>1</v>
      </c>
      <c r="R1259">
        <v>4</v>
      </c>
      <c r="S1259">
        <v>2</v>
      </c>
      <c r="U1259">
        <v>1</v>
      </c>
      <c r="V1259">
        <v>4</v>
      </c>
      <c r="W1259">
        <v>2</v>
      </c>
      <c r="X1259">
        <v>10</v>
      </c>
      <c r="Y1259">
        <v>1</v>
      </c>
      <c r="Z1259">
        <v>5</v>
      </c>
      <c r="AA1259">
        <v>1</v>
      </c>
      <c r="AB1259">
        <v>1</v>
      </c>
      <c r="AC1259">
        <v>6</v>
      </c>
      <c r="AD1259" t="s">
        <v>203</v>
      </c>
      <c r="AE1259" t="s">
        <v>236</v>
      </c>
      <c r="AF1259">
        <v>1</v>
      </c>
      <c r="AG1259">
        <v>3</v>
      </c>
      <c r="AH1259">
        <v>1</v>
      </c>
      <c r="AI1259">
        <v>2</v>
      </c>
      <c r="AJ1259">
        <v>12</v>
      </c>
      <c r="AK1259">
        <v>6</v>
      </c>
    </row>
    <row r="1260" spans="1:38" x14ac:dyDescent="0.25">
      <c r="A1260">
        <v>1693</v>
      </c>
      <c r="B1260" s="13">
        <v>42257.921041666668</v>
      </c>
      <c r="C1260" s="13">
        <v>42257.933703703704</v>
      </c>
      <c r="D1260">
        <v>70</v>
      </c>
      <c r="E1260">
        <v>1</v>
      </c>
      <c r="F1260">
        <v>1</v>
      </c>
      <c r="G1260">
        <v>2</v>
      </c>
      <c r="H1260">
        <v>2</v>
      </c>
      <c r="I1260">
        <v>1</v>
      </c>
      <c r="J1260">
        <v>1</v>
      </c>
      <c r="K1260">
        <v>2</v>
      </c>
      <c r="M1260">
        <v>65</v>
      </c>
      <c r="N1260">
        <v>6</v>
      </c>
      <c r="O1260" t="s">
        <v>228</v>
      </c>
      <c r="P1260" t="s">
        <v>117</v>
      </c>
      <c r="Q1260">
        <v>1</v>
      </c>
      <c r="R1260">
        <v>4</v>
      </c>
      <c r="S1260">
        <v>2</v>
      </c>
      <c r="V1260">
        <v>1</v>
      </c>
      <c r="W1260">
        <v>2</v>
      </c>
      <c r="X1260">
        <v>7</v>
      </c>
      <c r="Y1260">
        <v>2</v>
      </c>
      <c r="Z1260">
        <v>5</v>
      </c>
      <c r="AA1260">
        <v>1</v>
      </c>
      <c r="AB1260">
        <v>1</v>
      </c>
      <c r="AC1260">
        <v>5</v>
      </c>
      <c r="AD1260" t="s">
        <v>203</v>
      </c>
      <c r="AE1260" t="s">
        <v>236</v>
      </c>
      <c r="AF1260">
        <v>1</v>
      </c>
      <c r="AG1260">
        <v>3</v>
      </c>
      <c r="AH1260">
        <v>1</v>
      </c>
      <c r="AI1260">
        <v>3</v>
      </c>
      <c r="AJ1260">
        <v>7</v>
      </c>
      <c r="AK1260">
        <v>8</v>
      </c>
    </row>
    <row r="1261" spans="1:38" x14ac:dyDescent="0.25">
      <c r="A1261">
        <v>1694</v>
      </c>
      <c r="B1261" s="13">
        <v>42257.922083333331</v>
      </c>
      <c r="C1261" s="13">
        <v>42257.940509259257</v>
      </c>
      <c r="D1261">
        <v>70</v>
      </c>
      <c r="E1261">
        <v>3</v>
      </c>
      <c r="F1261">
        <v>2</v>
      </c>
      <c r="G1261">
        <v>2</v>
      </c>
      <c r="H1261">
        <v>3</v>
      </c>
      <c r="I1261">
        <v>1</v>
      </c>
      <c r="J1261">
        <v>1</v>
      </c>
      <c r="K1261">
        <v>1</v>
      </c>
      <c r="L1261">
        <v>58</v>
      </c>
      <c r="O1261" t="s">
        <v>221</v>
      </c>
      <c r="P1261" t="s">
        <v>116</v>
      </c>
      <c r="Q1261">
        <v>1</v>
      </c>
      <c r="R1261">
        <v>4</v>
      </c>
      <c r="S1261">
        <v>2</v>
      </c>
      <c r="U1261">
        <v>2</v>
      </c>
      <c r="V1261">
        <v>2</v>
      </c>
      <c r="W1261">
        <v>2</v>
      </c>
      <c r="X1261">
        <v>8</v>
      </c>
      <c r="Y1261">
        <v>4</v>
      </c>
      <c r="Z1261">
        <v>2</v>
      </c>
      <c r="AA1261">
        <v>1</v>
      </c>
      <c r="AB1261">
        <v>1</v>
      </c>
      <c r="AC1261">
        <v>1</v>
      </c>
      <c r="AD1261" t="s">
        <v>203</v>
      </c>
      <c r="AE1261" t="s">
        <v>236</v>
      </c>
      <c r="AF1261">
        <v>1</v>
      </c>
      <c r="AG1261">
        <v>3</v>
      </c>
      <c r="AH1261">
        <v>3</v>
      </c>
      <c r="AI1261">
        <v>3</v>
      </c>
      <c r="AJ1261">
        <v>8</v>
      </c>
      <c r="AK1261">
        <v>5</v>
      </c>
    </row>
    <row r="1262" spans="1:38" x14ac:dyDescent="0.25">
      <c r="A1262">
        <v>1695</v>
      </c>
      <c r="B1262" s="13">
        <v>42257.922372685185</v>
      </c>
      <c r="C1262" s="13">
        <v>42257.943564814814</v>
      </c>
      <c r="D1262">
        <v>70</v>
      </c>
      <c r="E1262">
        <v>3</v>
      </c>
      <c r="F1262">
        <v>1</v>
      </c>
      <c r="G1262">
        <v>2</v>
      </c>
      <c r="H1262">
        <v>3</v>
      </c>
      <c r="I1262">
        <v>3</v>
      </c>
      <c r="J1262">
        <v>2</v>
      </c>
      <c r="K1262">
        <v>1</v>
      </c>
      <c r="L1262">
        <v>60</v>
      </c>
      <c r="O1262" t="s">
        <v>221</v>
      </c>
      <c r="P1262" t="s">
        <v>116</v>
      </c>
      <c r="Q1262">
        <v>1</v>
      </c>
      <c r="R1262">
        <v>4</v>
      </c>
      <c r="S1262">
        <v>2</v>
      </c>
      <c r="U1262">
        <v>1</v>
      </c>
      <c r="V1262">
        <v>3</v>
      </c>
      <c r="W1262">
        <v>1</v>
      </c>
      <c r="X1262">
        <v>5</v>
      </c>
      <c r="Y1262">
        <v>5</v>
      </c>
      <c r="Z1262">
        <v>4</v>
      </c>
      <c r="AA1262">
        <v>1</v>
      </c>
      <c r="AB1262">
        <v>3</v>
      </c>
      <c r="AC1262">
        <v>7</v>
      </c>
      <c r="AD1262" t="s">
        <v>203</v>
      </c>
      <c r="AE1262" t="s">
        <v>236</v>
      </c>
      <c r="AF1262">
        <v>1</v>
      </c>
      <c r="AG1262">
        <v>2</v>
      </c>
      <c r="AH1262">
        <v>2</v>
      </c>
      <c r="AI1262">
        <v>3</v>
      </c>
      <c r="AJ1262">
        <v>4</v>
      </c>
      <c r="AK1262">
        <v>3</v>
      </c>
    </row>
    <row r="1263" spans="1:38" x14ac:dyDescent="0.25">
      <c r="A1263">
        <v>1698</v>
      </c>
      <c r="B1263" s="13">
        <v>42257.922997685186</v>
      </c>
      <c r="C1263" s="13">
        <v>42257.935277777775</v>
      </c>
      <c r="D1263">
        <v>70</v>
      </c>
      <c r="E1263">
        <v>1</v>
      </c>
      <c r="F1263">
        <v>2</v>
      </c>
      <c r="G1263">
        <v>2</v>
      </c>
      <c r="H1263">
        <v>2</v>
      </c>
      <c r="I1263">
        <v>3</v>
      </c>
      <c r="J1263">
        <v>2</v>
      </c>
      <c r="K1263">
        <v>2</v>
      </c>
      <c r="M1263">
        <v>65</v>
      </c>
      <c r="N1263">
        <v>4</v>
      </c>
      <c r="O1263" t="s">
        <v>228</v>
      </c>
      <c r="P1263" t="s">
        <v>116</v>
      </c>
      <c r="Q1263">
        <v>1</v>
      </c>
      <c r="R1263">
        <v>4</v>
      </c>
      <c r="S1263">
        <v>1</v>
      </c>
      <c r="T1263">
        <v>1</v>
      </c>
      <c r="V1263">
        <v>5</v>
      </c>
      <c r="W1263">
        <v>1</v>
      </c>
      <c r="X1263">
        <v>8</v>
      </c>
      <c r="Y1263">
        <v>3</v>
      </c>
      <c r="Z1263">
        <v>0</v>
      </c>
      <c r="AA1263">
        <v>1</v>
      </c>
      <c r="AB1263">
        <v>3</v>
      </c>
      <c r="AC1263">
        <v>4</v>
      </c>
      <c r="AD1263" t="s">
        <v>241</v>
      </c>
      <c r="AE1263" t="s">
        <v>237</v>
      </c>
      <c r="AF1263">
        <v>1</v>
      </c>
      <c r="AG1263">
        <v>3</v>
      </c>
      <c r="AH1263">
        <v>3</v>
      </c>
      <c r="AI1263">
        <v>4</v>
      </c>
      <c r="AJ1263">
        <v>8</v>
      </c>
      <c r="AK1263">
        <v>5</v>
      </c>
      <c r="AL1263">
        <v>1</v>
      </c>
    </row>
    <row r="1264" spans="1:38" x14ac:dyDescent="0.25">
      <c r="A1264">
        <v>1699</v>
      </c>
      <c r="B1264" s="13">
        <v>42257.923055555555</v>
      </c>
      <c r="C1264" s="13">
        <v>42257.932442129626</v>
      </c>
      <c r="D1264">
        <v>70</v>
      </c>
      <c r="E1264">
        <v>1</v>
      </c>
      <c r="F1264">
        <v>2</v>
      </c>
      <c r="G1264">
        <v>5</v>
      </c>
      <c r="I1264">
        <v>1</v>
      </c>
      <c r="J1264">
        <v>1</v>
      </c>
      <c r="K1264">
        <v>3</v>
      </c>
      <c r="M1264">
        <v>65</v>
      </c>
      <c r="N1264">
        <v>2</v>
      </c>
      <c r="O1264" t="s">
        <v>228</v>
      </c>
      <c r="P1264" t="s">
        <v>116</v>
      </c>
      <c r="Q1264">
        <v>1</v>
      </c>
      <c r="R1264">
        <v>4</v>
      </c>
      <c r="S1264">
        <v>1</v>
      </c>
      <c r="T1264">
        <v>1</v>
      </c>
      <c r="V1264">
        <v>3</v>
      </c>
      <c r="W1264">
        <v>2</v>
      </c>
      <c r="X1264">
        <v>7</v>
      </c>
      <c r="Y1264">
        <v>3</v>
      </c>
      <c r="Z1264">
        <v>0</v>
      </c>
      <c r="AA1264">
        <v>2</v>
      </c>
      <c r="AB1264">
        <v>2</v>
      </c>
      <c r="AC1264">
        <v>10</v>
      </c>
      <c r="AD1264" t="s">
        <v>203</v>
      </c>
      <c r="AE1264" t="s">
        <v>236</v>
      </c>
      <c r="AF1264">
        <v>4</v>
      </c>
      <c r="AH1264">
        <v>2</v>
      </c>
      <c r="AI1264">
        <v>4</v>
      </c>
      <c r="AJ1264">
        <v>5</v>
      </c>
      <c r="AK1264">
        <v>3</v>
      </c>
      <c r="AL1264">
        <v>3</v>
      </c>
    </row>
    <row r="1265" spans="1:38" x14ac:dyDescent="0.25">
      <c r="A1265">
        <v>1701</v>
      </c>
      <c r="B1265" s="13">
        <v>42257.923576388886</v>
      </c>
      <c r="C1265" s="13">
        <v>42257.933206018519</v>
      </c>
      <c r="D1265">
        <v>70</v>
      </c>
      <c r="E1265">
        <v>1</v>
      </c>
      <c r="F1265">
        <v>1</v>
      </c>
      <c r="G1265">
        <v>2</v>
      </c>
      <c r="H1265">
        <v>4</v>
      </c>
      <c r="I1265">
        <v>3</v>
      </c>
      <c r="J1265">
        <v>1</v>
      </c>
      <c r="K1265">
        <v>1</v>
      </c>
      <c r="L1265">
        <v>56</v>
      </c>
      <c r="O1265" t="s">
        <v>223</v>
      </c>
      <c r="P1265" t="s">
        <v>116</v>
      </c>
      <c r="Q1265">
        <v>1</v>
      </c>
      <c r="R1265">
        <v>4</v>
      </c>
      <c r="S1265">
        <v>2</v>
      </c>
      <c r="U1265">
        <v>2</v>
      </c>
      <c r="V1265">
        <v>2</v>
      </c>
      <c r="W1265">
        <v>1</v>
      </c>
      <c r="X1265">
        <v>8</v>
      </c>
      <c r="Y1265">
        <v>3</v>
      </c>
      <c r="Z1265">
        <v>5</v>
      </c>
      <c r="AA1265">
        <v>1</v>
      </c>
      <c r="AB1265">
        <v>2</v>
      </c>
      <c r="AC1265">
        <v>1</v>
      </c>
      <c r="AD1265" t="s">
        <v>203</v>
      </c>
      <c r="AE1265" t="s">
        <v>236</v>
      </c>
      <c r="AF1265">
        <v>2</v>
      </c>
      <c r="AG1265">
        <v>3</v>
      </c>
      <c r="AH1265">
        <v>2</v>
      </c>
      <c r="AI1265">
        <v>4</v>
      </c>
      <c r="AJ1265">
        <v>11</v>
      </c>
      <c r="AK1265">
        <v>7</v>
      </c>
    </row>
    <row r="1266" spans="1:38" x14ac:dyDescent="0.25">
      <c r="A1266">
        <v>1702</v>
      </c>
      <c r="B1266" s="13">
        <v>42257.924039351848</v>
      </c>
      <c r="C1266" s="13">
        <v>42257.941562499997</v>
      </c>
      <c r="D1266">
        <v>70</v>
      </c>
      <c r="E1266">
        <v>1</v>
      </c>
      <c r="F1266">
        <v>2</v>
      </c>
      <c r="G1266">
        <v>1</v>
      </c>
      <c r="I1266">
        <v>3</v>
      </c>
      <c r="J1266">
        <v>1</v>
      </c>
      <c r="K1266">
        <v>1</v>
      </c>
      <c r="L1266">
        <v>64</v>
      </c>
      <c r="O1266" t="s">
        <v>227</v>
      </c>
      <c r="P1266" t="s">
        <v>116</v>
      </c>
      <c r="Q1266">
        <v>1</v>
      </c>
      <c r="R1266">
        <v>4</v>
      </c>
      <c r="S1266">
        <v>2</v>
      </c>
      <c r="U1266">
        <v>1</v>
      </c>
      <c r="V1266">
        <v>3</v>
      </c>
      <c r="W1266">
        <v>1</v>
      </c>
      <c r="X1266">
        <v>7</v>
      </c>
      <c r="Y1266">
        <v>3</v>
      </c>
      <c r="Z1266">
        <v>0</v>
      </c>
      <c r="AA1266">
        <v>1</v>
      </c>
      <c r="AB1266">
        <v>3</v>
      </c>
      <c r="AC1266">
        <v>5</v>
      </c>
      <c r="AD1266" t="s">
        <v>203</v>
      </c>
      <c r="AE1266" t="s">
        <v>236</v>
      </c>
      <c r="AF1266">
        <v>1</v>
      </c>
      <c r="AG1266">
        <v>3</v>
      </c>
      <c r="AH1266">
        <v>2</v>
      </c>
      <c r="AI1266">
        <v>9</v>
      </c>
      <c r="AJ1266">
        <v>14</v>
      </c>
      <c r="AK1266">
        <v>10</v>
      </c>
    </row>
    <row r="1267" spans="1:38" x14ac:dyDescent="0.25">
      <c r="A1267">
        <v>1703</v>
      </c>
      <c r="B1267" s="13">
        <v>42257.925740740742</v>
      </c>
      <c r="C1267" s="13">
        <v>42257.943391203706</v>
      </c>
      <c r="D1267">
        <v>70</v>
      </c>
      <c r="E1267">
        <v>1</v>
      </c>
      <c r="F1267">
        <v>1</v>
      </c>
      <c r="G1267">
        <v>2</v>
      </c>
      <c r="H1267">
        <v>2</v>
      </c>
      <c r="I1267">
        <v>3</v>
      </c>
      <c r="J1267">
        <v>2</v>
      </c>
      <c r="K1267">
        <v>1</v>
      </c>
      <c r="L1267">
        <v>52</v>
      </c>
      <c r="O1267" t="s">
        <v>231</v>
      </c>
      <c r="P1267" t="s">
        <v>116</v>
      </c>
      <c r="Q1267">
        <v>1</v>
      </c>
      <c r="R1267">
        <v>3</v>
      </c>
      <c r="V1267">
        <v>3</v>
      </c>
      <c r="W1267">
        <v>2</v>
      </c>
      <c r="X1267">
        <v>9</v>
      </c>
      <c r="Y1267">
        <v>1</v>
      </c>
      <c r="Z1267">
        <v>0</v>
      </c>
      <c r="AA1267">
        <v>1</v>
      </c>
      <c r="AB1267">
        <v>1</v>
      </c>
      <c r="AC1267">
        <v>0</v>
      </c>
      <c r="AD1267" t="s">
        <v>242</v>
      </c>
      <c r="AE1267" t="s">
        <v>236</v>
      </c>
      <c r="AF1267">
        <v>1</v>
      </c>
      <c r="AG1267">
        <v>3</v>
      </c>
      <c r="AH1267">
        <v>2</v>
      </c>
      <c r="AI1267">
        <v>4</v>
      </c>
      <c r="AJ1267">
        <v>11</v>
      </c>
      <c r="AK1267">
        <v>6</v>
      </c>
    </row>
    <row r="1268" spans="1:38" x14ac:dyDescent="0.25">
      <c r="A1268">
        <v>1704</v>
      </c>
      <c r="B1268" s="13">
        <v>42257.926226851851</v>
      </c>
      <c r="C1268" s="13">
        <v>42257.945405092592</v>
      </c>
      <c r="D1268">
        <v>70</v>
      </c>
      <c r="E1268">
        <v>1</v>
      </c>
      <c r="F1268">
        <v>2</v>
      </c>
      <c r="G1268">
        <v>5</v>
      </c>
      <c r="H1268">
        <v>2</v>
      </c>
      <c r="I1268">
        <v>4</v>
      </c>
      <c r="J1268">
        <v>1</v>
      </c>
      <c r="K1268">
        <v>3</v>
      </c>
      <c r="M1268">
        <v>65</v>
      </c>
      <c r="N1268">
        <v>5</v>
      </c>
      <c r="O1268" t="s">
        <v>228</v>
      </c>
      <c r="P1268" t="s">
        <v>116</v>
      </c>
      <c r="Q1268">
        <v>1</v>
      </c>
      <c r="R1268">
        <v>4</v>
      </c>
      <c r="S1268">
        <v>1</v>
      </c>
      <c r="T1268">
        <v>2</v>
      </c>
      <c r="V1268">
        <v>3</v>
      </c>
      <c r="W1268">
        <v>2</v>
      </c>
      <c r="X1268">
        <v>3</v>
      </c>
      <c r="Y1268">
        <v>5</v>
      </c>
      <c r="Z1268">
        <v>2</v>
      </c>
      <c r="AA1268">
        <v>2</v>
      </c>
      <c r="AB1268">
        <v>2</v>
      </c>
      <c r="AC1268">
        <v>3</v>
      </c>
      <c r="AD1268" t="s">
        <v>203</v>
      </c>
      <c r="AE1268" t="s">
        <v>236</v>
      </c>
      <c r="AF1268">
        <v>2</v>
      </c>
      <c r="AG1268">
        <v>3</v>
      </c>
      <c r="AH1268">
        <v>2</v>
      </c>
      <c r="AI1268">
        <v>4</v>
      </c>
      <c r="AJ1268">
        <v>5</v>
      </c>
      <c r="AK1268">
        <v>5</v>
      </c>
      <c r="AL1268">
        <v>1</v>
      </c>
    </row>
    <row r="1269" spans="1:38" x14ac:dyDescent="0.25">
      <c r="A1269">
        <v>1705</v>
      </c>
      <c r="B1269" s="13">
        <v>42257.926666666666</v>
      </c>
      <c r="C1269" s="13">
        <v>42257.945405092592</v>
      </c>
      <c r="D1269">
        <v>70</v>
      </c>
      <c r="E1269">
        <v>3</v>
      </c>
      <c r="F1269">
        <v>2</v>
      </c>
      <c r="G1269">
        <v>2</v>
      </c>
      <c r="H1269">
        <v>2</v>
      </c>
      <c r="I1269">
        <v>1</v>
      </c>
      <c r="J1269">
        <v>2</v>
      </c>
      <c r="K1269">
        <v>2</v>
      </c>
      <c r="M1269">
        <v>65</v>
      </c>
      <c r="N1269">
        <v>5</v>
      </c>
      <c r="O1269" t="s">
        <v>228</v>
      </c>
      <c r="P1269" t="s">
        <v>116</v>
      </c>
      <c r="Q1269">
        <v>1</v>
      </c>
      <c r="R1269">
        <v>4</v>
      </c>
      <c r="S1269">
        <v>2</v>
      </c>
      <c r="V1269">
        <v>2</v>
      </c>
      <c r="W1269">
        <v>1</v>
      </c>
      <c r="X1269">
        <v>8</v>
      </c>
      <c r="Y1269">
        <v>3</v>
      </c>
      <c r="Z1269">
        <v>3</v>
      </c>
      <c r="AA1269">
        <v>1</v>
      </c>
      <c r="AB1269">
        <v>3</v>
      </c>
      <c r="AC1269">
        <v>3</v>
      </c>
      <c r="AD1269" t="s">
        <v>242</v>
      </c>
      <c r="AE1269" t="s">
        <v>236</v>
      </c>
      <c r="AF1269">
        <v>2</v>
      </c>
      <c r="AG1269">
        <v>3</v>
      </c>
      <c r="AH1269">
        <v>2</v>
      </c>
      <c r="AI1269">
        <v>4</v>
      </c>
      <c r="AJ1269">
        <v>14</v>
      </c>
      <c r="AK1269">
        <v>4</v>
      </c>
    </row>
    <row r="1270" spans="1:38" x14ac:dyDescent="0.25">
      <c r="A1270">
        <v>1706</v>
      </c>
      <c r="B1270" s="13">
        <v>42257.926944444444</v>
      </c>
      <c r="C1270" s="13">
        <v>42257.955740740741</v>
      </c>
      <c r="D1270">
        <v>70</v>
      </c>
      <c r="E1270">
        <v>3</v>
      </c>
      <c r="F1270">
        <v>1</v>
      </c>
      <c r="G1270">
        <v>2</v>
      </c>
      <c r="H1270">
        <v>2</v>
      </c>
      <c r="I1270">
        <v>4</v>
      </c>
      <c r="J1270">
        <v>2</v>
      </c>
      <c r="K1270">
        <v>1</v>
      </c>
      <c r="L1270">
        <v>55</v>
      </c>
      <c r="O1270" t="s">
        <v>227</v>
      </c>
      <c r="P1270" t="s">
        <v>117</v>
      </c>
      <c r="Q1270">
        <v>1</v>
      </c>
      <c r="R1270">
        <v>1</v>
      </c>
      <c r="V1270">
        <v>3</v>
      </c>
      <c r="W1270">
        <v>2</v>
      </c>
      <c r="X1270">
        <v>8</v>
      </c>
      <c r="Y1270">
        <v>5</v>
      </c>
      <c r="Z1270">
        <v>5</v>
      </c>
      <c r="AA1270">
        <v>1</v>
      </c>
      <c r="AB1270">
        <v>1</v>
      </c>
      <c r="AC1270">
        <v>5</v>
      </c>
      <c r="AD1270" t="s">
        <v>241</v>
      </c>
      <c r="AE1270" t="s">
        <v>237</v>
      </c>
      <c r="AF1270">
        <v>1</v>
      </c>
      <c r="AG1270">
        <v>2</v>
      </c>
      <c r="AH1270">
        <v>2</v>
      </c>
      <c r="AI1270">
        <v>2</v>
      </c>
      <c r="AJ1270">
        <v>4</v>
      </c>
      <c r="AK1270">
        <v>1</v>
      </c>
    </row>
    <row r="1271" spans="1:38" x14ac:dyDescent="0.25">
      <c r="A1271">
        <v>1707</v>
      </c>
      <c r="B1271" s="13">
        <v>42257.928946759261</v>
      </c>
      <c r="C1271" s="13">
        <v>42257.946481481478</v>
      </c>
      <c r="D1271">
        <v>70</v>
      </c>
      <c r="E1271">
        <v>1</v>
      </c>
      <c r="F1271">
        <v>2</v>
      </c>
      <c r="G1271">
        <v>3</v>
      </c>
      <c r="I1271">
        <v>6</v>
      </c>
      <c r="J1271">
        <v>2</v>
      </c>
      <c r="K1271">
        <v>2</v>
      </c>
      <c r="M1271">
        <v>67</v>
      </c>
      <c r="N1271">
        <v>5</v>
      </c>
      <c r="O1271" t="s">
        <v>228</v>
      </c>
      <c r="P1271" t="s">
        <v>116</v>
      </c>
      <c r="Q1271">
        <v>1</v>
      </c>
      <c r="R1271">
        <v>4</v>
      </c>
      <c r="S1271">
        <v>2</v>
      </c>
      <c r="V1271">
        <v>2</v>
      </c>
      <c r="W1271">
        <v>1</v>
      </c>
      <c r="X1271">
        <v>6</v>
      </c>
      <c r="Y1271">
        <v>4</v>
      </c>
      <c r="Z1271">
        <v>4</v>
      </c>
      <c r="AA1271">
        <v>1</v>
      </c>
      <c r="AB1271">
        <v>3</v>
      </c>
      <c r="AC1271">
        <v>5</v>
      </c>
      <c r="AD1271" t="s">
        <v>203</v>
      </c>
      <c r="AE1271" t="s">
        <v>236</v>
      </c>
      <c r="AF1271">
        <v>2</v>
      </c>
      <c r="AG1271">
        <v>3</v>
      </c>
      <c r="AH1271">
        <v>3</v>
      </c>
      <c r="AI1271">
        <v>1</v>
      </c>
      <c r="AJ1271">
        <v>3</v>
      </c>
      <c r="AK1271">
        <v>1</v>
      </c>
    </row>
    <row r="1272" spans="1:38" x14ac:dyDescent="0.25">
      <c r="A1272">
        <v>1709</v>
      </c>
      <c r="B1272" s="13">
        <v>42257.930752314816</v>
      </c>
      <c r="C1272" s="13">
        <v>42257.945370370369</v>
      </c>
      <c r="D1272">
        <v>70</v>
      </c>
      <c r="E1272">
        <v>3</v>
      </c>
      <c r="F1272">
        <v>2</v>
      </c>
      <c r="G1272">
        <v>2</v>
      </c>
      <c r="H1272">
        <v>2</v>
      </c>
      <c r="I1272">
        <v>4</v>
      </c>
      <c r="J1272">
        <v>2</v>
      </c>
      <c r="K1272">
        <v>1</v>
      </c>
      <c r="L1272">
        <v>55</v>
      </c>
      <c r="O1272" t="s">
        <v>223</v>
      </c>
      <c r="P1272" t="s">
        <v>116</v>
      </c>
      <c r="Q1272">
        <v>1</v>
      </c>
      <c r="R1272">
        <v>4</v>
      </c>
      <c r="S1272">
        <v>1</v>
      </c>
      <c r="V1272">
        <v>3</v>
      </c>
      <c r="W1272">
        <v>1</v>
      </c>
      <c r="X1272">
        <v>8</v>
      </c>
      <c r="Y1272">
        <v>4</v>
      </c>
      <c r="Z1272">
        <v>8</v>
      </c>
      <c r="AA1272">
        <v>1</v>
      </c>
      <c r="AB1272">
        <v>3</v>
      </c>
      <c r="AC1272">
        <v>6</v>
      </c>
      <c r="AD1272" t="s">
        <v>241</v>
      </c>
      <c r="AE1272" t="s">
        <v>238</v>
      </c>
      <c r="AF1272">
        <v>1</v>
      </c>
      <c r="AG1272">
        <v>2</v>
      </c>
      <c r="AH1272">
        <v>1</v>
      </c>
      <c r="AI1272">
        <v>4</v>
      </c>
      <c r="AJ1272">
        <v>8</v>
      </c>
      <c r="AK1272">
        <v>2</v>
      </c>
      <c r="AL1272">
        <v>2</v>
      </c>
    </row>
    <row r="1273" spans="1:38" x14ac:dyDescent="0.25">
      <c r="A1273">
        <v>1710</v>
      </c>
      <c r="B1273" s="13">
        <v>42257.930868055555</v>
      </c>
      <c r="C1273" s="13">
        <v>42257.946886574071</v>
      </c>
      <c r="D1273">
        <v>70</v>
      </c>
      <c r="E1273">
        <v>3</v>
      </c>
      <c r="F1273">
        <v>1</v>
      </c>
      <c r="G1273">
        <v>2</v>
      </c>
      <c r="H1273">
        <v>3</v>
      </c>
      <c r="I1273">
        <v>4</v>
      </c>
      <c r="J1273">
        <v>1</v>
      </c>
      <c r="K1273">
        <v>3</v>
      </c>
      <c r="M1273">
        <v>70</v>
      </c>
      <c r="N1273">
        <v>3</v>
      </c>
      <c r="O1273" t="s">
        <v>228</v>
      </c>
      <c r="P1273" t="s">
        <v>116</v>
      </c>
      <c r="Q1273">
        <v>1</v>
      </c>
      <c r="R1273">
        <v>4</v>
      </c>
      <c r="S1273">
        <v>2</v>
      </c>
      <c r="V1273">
        <v>2</v>
      </c>
      <c r="W1273">
        <v>2</v>
      </c>
      <c r="X1273">
        <v>0</v>
      </c>
      <c r="Y1273">
        <v>4</v>
      </c>
      <c r="Z1273">
        <v>8</v>
      </c>
      <c r="AA1273">
        <v>2</v>
      </c>
      <c r="AB1273">
        <v>3</v>
      </c>
      <c r="AC1273">
        <v>8</v>
      </c>
      <c r="AD1273" t="s">
        <v>203</v>
      </c>
      <c r="AE1273" t="s">
        <v>236</v>
      </c>
      <c r="AF1273">
        <v>4</v>
      </c>
      <c r="AH1273">
        <v>2</v>
      </c>
      <c r="AI1273">
        <v>4</v>
      </c>
      <c r="AJ1273">
        <v>8</v>
      </c>
      <c r="AK1273">
        <v>5</v>
      </c>
    </row>
    <row r="1274" spans="1:38" x14ac:dyDescent="0.25">
      <c r="A1274">
        <v>1711</v>
      </c>
      <c r="B1274" s="13">
        <v>42257.930995370371</v>
      </c>
      <c r="C1274" s="13">
        <v>42257.945115740738</v>
      </c>
      <c r="D1274">
        <v>70</v>
      </c>
      <c r="E1274">
        <v>3</v>
      </c>
      <c r="F1274">
        <v>1</v>
      </c>
      <c r="G1274">
        <v>2</v>
      </c>
      <c r="H1274">
        <v>2</v>
      </c>
      <c r="I1274">
        <v>3</v>
      </c>
      <c r="J1274">
        <v>1</v>
      </c>
      <c r="K1274">
        <v>3</v>
      </c>
      <c r="M1274">
        <v>80</v>
      </c>
      <c r="N1274">
        <v>5</v>
      </c>
      <c r="O1274" t="s">
        <v>228</v>
      </c>
      <c r="P1274" t="s">
        <v>116</v>
      </c>
      <c r="Q1274">
        <v>1</v>
      </c>
      <c r="R1274">
        <v>4</v>
      </c>
      <c r="S1274">
        <v>2</v>
      </c>
      <c r="V1274">
        <v>3</v>
      </c>
      <c r="W1274">
        <v>2</v>
      </c>
      <c r="X1274">
        <v>6</v>
      </c>
      <c r="Y1274">
        <v>4</v>
      </c>
      <c r="Z1274">
        <v>6</v>
      </c>
      <c r="AA1274">
        <v>2</v>
      </c>
      <c r="AB1274">
        <v>3</v>
      </c>
      <c r="AC1274">
        <v>6</v>
      </c>
      <c r="AD1274" t="s">
        <v>203</v>
      </c>
      <c r="AE1274" t="s">
        <v>236</v>
      </c>
      <c r="AF1274">
        <v>1</v>
      </c>
      <c r="AG1274">
        <v>3</v>
      </c>
      <c r="AH1274">
        <v>2</v>
      </c>
      <c r="AI1274">
        <v>4</v>
      </c>
      <c r="AJ1274">
        <v>5</v>
      </c>
      <c r="AK1274">
        <v>5</v>
      </c>
    </row>
    <row r="1275" spans="1:38" x14ac:dyDescent="0.25">
      <c r="A1275">
        <v>1713</v>
      </c>
      <c r="B1275" s="13">
        <v>42257.931435185186</v>
      </c>
      <c r="C1275" s="13">
        <v>42257.958368055559</v>
      </c>
      <c r="D1275">
        <v>70</v>
      </c>
      <c r="E1275">
        <v>3</v>
      </c>
      <c r="F1275">
        <v>1</v>
      </c>
      <c r="G1275">
        <v>2</v>
      </c>
      <c r="H1275">
        <v>3</v>
      </c>
      <c r="I1275">
        <v>7</v>
      </c>
      <c r="J1275">
        <v>2</v>
      </c>
      <c r="K1275">
        <v>1</v>
      </c>
      <c r="L1275">
        <v>59</v>
      </c>
      <c r="O1275" t="s">
        <v>221</v>
      </c>
      <c r="P1275" t="s">
        <v>116</v>
      </c>
      <c r="Q1275">
        <v>1</v>
      </c>
      <c r="R1275">
        <v>4</v>
      </c>
      <c r="S1275">
        <v>3</v>
      </c>
      <c r="V1275">
        <v>3</v>
      </c>
      <c r="W1275">
        <v>2</v>
      </c>
      <c r="X1275">
        <v>9</v>
      </c>
      <c r="Y1275">
        <v>2</v>
      </c>
      <c r="Z1275">
        <v>0</v>
      </c>
      <c r="AA1275">
        <v>1</v>
      </c>
      <c r="AB1275">
        <v>1</v>
      </c>
      <c r="AC1275">
        <v>0</v>
      </c>
      <c r="AD1275" t="s">
        <v>241</v>
      </c>
      <c r="AE1275" t="s">
        <v>237</v>
      </c>
      <c r="AF1275">
        <v>2</v>
      </c>
      <c r="AG1275">
        <v>3</v>
      </c>
      <c r="AH1275">
        <v>2</v>
      </c>
      <c r="AI1275">
        <v>3</v>
      </c>
      <c r="AJ1275">
        <v>5</v>
      </c>
      <c r="AK1275">
        <v>5</v>
      </c>
    </row>
    <row r="1276" spans="1:38" x14ac:dyDescent="0.25">
      <c r="A1276">
        <v>1715</v>
      </c>
      <c r="B1276" s="13">
        <v>42257.931944444441</v>
      </c>
      <c r="C1276" s="13">
        <v>42257.988310185188</v>
      </c>
      <c r="D1276">
        <v>70</v>
      </c>
      <c r="E1276">
        <v>1</v>
      </c>
      <c r="F1276">
        <v>2</v>
      </c>
      <c r="G1276">
        <v>5</v>
      </c>
      <c r="H1276">
        <v>1</v>
      </c>
      <c r="I1276">
        <v>8</v>
      </c>
      <c r="J1276">
        <v>1</v>
      </c>
      <c r="K1276">
        <v>2</v>
      </c>
      <c r="M1276">
        <v>73</v>
      </c>
      <c r="N1276">
        <v>2</v>
      </c>
      <c r="O1276" t="s">
        <v>226</v>
      </c>
      <c r="P1276" t="s">
        <v>116</v>
      </c>
      <c r="Q1276">
        <v>1</v>
      </c>
      <c r="R1276">
        <v>4</v>
      </c>
      <c r="S1276">
        <v>1</v>
      </c>
      <c r="T1276">
        <v>1</v>
      </c>
      <c r="V1276">
        <v>4</v>
      </c>
      <c r="W1276">
        <v>2</v>
      </c>
      <c r="X1276">
        <v>8</v>
      </c>
      <c r="Y1276">
        <v>4</v>
      </c>
      <c r="Z1276">
        <v>10</v>
      </c>
      <c r="AA1276">
        <v>1</v>
      </c>
      <c r="AB1276">
        <v>1</v>
      </c>
      <c r="AC1276">
        <v>0</v>
      </c>
      <c r="AD1276" t="s">
        <v>203</v>
      </c>
      <c r="AE1276" t="s">
        <v>236</v>
      </c>
      <c r="AF1276">
        <v>4</v>
      </c>
      <c r="AH1276">
        <v>2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>
        <v>1716</v>
      </c>
      <c r="B1277" s="13">
        <v>42257.932384259257</v>
      </c>
      <c r="C1277" s="13">
        <v>42257.942685185182</v>
      </c>
      <c r="D1277">
        <v>70</v>
      </c>
      <c r="E1277">
        <v>1</v>
      </c>
      <c r="F1277">
        <v>2</v>
      </c>
      <c r="G1277">
        <v>2</v>
      </c>
      <c r="H1277">
        <v>2</v>
      </c>
      <c r="I1277">
        <v>3</v>
      </c>
      <c r="J1277">
        <v>1</v>
      </c>
      <c r="K1277">
        <v>1</v>
      </c>
      <c r="L1277">
        <v>62</v>
      </c>
      <c r="O1277" t="s">
        <v>232</v>
      </c>
      <c r="P1277" t="s">
        <v>116</v>
      </c>
      <c r="Q1277">
        <v>1</v>
      </c>
      <c r="R1277">
        <v>4</v>
      </c>
      <c r="S1277">
        <v>2</v>
      </c>
      <c r="U1277">
        <v>1</v>
      </c>
      <c r="V1277">
        <v>2</v>
      </c>
      <c r="W1277">
        <v>2</v>
      </c>
      <c r="X1277">
        <v>3</v>
      </c>
      <c r="Y1277">
        <v>4</v>
      </c>
      <c r="Z1277">
        <v>1</v>
      </c>
      <c r="AA1277">
        <v>1</v>
      </c>
      <c r="AB1277">
        <v>2</v>
      </c>
      <c r="AC1277">
        <v>4</v>
      </c>
      <c r="AD1277" t="s">
        <v>203</v>
      </c>
      <c r="AE1277" t="s">
        <v>236</v>
      </c>
      <c r="AF1277">
        <v>3</v>
      </c>
      <c r="AG1277">
        <v>3</v>
      </c>
      <c r="AH1277">
        <v>2</v>
      </c>
      <c r="AI1277">
        <v>4</v>
      </c>
      <c r="AJ1277">
        <v>5</v>
      </c>
      <c r="AK1277">
        <v>8</v>
      </c>
    </row>
    <row r="1278" spans="1:38" x14ac:dyDescent="0.25">
      <c r="A1278">
        <v>1717</v>
      </c>
      <c r="B1278" s="13">
        <v>42257.93273148148</v>
      </c>
      <c r="C1278" s="13">
        <v>42257.947337962964</v>
      </c>
      <c r="D1278">
        <v>70</v>
      </c>
      <c r="E1278">
        <v>1</v>
      </c>
      <c r="F1278">
        <v>1</v>
      </c>
      <c r="G1278">
        <v>2</v>
      </c>
      <c r="H1278">
        <v>2</v>
      </c>
      <c r="I1278">
        <v>4</v>
      </c>
      <c r="J1278">
        <v>2</v>
      </c>
      <c r="K1278">
        <v>4</v>
      </c>
      <c r="M1278">
        <v>61</v>
      </c>
      <c r="N1278">
        <v>6</v>
      </c>
      <c r="O1278" t="s">
        <v>227</v>
      </c>
      <c r="P1278" t="s">
        <v>117</v>
      </c>
      <c r="Q1278">
        <v>1</v>
      </c>
      <c r="R1278">
        <v>4</v>
      </c>
      <c r="S1278">
        <v>1</v>
      </c>
      <c r="V1278">
        <v>2</v>
      </c>
      <c r="W1278">
        <v>2</v>
      </c>
      <c r="X1278">
        <v>3</v>
      </c>
      <c r="Y1278">
        <v>4</v>
      </c>
      <c r="Z1278">
        <v>3</v>
      </c>
      <c r="AA1278">
        <v>1</v>
      </c>
      <c r="AB1278">
        <v>1</v>
      </c>
      <c r="AC1278">
        <v>3</v>
      </c>
      <c r="AD1278" t="s">
        <v>203</v>
      </c>
      <c r="AE1278" t="s">
        <v>236</v>
      </c>
      <c r="AF1278">
        <v>2</v>
      </c>
      <c r="AH1278">
        <v>2</v>
      </c>
      <c r="AI1278">
        <v>3</v>
      </c>
      <c r="AJ1278">
        <v>1</v>
      </c>
      <c r="AK1278">
        <v>3</v>
      </c>
      <c r="AL1278">
        <v>2</v>
      </c>
    </row>
    <row r="1279" spans="1:38" x14ac:dyDescent="0.25">
      <c r="A1279">
        <v>1719</v>
      </c>
      <c r="B1279" s="13">
        <v>42257.933645833335</v>
      </c>
      <c r="C1279" s="13">
        <v>42257.942893518521</v>
      </c>
      <c r="D1279">
        <v>70</v>
      </c>
      <c r="E1279">
        <v>1</v>
      </c>
      <c r="F1279">
        <v>1</v>
      </c>
      <c r="G1279">
        <v>1</v>
      </c>
      <c r="H1279">
        <v>1</v>
      </c>
      <c r="I1279">
        <v>3</v>
      </c>
      <c r="J1279">
        <v>1</v>
      </c>
      <c r="K1279">
        <v>1</v>
      </c>
      <c r="L1279">
        <v>66</v>
      </c>
      <c r="O1279" t="s">
        <v>221</v>
      </c>
      <c r="P1279" t="s">
        <v>117</v>
      </c>
      <c r="Q1279">
        <v>3</v>
      </c>
      <c r="R1279">
        <v>3</v>
      </c>
      <c r="V1279">
        <v>3</v>
      </c>
      <c r="W1279">
        <v>2</v>
      </c>
      <c r="X1279">
        <v>5</v>
      </c>
      <c r="Y1279">
        <v>3</v>
      </c>
      <c r="Z1279">
        <v>5</v>
      </c>
      <c r="AD1279" t="s">
        <v>203</v>
      </c>
      <c r="AE1279" t="s">
        <v>236</v>
      </c>
      <c r="AF1279">
        <v>1</v>
      </c>
      <c r="AG1279">
        <v>3</v>
      </c>
      <c r="AH1279">
        <v>2</v>
      </c>
      <c r="AI1279">
        <v>3</v>
      </c>
      <c r="AJ1279">
        <v>4</v>
      </c>
    </row>
    <row r="1280" spans="1:38" x14ac:dyDescent="0.25">
      <c r="A1280">
        <v>1720</v>
      </c>
      <c r="B1280" s="13">
        <v>42257.934606481482</v>
      </c>
      <c r="C1280" s="13">
        <v>42257.945914351854</v>
      </c>
      <c r="D1280">
        <v>70</v>
      </c>
      <c r="E1280">
        <v>3</v>
      </c>
      <c r="F1280">
        <v>2</v>
      </c>
      <c r="G1280">
        <v>2</v>
      </c>
      <c r="H1280">
        <v>3</v>
      </c>
      <c r="I1280">
        <v>1</v>
      </c>
      <c r="J1280">
        <v>2</v>
      </c>
      <c r="K1280">
        <v>1</v>
      </c>
      <c r="L1280">
        <v>51</v>
      </c>
      <c r="O1280" t="s">
        <v>221</v>
      </c>
      <c r="P1280" t="s">
        <v>117</v>
      </c>
      <c r="Q1280">
        <v>2</v>
      </c>
      <c r="R1280">
        <v>3</v>
      </c>
      <c r="V1280">
        <v>4</v>
      </c>
      <c r="W1280">
        <v>2</v>
      </c>
      <c r="X1280">
        <v>0</v>
      </c>
      <c r="Y1280">
        <v>5</v>
      </c>
      <c r="Z1280">
        <v>0</v>
      </c>
      <c r="AD1280" t="s">
        <v>203</v>
      </c>
      <c r="AE1280" t="s">
        <v>236</v>
      </c>
      <c r="AF1280">
        <v>2</v>
      </c>
      <c r="AG1280">
        <v>3</v>
      </c>
      <c r="AH1280">
        <v>2</v>
      </c>
      <c r="AI1280">
        <v>2</v>
      </c>
      <c r="AJ1280">
        <v>1</v>
      </c>
    </row>
    <row r="1281" spans="1:38" x14ac:dyDescent="0.25">
      <c r="A1281">
        <v>1721</v>
      </c>
      <c r="B1281" s="13">
        <v>42257.935474537036</v>
      </c>
      <c r="C1281" s="13">
        <v>42257.943078703705</v>
      </c>
      <c r="D1281">
        <v>70</v>
      </c>
      <c r="E1281">
        <v>1</v>
      </c>
      <c r="F1281">
        <v>2</v>
      </c>
      <c r="G1281">
        <v>2</v>
      </c>
      <c r="H1281">
        <v>4</v>
      </c>
      <c r="I1281">
        <v>7</v>
      </c>
      <c r="J1281">
        <v>1</v>
      </c>
      <c r="K1281">
        <v>1</v>
      </c>
      <c r="L1281">
        <v>66</v>
      </c>
      <c r="O1281" t="s">
        <v>221</v>
      </c>
      <c r="P1281" t="s">
        <v>117</v>
      </c>
      <c r="Q1281">
        <v>2</v>
      </c>
      <c r="R1281">
        <v>4</v>
      </c>
      <c r="V1281">
        <v>3</v>
      </c>
      <c r="W1281">
        <v>2</v>
      </c>
      <c r="X1281">
        <v>0</v>
      </c>
      <c r="Y1281">
        <v>3</v>
      </c>
      <c r="Z1281">
        <v>0</v>
      </c>
      <c r="AD1281" t="s">
        <v>203</v>
      </c>
      <c r="AE1281" t="s">
        <v>236</v>
      </c>
      <c r="AF1281">
        <v>4</v>
      </c>
      <c r="AH1281">
        <v>1</v>
      </c>
      <c r="AI1281">
        <v>2</v>
      </c>
      <c r="AJ1281">
        <v>1</v>
      </c>
    </row>
    <row r="1282" spans="1:38" x14ac:dyDescent="0.25">
      <c r="A1282">
        <v>1722</v>
      </c>
      <c r="B1282" s="13">
        <v>42257.936423611114</v>
      </c>
      <c r="C1282" s="13">
        <v>42257.94740740741</v>
      </c>
      <c r="D1282">
        <v>70</v>
      </c>
      <c r="E1282">
        <v>3</v>
      </c>
      <c r="F1282">
        <v>1</v>
      </c>
      <c r="G1282">
        <v>2</v>
      </c>
      <c r="H1282">
        <v>2</v>
      </c>
      <c r="I1282">
        <v>1</v>
      </c>
      <c r="J1282">
        <v>2</v>
      </c>
      <c r="K1282">
        <v>1</v>
      </c>
      <c r="L1282">
        <v>52</v>
      </c>
      <c r="O1282" t="s">
        <v>231</v>
      </c>
      <c r="P1282" t="s">
        <v>116</v>
      </c>
      <c r="Q1282">
        <v>1</v>
      </c>
      <c r="R1282">
        <v>4</v>
      </c>
      <c r="S1282">
        <v>3</v>
      </c>
      <c r="V1282">
        <v>3</v>
      </c>
      <c r="W1282">
        <v>2</v>
      </c>
      <c r="X1282">
        <v>8</v>
      </c>
      <c r="Y1282">
        <v>2</v>
      </c>
      <c r="Z1282">
        <v>0</v>
      </c>
      <c r="AA1282">
        <v>2</v>
      </c>
      <c r="AB1282">
        <v>3</v>
      </c>
      <c r="AC1282">
        <v>0</v>
      </c>
      <c r="AD1282" t="s">
        <v>203</v>
      </c>
      <c r="AE1282" t="s">
        <v>236</v>
      </c>
      <c r="AF1282">
        <v>1</v>
      </c>
      <c r="AG1282">
        <v>3</v>
      </c>
      <c r="AH1282">
        <v>2</v>
      </c>
      <c r="AI1282">
        <v>4</v>
      </c>
      <c r="AJ1282">
        <v>14</v>
      </c>
      <c r="AK1282">
        <v>5</v>
      </c>
    </row>
    <row r="1283" spans="1:38" x14ac:dyDescent="0.25">
      <c r="A1283">
        <v>1723</v>
      </c>
      <c r="B1283" s="13">
        <v>42257.936712962961</v>
      </c>
      <c r="C1283" s="13">
        <v>42257.949583333335</v>
      </c>
      <c r="D1283">
        <v>70</v>
      </c>
      <c r="E1283">
        <v>3</v>
      </c>
      <c r="F1283">
        <v>2</v>
      </c>
      <c r="G1283">
        <v>2</v>
      </c>
      <c r="H1283">
        <v>3</v>
      </c>
      <c r="I1283">
        <v>8</v>
      </c>
      <c r="J1283">
        <v>2</v>
      </c>
      <c r="K1283">
        <v>2</v>
      </c>
      <c r="M1283">
        <v>68</v>
      </c>
      <c r="N1283">
        <v>3</v>
      </c>
      <c r="O1283" t="s">
        <v>228</v>
      </c>
      <c r="P1283" t="s">
        <v>116</v>
      </c>
      <c r="Q1283">
        <v>1</v>
      </c>
      <c r="R1283">
        <v>4</v>
      </c>
      <c r="S1283">
        <v>2</v>
      </c>
      <c r="V1283">
        <v>3</v>
      </c>
      <c r="W1283">
        <v>2</v>
      </c>
      <c r="X1283">
        <v>8</v>
      </c>
      <c r="Y1283">
        <v>3</v>
      </c>
      <c r="Z1283">
        <v>6</v>
      </c>
      <c r="AA1283">
        <v>1</v>
      </c>
      <c r="AB1283">
        <v>3</v>
      </c>
      <c r="AC1283">
        <v>5</v>
      </c>
      <c r="AD1283" t="s">
        <v>203</v>
      </c>
      <c r="AE1283" t="s">
        <v>236</v>
      </c>
      <c r="AF1283">
        <v>1</v>
      </c>
      <c r="AG1283">
        <v>3</v>
      </c>
      <c r="AH1283">
        <v>2</v>
      </c>
      <c r="AI1283">
        <v>3</v>
      </c>
      <c r="AJ1283">
        <v>6</v>
      </c>
      <c r="AK1283">
        <v>5</v>
      </c>
    </row>
    <row r="1284" spans="1:38" x14ac:dyDescent="0.25">
      <c r="A1284">
        <v>1724</v>
      </c>
      <c r="B1284" s="13">
        <v>42257.937002314815</v>
      </c>
      <c r="C1284" s="13">
        <v>42257.949884259258</v>
      </c>
      <c r="D1284">
        <v>70</v>
      </c>
      <c r="E1284">
        <v>3</v>
      </c>
      <c r="F1284">
        <v>2</v>
      </c>
      <c r="G1284">
        <v>2</v>
      </c>
      <c r="H1284">
        <v>2</v>
      </c>
      <c r="I1284">
        <v>4</v>
      </c>
      <c r="J1284">
        <v>2</v>
      </c>
      <c r="K1284">
        <v>1</v>
      </c>
      <c r="L1284">
        <v>65</v>
      </c>
      <c r="O1284" t="s">
        <v>221</v>
      </c>
      <c r="P1284" t="s">
        <v>117</v>
      </c>
      <c r="Q1284">
        <v>1</v>
      </c>
      <c r="R1284">
        <v>4</v>
      </c>
      <c r="S1284">
        <v>1</v>
      </c>
      <c r="V1284">
        <v>2</v>
      </c>
      <c r="W1284">
        <v>2</v>
      </c>
      <c r="X1284">
        <v>5</v>
      </c>
      <c r="Y1284">
        <v>4</v>
      </c>
      <c r="Z1284">
        <v>8</v>
      </c>
      <c r="AA1284">
        <v>1</v>
      </c>
      <c r="AB1284">
        <v>3</v>
      </c>
      <c r="AC1284">
        <v>10</v>
      </c>
      <c r="AD1284" t="s">
        <v>203</v>
      </c>
      <c r="AE1284" t="s">
        <v>236</v>
      </c>
      <c r="AF1284">
        <v>4</v>
      </c>
      <c r="AH1284">
        <v>2</v>
      </c>
      <c r="AI1284">
        <v>3</v>
      </c>
      <c r="AJ1284">
        <v>2</v>
      </c>
      <c r="AK1284">
        <v>6</v>
      </c>
      <c r="AL1284">
        <v>2</v>
      </c>
    </row>
    <row r="1285" spans="1:38" x14ac:dyDescent="0.25">
      <c r="A1285">
        <v>1725</v>
      </c>
      <c r="B1285" s="13">
        <v>42257.938159722224</v>
      </c>
      <c r="C1285" s="13">
        <v>42257.94871527778</v>
      </c>
      <c r="D1285">
        <v>70</v>
      </c>
      <c r="E1285">
        <v>1</v>
      </c>
      <c r="F1285">
        <v>2</v>
      </c>
      <c r="G1285">
        <v>3</v>
      </c>
      <c r="I1285">
        <v>1</v>
      </c>
      <c r="J1285">
        <v>2</v>
      </c>
      <c r="K1285">
        <v>1</v>
      </c>
      <c r="L1285">
        <v>57</v>
      </c>
      <c r="O1285" t="s">
        <v>221</v>
      </c>
      <c r="P1285" t="s">
        <v>116</v>
      </c>
      <c r="Q1285">
        <v>1</v>
      </c>
      <c r="R1285">
        <v>4</v>
      </c>
      <c r="S1285">
        <v>2</v>
      </c>
      <c r="U1285">
        <v>1</v>
      </c>
      <c r="V1285">
        <v>3</v>
      </c>
      <c r="W1285">
        <v>1</v>
      </c>
      <c r="X1285">
        <v>2</v>
      </c>
      <c r="Y1285">
        <v>5</v>
      </c>
      <c r="Z1285">
        <v>0</v>
      </c>
      <c r="AA1285">
        <v>1</v>
      </c>
      <c r="AB1285">
        <v>1</v>
      </c>
      <c r="AC1285">
        <v>0</v>
      </c>
      <c r="AD1285" t="s">
        <v>203</v>
      </c>
      <c r="AE1285" t="s">
        <v>236</v>
      </c>
      <c r="AF1285">
        <v>1</v>
      </c>
      <c r="AG1285">
        <v>2</v>
      </c>
      <c r="AH1285">
        <v>2</v>
      </c>
      <c r="AI1285">
        <v>2</v>
      </c>
      <c r="AJ1285">
        <v>3</v>
      </c>
      <c r="AK1285">
        <v>3</v>
      </c>
    </row>
    <row r="1286" spans="1:38" x14ac:dyDescent="0.25">
      <c r="A1286">
        <v>1726</v>
      </c>
      <c r="B1286" s="13">
        <v>42257.939606481479</v>
      </c>
      <c r="C1286" s="13">
        <v>42257.950370370374</v>
      </c>
      <c r="D1286">
        <v>70</v>
      </c>
      <c r="E1286">
        <v>1</v>
      </c>
      <c r="F1286">
        <v>1</v>
      </c>
      <c r="G1286">
        <v>2</v>
      </c>
      <c r="H1286">
        <v>2</v>
      </c>
      <c r="I1286">
        <v>3</v>
      </c>
      <c r="J1286">
        <v>1</v>
      </c>
      <c r="K1286">
        <v>1</v>
      </c>
      <c r="L1286">
        <v>65</v>
      </c>
      <c r="O1286" t="s">
        <v>221</v>
      </c>
      <c r="P1286" t="s">
        <v>116</v>
      </c>
      <c r="Q1286">
        <v>1</v>
      </c>
      <c r="R1286">
        <v>4</v>
      </c>
      <c r="S1286">
        <v>2</v>
      </c>
      <c r="U1286">
        <v>1</v>
      </c>
      <c r="V1286">
        <v>3</v>
      </c>
      <c r="W1286">
        <v>2</v>
      </c>
      <c r="X1286">
        <v>9</v>
      </c>
      <c r="Y1286">
        <v>2</v>
      </c>
      <c r="Z1286">
        <v>0</v>
      </c>
      <c r="AA1286">
        <v>1</v>
      </c>
      <c r="AB1286">
        <v>1</v>
      </c>
      <c r="AC1286">
        <v>8</v>
      </c>
      <c r="AD1286" t="s">
        <v>203</v>
      </c>
      <c r="AE1286" t="s">
        <v>236</v>
      </c>
      <c r="AF1286">
        <v>1</v>
      </c>
      <c r="AG1286">
        <v>3</v>
      </c>
      <c r="AH1286">
        <v>3</v>
      </c>
      <c r="AI1286">
        <v>2</v>
      </c>
      <c r="AJ1286">
        <v>14</v>
      </c>
      <c r="AK1286">
        <v>5</v>
      </c>
    </row>
    <row r="1287" spans="1:38" x14ac:dyDescent="0.25">
      <c r="A1287">
        <v>1727</v>
      </c>
      <c r="B1287" s="13">
        <v>42257.939664351848</v>
      </c>
      <c r="C1287" s="13">
        <v>42257.949837962966</v>
      </c>
      <c r="D1287">
        <v>70</v>
      </c>
      <c r="E1287">
        <v>1</v>
      </c>
      <c r="F1287">
        <v>2</v>
      </c>
      <c r="G1287">
        <v>5</v>
      </c>
      <c r="I1287">
        <v>4</v>
      </c>
      <c r="J1287">
        <v>1</v>
      </c>
      <c r="K1287">
        <v>1</v>
      </c>
      <c r="L1287">
        <v>51</v>
      </c>
      <c r="O1287" t="s">
        <v>223</v>
      </c>
      <c r="P1287" t="s">
        <v>116</v>
      </c>
      <c r="Q1287">
        <v>4</v>
      </c>
      <c r="V1287">
        <v>3</v>
      </c>
      <c r="W1287">
        <v>2</v>
      </c>
      <c r="X1287">
        <v>10</v>
      </c>
      <c r="Y1287">
        <v>1</v>
      </c>
      <c r="Z1287">
        <v>5</v>
      </c>
      <c r="AD1287" t="s">
        <v>203</v>
      </c>
      <c r="AE1287" t="s">
        <v>236</v>
      </c>
      <c r="AF1287">
        <v>1</v>
      </c>
      <c r="AG1287">
        <v>3</v>
      </c>
      <c r="AH1287">
        <v>2</v>
      </c>
      <c r="AI1287">
        <v>2</v>
      </c>
      <c r="AJ1287">
        <v>4</v>
      </c>
    </row>
    <row r="1288" spans="1:38" x14ac:dyDescent="0.25">
      <c r="A1288">
        <v>1729</v>
      </c>
      <c r="B1288" s="13">
        <v>42257.940497685187</v>
      </c>
      <c r="C1288" s="13">
        <v>42257.968680555554</v>
      </c>
      <c r="D1288">
        <v>70</v>
      </c>
      <c r="E1288">
        <v>1</v>
      </c>
      <c r="F1288">
        <v>2</v>
      </c>
      <c r="G1288">
        <v>3</v>
      </c>
      <c r="I1288">
        <v>3</v>
      </c>
      <c r="J1288">
        <v>2</v>
      </c>
      <c r="K1288">
        <v>1</v>
      </c>
      <c r="L1288">
        <v>67</v>
      </c>
      <c r="O1288" t="s">
        <v>221</v>
      </c>
      <c r="P1288" t="s">
        <v>116</v>
      </c>
      <c r="Q1288">
        <v>1</v>
      </c>
      <c r="R1288">
        <v>4</v>
      </c>
      <c r="S1288">
        <v>3</v>
      </c>
      <c r="V1288">
        <v>4</v>
      </c>
      <c r="W1288">
        <v>1</v>
      </c>
      <c r="X1288">
        <v>8</v>
      </c>
      <c r="Y1288">
        <v>3</v>
      </c>
      <c r="Z1288">
        <v>2</v>
      </c>
      <c r="AA1288">
        <v>1</v>
      </c>
      <c r="AB1288">
        <v>1</v>
      </c>
      <c r="AC1288">
        <v>0</v>
      </c>
      <c r="AD1288" t="s">
        <v>203</v>
      </c>
      <c r="AE1288" t="s">
        <v>236</v>
      </c>
      <c r="AF1288">
        <v>1</v>
      </c>
      <c r="AG1288">
        <v>3</v>
      </c>
      <c r="AH1288">
        <v>1</v>
      </c>
      <c r="AI1288">
        <v>3</v>
      </c>
      <c r="AJ1288">
        <v>6</v>
      </c>
      <c r="AK1288">
        <v>3</v>
      </c>
    </row>
    <row r="1289" spans="1:38" x14ac:dyDescent="0.25">
      <c r="A1289">
        <v>1730</v>
      </c>
      <c r="B1289" s="13">
        <v>42257.940983796296</v>
      </c>
      <c r="C1289" s="13">
        <v>42257.953657407408</v>
      </c>
      <c r="D1289">
        <v>70</v>
      </c>
      <c r="E1289">
        <v>1</v>
      </c>
      <c r="F1289">
        <v>2</v>
      </c>
      <c r="G1289">
        <v>3</v>
      </c>
      <c r="I1289">
        <v>1</v>
      </c>
      <c r="J1289">
        <v>1</v>
      </c>
      <c r="K1289">
        <v>1</v>
      </c>
      <c r="L1289">
        <v>50</v>
      </c>
      <c r="O1289" t="s">
        <v>227</v>
      </c>
      <c r="P1289" t="s">
        <v>117</v>
      </c>
      <c r="Q1289">
        <v>1</v>
      </c>
      <c r="R1289">
        <v>4</v>
      </c>
      <c r="S1289">
        <v>2</v>
      </c>
      <c r="U1289">
        <v>1</v>
      </c>
      <c r="V1289">
        <v>3</v>
      </c>
      <c r="W1289">
        <v>2</v>
      </c>
      <c r="X1289">
        <v>2</v>
      </c>
      <c r="Y1289">
        <v>5</v>
      </c>
      <c r="Z1289">
        <v>8</v>
      </c>
      <c r="AA1289">
        <v>1</v>
      </c>
      <c r="AB1289">
        <v>1</v>
      </c>
      <c r="AC1289">
        <v>4</v>
      </c>
      <c r="AD1289" t="s">
        <v>203</v>
      </c>
      <c r="AE1289" t="s">
        <v>236</v>
      </c>
      <c r="AF1289">
        <v>4</v>
      </c>
      <c r="AH1289">
        <v>3</v>
      </c>
      <c r="AI1289">
        <v>2</v>
      </c>
      <c r="AJ1289">
        <v>1</v>
      </c>
      <c r="AK1289">
        <v>5</v>
      </c>
    </row>
    <row r="1290" spans="1:38" x14ac:dyDescent="0.25">
      <c r="A1290">
        <v>1731</v>
      </c>
      <c r="B1290" s="13">
        <v>42257.941967592589</v>
      </c>
      <c r="C1290" s="13">
        <v>42257.950104166666</v>
      </c>
      <c r="D1290">
        <v>70</v>
      </c>
      <c r="E1290">
        <v>3</v>
      </c>
      <c r="F1290">
        <v>1</v>
      </c>
      <c r="G1290">
        <v>2</v>
      </c>
      <c r="I1290">
        <v>7</v>
      </c>
      <c r="J1290">
        <v>1</v>
      </c>
      <c r="K1290">
        <v>1</v>
      </c>
      <c r="L1290">
        <v>55</v>
      </c>
      <c r="O1290" t="s">
        <v>223</v>
      </c>
      <c r="P1290" t="s">
        <v>116</v>
      </c>
      <c r="Q1290">
        <v>1</v>
      </c>
      <c r="R1290">
        <v>4</v>
      </c>
      <c r="S1290">
        <v>2</v>
      </c>
      <c r="U1290">
        <v>1</v>
      </c>
      <c r="V1290">
        <v>3</v>
      </c>
      <c r="W1290">
        <v>1</v>
      </c>
      <c r="X1290">
        <v>9</v>
      </c>
      <c r="Y1290">
        <v>2</v>
      </c>
      <c r="Z1290">
        <v>5</v>
      </c>
      <c r="AA1290">
        <v>2</v>
      </c>
      <c r="AB1290">
        <v>3</v>
      </c>
      <c r="AC1290">
        <v>8</v>
      </c>
      <c r="AD1290" t="s">
        <v>203</v>
      </c>
      <c r="AE1290" t="s">
        <v>236</v>
      </c>
      <c r="AF1290">
        <v>1</v>
      </c>
      <c r="AG1290">
        <v>3</v>
      </c>
      <c r="AH1290">
        <v>2</v>
      </c>
      <c r="AI1290">
        <v>4</v>
      </c>
      <c r="AJ1290">
        <v>5</v>
      </c>
      <c r="AK1290">
        <v>6</v>
      </c>
    </row>
    <row r="1291" spans="1:38" x14ac:dyDescent="0.25">
      <c r="A1291">
        <v>1733</v>
      </c>
      <c r="B1291" s="13">
        <v>42257.943518518521</v>
      </c>
      <c r="C1291" s="13">
        <v>42257.970902777779</v>
      </c>
      <c r="D1291">
        <v>70</v>
      </c>
      <c r="E1291">
        <v>1</v>
      </c>
      <c r="F1291">
        <v>1</v>
      </c>
      <c r="G1291">
        <v>2</v>
      </c>
      <c r="H1291">
        <v>1</v>
      </c>
      <c r="I1291">
        <v>1</v>
      </c>
      <c r="J1291">
        <v>1</v>
      </c>
      <c r="K1291">
        <v>1</v>
      </c>
      <c r="L1291">
        <v>68</v>
      </c>
      <c r="O1291" t="s">
        <v>231</v>
      </c>
      <c r="P1291" t="s">
        <v>116</v>
      </c>
      <c r="Q1291">
        <v>1</v>
      </c>
      <c r="R1291">
        <v>4</v>
      </c>
      <c r="S1291">
        <v>2</v>
      </c>
      <c r="U1291">
        <v>1</v>
      </c>
      <c r="V1291">
        <v>3</v>
      </c>
      <c r="W1291">
        <v>1</v>
      </c>
      <c r="X1291">
        <v>7</v>
      </c>
      <c r="Y1291">
        <v>2</v>
      </c>
      <c r="Z1291">
        <v>2</v>
      </c>
      <c r="AA1291">
        <v>1</v>
      </c>
      <c r="AB1291">
        <v>2</v>
      </c>
      <c r="AC1291">
        <v>1</v>
      </c>
      <c r="AD1291" t="s">
        <v>242</v>
      </c>
      <c r="AE1291" t="s">
        <v>236</v>
      </c>
      <c r="AF1291">
        <v>1</v>
      </c>
      <c r="AG1291">
        <v>3</v>
      </c>
      <c r="AH1291">
        <v>1</v>
      </c>
      <c r="AI1291">
        <v>4</v>
      </c>
      <c r="AJ1291">
        <v>8</v>
      </c>
      <c r="AK1291">
        <v>6</v>
      </c>
    </row>
    <row r="1292" spans="1:38" x14ac:dyDescent="0.25">
      <c r="A1292">
        <v>1734</v>
      </c>
      <c r="B1292" s="13">
        <v>42257.943738425929</v>
      </c>
      <c r="C1292" s="13">
        <v>42257.955914351849</v>
      </c>
      <c r="D1292">
        <v>70</v>
      </c>
      <c r="E1292">
        <v>3</v>
      </c>
      <c r="F1292">
        <v>1</v>
      </c>
      <c r="G1292">
        <v>2</v>
      </c>
      <c r="H1292">
        <v>2</v>
      </c>
      <c r="I1292">
        <v>1</v>
      </c>
      <c r="J1292">
        <v>2</v>
      </c>
      <c r="K1292">
        <v>1</v>
      </c>
      <c r="L1292">
        <v>50</v>
      </c>
      <c r="O1292" t="s">
        <v>223</v>
      </c>
      <c r="P1292" t="s">
        <v>116</v>
      </c>
      <c r="Q1292">
        <v>1</v>
      </c>
      <c r="R1292">
        <v>4</v>
      </c>
      <c r="S1292">
        <v>2</v>
      </c>
      <c r="U1292">
        <v>2</v>
      </c>
      <c r="V1292">
        <v>2</v>
      </c>
      <c r="W1292">
        <v>1</v>
      </c>
      <c r="X1292">
        <v>7</v>
      </c>
      <c r="Y1292">
        <v>2</v>
      </c>
      <c r="Z1292">
        <v>6</v>
      </c>
      <c r="AA1292">
        <v>1</v>
      </c>
      <c r="AB1292">
        <v>2</v>
      </c>
      <c r="AC1292">
        <v>2</v>
      </c>
      <c r="AD1292" t="s">
        <v>241</v>
      </c>
      <c r="AE1292" t="s">
        <v>237</v>
      </c>
      <c r="AF1292">
        <v>1</v>
      </c>
      <c r="AG1292">
        <v>3</v>
      </c>
      <c r="AH1292">
        <v>3</v>
      </c>
      <c r="AI1292">
        <v>4</v>
      </c>
      <c r="AJ1292">
        <v>8</v>
      </c>
      <c r="AK1292">
        <v>3</v>
      </c>
    </row>
    <row r="1293" spans="1:38" x14ac:dyDescent="0.25">
      <c r="A1293">
        <v>1736</v>
      </c>
      <c r="B1293" s="13">
        <v>42257.945277777777</v>
      </c>
      <c r="C1293" s="13">
        <v>42257.956944444442</v>
      </c>
      <c r="D1293">
        <v>70</v>
      </c>
      <c r="E1293">
        <v>1</v>
      </c>
      <c r="F1293">
        <v>1</v>
      </c>
      <c r="G1293">
        <v>5</v>
      </c>
      <c r="I1293">
        <v>1</v>
      </c>
      <c r="J1293">
        <v>1</v>
      </c>
      <c r="K1293">
        <v>1</v>
      </c>
      <c r="L1293">
        <v>55</v>
      </c>
      <c r="O1293" t="s">
        <v>221</v>
      </c>
      <c r="P1293" t="s">
        <v>117</v>
      </c>
      <c r="Q1293">
        <v>2</v>
      </c>
      <c r="R1293">
        <v>4</v>
      </c>
      <c r="V1293">
        <v>4</v>
      </c>
      <c r="W1293">
        <v>2</v>
      </c>
      <c r="X1293">
        <v>8</v>
      </c>
      <c r="Y1293">
        <v>3</v>
      </c>
      <c r="Z1293">
        <v>0</v>
      </c>
      <c r="AD1293" t="s">
        <v>244</v>
      </c>
      <c r="AE1293" t="s">
        <v>239</v>
      </c>
      <c r="AF1293">
        <v>2</v>
      </c>
      <c r="AG1293">
        <v>3</v>
      </c>
      <c r="AH1293">
        <v>3</v>
      </c>
      <c r="AI1293">
        <v>2</v>
      </c>
      <c r="AJ1293">
        <v>2</v>
      </c>
    </row>
    <row r="1294" spans="1:38" x14ac:dyDescent="0.25">
      <c r="A1294">
        <v>1737</v>
      </c>
      <c r="B1294" s="13">
        <v>42257.945648148147</v>
      </c>
      <c r="C1294" s="13">
        <v>42257.952997685185</v>
      </c>
      <c r="D1294">
        <v>70</v>
      </c>
      <c r="E1294">
        <v>1</v>
      </c>
      <c r="F1294">
        <v>1</v>
      </c>
      <c r="G1294">
        <v>5</v>
      </c>
      <c r="H1294">
        <v>3</v>
      </c>
      <c r="I1294">
        <v>1</v>
      </c>
      <c r="J1294">
        <v>2</v>
      </c>
      <c r="K1294">
        <v>2</v>
      </c>
      <c r="M1294">
        <v>70</v>
      </c>
      <c r="N1294">
        <v>6</v>
      </c>
      <c r="O1294" t="s">
        <v>221</v>
      </c>
      <c r="P1294" t="s">
        <v>116</v>
      </c>
      <c r="Q1294">
        <v>2</v>
      </c>
      <c r="R1294">
        <v>4</v>
      </c>
      <c r="V1294">
        <v>5</v>
      </c>
      <c r="W1294">
        <v>2</v>
      </c>
      <c r="X1294">
        <v>0</v>
      </c>
      <c r="Y1294">
        <v>5</v>
      </c>
      <c r="Z1294">
        <v>0</v>
      </c>
      <c r="AD1294" t="s">
        <v>203</v>
      </c>
      <c r="AE1294" t="s">
        <v>236</v>
      </c>
      <c r="AF1294">
        <v>2</v>
      </c>
      <c r="AG1294">
        <v>3</v>
      </c>
      <c r="AH1294">
        <v>2</v>
      </c>
      <c r="AI1294">
        <v>6</v>
      </c>
      <c r="AJ1294">
        <v>2</v>
      </c>
    </row>
    <row r="1295" spans="1:38" x14ac:dyDescent="0.25">
      <c r="A1295">
        <v>1738</v>
      </c>
      <c r="B1295" s="13">
        <v>42257.945914351854</v>
      </c>
      <c r="C1295" s="13">
        <v>42257.963078703702</v>
      </c>
      <c r="D1295">
        <v>70</v>
      </c>
      <c r="E1295">
        <v>1</v>
      </c>
      <c r="F1295">
        <v>2</v>
      </c>
      <c r="G1295">
        <v>3</v>
      </c>
      <c r="I1295">
        <v>8</v>
      </c>
      <c r="J1295">
        <v>2</v>
      </c>
      <c r="K1295">
        <v>1</v>
      </c>
      <c r="L1295">
        <v>55</v>
      </c>
      <c r="O1295" t="s">
        <v>221</v>
      </c>
      <c r="P1295" t="s">
        <v>116</v>
      </c>
      <c r="Q1295">
        <v>1</v>
      </c>
      <c r="R1295">
        <v>4</v>
      </c>
      <c r="S1295">
        <v>2</v>
      </c>
      <c r="U1295">
        <v>2</v>
      </c>
      <c r="V1295">
        <v>3</v>
      </c>
      <c r="W1295">
        <v>2</v>
      </c>
      <c r="X1295">
        <v>6</v>
      </c>
      <c r="Y1295">
        <v>3</v>
      </c>
      <c r="Z1295">
        <v>0</v>
      </c>
      <c r="AA1295">
        <v>1</v>
      </c>
      <c r="AB1295">
        <v>2</v>
      </c>
      <c r="AC1295">
        <v>0</v>
      </c>
      <c r="AD1295" t="s">
        <v>241</v>
      </c>
      <c r="AE1295" t="s">
        <v>237</v>
      </c>
      <c r="AF1295">
        <v>1</v>
      </c>
      <c r="AG1295">
        <v>3</v>
      </c>
      <c r="AH1295">
        <v>2</v>
      </c>
      <c r="AI1295">
        <v>2</v>
      </c>
      <c r="AJ1295">
        <v>3</v>
      </c>
      <c r="AK1295">
        <v>2</v>
      </c>
    </row>
    <row r="1296" spans="1:38" x14ac:dyDescent="0.25">
      <c r="A1296">
        <v>1739</v>
      </c>
      <c r="B1296" s="13">
        <v>42257.946006944447</v>
      </c>
      <c r="C1296" s="13">
        <v>42257.961006944446</v>
      </c>
      <c r="D1296">
        <v>70</v>
      </c>
      <c r="E1296">
        <v>1</v>
      </c>
      <c r="F1296">
        <v>1</v>
      </c>
      <c r="G1296">
        <v>1</v>
      </c>
      <c r="I1296">
        <v>7</v>
      </c>
      <c r="J1296">
        <v>2</v>
      </c>
      <c r="K1296">
        <v>1</v>
      </c>
      <c r="L1296">
        <v>70</v>
      </c>
      <c r="O1296" t="s">
        <v>221</v>
      </c>
      <c r="P1296" t="s">
        <v>116</v>
      </c>
      <c r="Q1296">
        <v>1</v>
      </c>
      <c r="R1296">
        <v>4</v>
      </c>
      <c r="S1296">
        <v>2</v>
      </c>
      <c r="U1296">
        <v>1</v>
      </c>
      <c r="V1296">
        <v>2</v>
      </c>
      <c r="W1296">
        <v>2</v>
      </c>
      <c r="X1296">
        <v>5</v>
      </c>
      <c r="Y1296">
        <v>3</v>
      </c>
      <c r="Z1296">
        <v>0</v>
      </c>
      <c r="AA1296">
        <v>1</v>
      </c>
      <c r="AB1296">
        <v>3</v>
      </c>
      <c r="AC1296">
        <v>2</v>
      </c>
      <c r="AD1296" t="s">
        <v>203</v>
      </c>
      <c r="AE1296" t="s">
        <v>236</v>
      </c>
      <c r="AF1296">
        <v>2</v>
      </c>
      <c r="AG1296">
        <v>3</v>
      </c>
      <c r="AH1296">
        <v>1</v>
      </c>
      <c r="AI1296">
        <v>2</v>
      </c>
      <c r="AJ1296">
        <v>14</v>
      </c>
      <c r="AK1296">
        <v>4</v>
      </c>
    </row>
    <row r="1297" spans="1:38" x14ac:dyDescent="0.25">
      <c r="A1297">
        <v>1741</v>
      </c>
      <c r="B1297" s="13">
        <v>42257.946284722224</v>
      </c>
      <c r="C1297" s="13">
        <v>42257.964745370373</v>
      </c>
      <c r="D1297">
        <v>70</v>
      </c>
      <c r="E1297">
        <v>1</v>
      </c>
      <c r="F1297">
        <v>1</v>
      </c>
      <c r="G1297">
        <v>4</v>
      </c>
      <c r="I1297">
        <v>4</v>
      </c>
      <c r="J1297">
        <v>2</v>
      </c>
      <c r="K1297">
        <v>1</v>
      </c>
      <c r="L1297">
        <v>61</v>
      </c>
      <c r="O1297" t="s">
        <v>221</v>
      </c>
      <c r="P1297" t="s">
        <v>116</v>
      </c>
      <c r="Q1297">
        <v>1</v>
      </c>
      <c r="R1297">
        <v>1</v>
      </c>
      <c r="V1297">
        <v>3</v>
      </c>
      <c r="W1297">
        <v>2</v>
      </c>
      <c r="X1297">
        <v>2</v>
      </c>
      <c r="Y1297">
        <v>4</v>
      </c>
      <c r="Z1297">
        <v>5</v>
      </c>
      <c r="AA1297">
        <v>2</v>
      </c>
      <c r="AB1297">
        <v>3</v>
      </c>
      <c r="AC1297">
        <v>7</v>
      </c>
      <c r="AD1297" t="s">
        <v>241</v>
      </c>
      <c r="AE1297" t="s">
        <v>238</v>
      </c>
      <c r="AF1297">
        <v>2</v>
      </c>
      <c r="AG1297">
        <v>2</v>
      </c>
      <c r="AH1297">
        <v>2</v>
      </c>
      <c r="AI1297">
        <v>3</v>
      </c>
      <c r="AJ1297">
        <v>4</v>
      </c>
      <c r="AK1297">
        <v>2</v>
      </c>
    </row>
    <row r="1298" spans="1:38" x14ac:dyDescent="0.25">
      <c r="A1298">
        <v>1742</v>
      </c>
      <c r="B1298" s="13">
        <v>42257.947060185186</v>
      </c>
      <c r="C1298" s="13">
        <v>42257.959513888891</v>
      </c>
      <c r="D1298">
        <v>70</v>
      </c>
      <c r="E1298">
        <v>3</v>
      </c>
      <c r="F1298">
        <v>1</v>
      </c>
      <c r="G1298">
        <v>2</v>
      </c>
      <c r="H1298">
        <v>3</v>
      </c>
      <c r="I1298">
        <v>4</v>
      </c>
      <c r="J1298">
        <v>1</v>
      </c>
      <c r="K1298">
        <v>2</v>
      </c>
      <c r="M1298">
        <v>85</v>
      </c>
      <c r="N1298">
        <v>3</v>
      </c>
      <c r="O1298" t="s">
        <v>223</v>
      </c>
      <c r="P1298" t="s">
        <v>116</v>
      </c>
      <c r="Q1298">
        <v>1</v>
      </c>
      <c r="R1298">
        <v>4</v>
      </c>
      <c r="S1298">
        <v>2</v>
      </c>
      <c r="V1298">
        <v>3</v>
      </c>
      <c r="W1298">
        <v>2</v>
      </c>
      <c r="X1298">
        <v>8</v>
      </c>
      <c r="Y1298">
        <v>3</v>
      </c>
      <c r="Z1298">
        <v>1</v>
      </c>
      <c r="AA1298">
        <v>1</v>
      </c>
      <c r="AB1298">
        <v>2</v>
      </c>
      <c r="AC1298">
        <v>5</v>
      </c>
      <c r="AD1298" t="s">
        <v>242</v>
      </c>
      <c r="AE1298" t="s">
        <v>236</v>
      </c>
      <c r="AF1298">
        <v>2</v>
      </c>
      <c r="AG1298">
        <v>3</v>
      </c>
      <c r="AH1298">
        <v>2</v>
      </c>
      <c r="AI1298">
        <v>7</v>
      </c>
      <c r="AJ1298">
        <v>13</v>
      </c>
      <c r="AK1298">
        <v>6</v>
      </c>
    </row>
    <row r="1299" spans="1:38" x14ac:dyDescent="0.25">
      <c r="A1299">
        <v>1743</v>
      </c>
      <c r="B1299" s="13">
        <v>42257.947106481479</v>
      </c>
      <c r="C1299" s="13">
        <v>42257.9609375</v>
      </c>
      <c r="D1299">
        <v>70</v>
      </c>
      <c r="E1299">
        <v>1</v>
      </c>
      <c r="F1299">
        <v>2</v>
      </c>
      <c r="G1299">
        <v>2</v>
      </c>
      <c r="I1299">
        <v>3</v>
      </c>
      <c r="J1299">
        <v>2</v>
      </c>
      <c r="K1299">
        <v>1</v>
      </c>
      <c r="L1299">
        <v>60</v>
      </c>
      <c r="O1299" t="s">
        <v>227</v>
      </c>
      <c r="P1299" t="s">
        <v>117</v>
      </c>
      <c r="Q1299">
        <v>2</v>
      </c>
      <c r="R1299">
        <v>4</v>
      </c>
      <c r="V1299">
        <v>3</v>
      </c>
      <c r="W1299">
        <v>2</v>
      </c>
      <c r="X1299">
        <v>0</v>
      </c>
      <c r="Y1299">
        <v>5</v>
      </c>
      <c r="Z1299">
        <v>0</v>
      </c>
      <c r="AD1299" t="s">
        <v>244</v>
      </c>
      <c r="AE1299" t="s">
        <v>238</v>
      </c>
      <c r="AF1299">
        <v>1</v>
      </c>
      <c r="AG1299">
        <v>2</v>
      </c>
      <c r="AH1299">
        <v>1</v>
      </c>
      <c r="AI1299">
        <v>3</v>
      </c>
      <c r="AJ1299">
        <v>2</v>
      </c>
    </row>
    <row r="1300" spans="1:38" x14ac:dyDescent="0.25">
      <c r="A1300">
        <v>1744</v>
      </c>
      <c r="B1300" s="13">
        <v>42257.947187500002</v>
      </c>
      <c r="C1300" s="13">
        <v>42257.956770833334</v>
      </c>
      <c r="D1300">
        <v>70</v>
      </c>
      <c r="E1300">
        <v>1</v>
      </c>
      <c r="F1300">
        <v>1</v>
      </c>
      <c r="G1300">
        <v>2</v>
      </c>
      <c r="H1300">
        <v>4</v>
      </c>
      <c r="I1300">
        <v>3</v>
      </c>
      <c r="J1300">
        <v>1</v>
      </c>
      <c r="K1300">
        <v>1</v>
      </c>
      <c r="L1300">
        <v>56</v>
      </c>
      <c r="O1300" t="s">
        <v>229</v>
      </c>
      <c r="P1300" t="s">
        <v>117</v>
      </c>
      <c r="Q1300">
        <v>1</v>
      </c>
      <c r="R1300">
        <v>4</v>
      </c>
      <c r="S1300">
        <v>2</v>
      </c>
      <c r="U1300">
        <v>2</v>
      </c>
      <c r="V1300">
        <v>2</v>
      </c>
      <c r="W1300">
        <v>2</v>
      </c>
      <c r="X1300">
        <v>5</v>
      </c>
      <c r="Y1300">
        <v>4</v>
      </c>
      <c r="Z1300">
        <v>4</v>
      </c>
      <c r="AA1300">
        <v>1</v>
      </c>
      <c r="AB1300">
        <v>2</v>
      </c>
      <c r="AC1300">
        <v>5</v>
      </c>
      <c r="AD1300" t="s">
        <v>241</v>
      </c>
      <c r="AE1300" t="s">
        <v>237</v>
      </c>
      <c r="AF1300">
        <v>1</v>
      </c>
      <c r="AG1300">
        <v>3</v>
      </c>
      <c r="AH1300">
        <v>2</v>
      </c>
      <c r="AI1300">
        <v>9</v>
      </c>
      <c r="AJ1300">
        <v>14</v>
      </c>
      <c r="AK1300">
        <v>10</v>
      </c>
    </row>
    <row r="1301" spans="1:38" x14ac:dyDescent="0.25">
      <c r="A1301">
        <v>1745</v>
      </c>
      <c r="B1301" s="13">
        <v>42257.947210648148</v>
      </c>
      <c r="C1301" s="13">
        <v>42257.959479166668</v>
      </c>
      <c r="D1301">
        <v>70</v>
      </c>
      <c r="E1301">
        <v>1</v>
      </c>
      <c r="F1301">
        <v>1</v>
      </c>
      <c r="G1301">
        <v>2</v>
      </c>
      <c r="H1301">
        <v>1</v>
      </c>
      <c r="I1301">
        <v>3</v>
      </c>
      <c r="J1301">
        <v>1</v>
      </c>
      <c r="K1301">
        <v>3</v>
      </c>
      <c r="M1301">
        <v>86</v>
      </c>
      <c r="N1301">
        <v>2</v>
      </c>
      <c r="O1301" t="s">
        <v>223</v>
      </c>
      <c r="P1301" t="s">
        <v>116</v>
      </c>
      <c r="Q1301">
        <v>1</v>
      </c>
      <c r="R1301">
        <v>4</v>
      </c>
      <c r="S1301">
        <v>2</v>
      </c>
      <c r="V1301">
        <v>2</v>
      </c>
      <c r="W1301">
        <v>1</v>
      </c>
      <c r="X1301">
        <v>6</v>
      </c>
      <c r="Y1301">
        <v>3</v>
      </c>
      <c r="Z1301">
        <v>3</v>
      </c>
      <c r="AA1301">
        <v>1</v>
      </c>
      <c r="AB1301">
        <v>1</v>
      </c>
      <c r="AC1301">
        <v>9</v>
      </c>
      <c r="AD1301" t="s">
        <v>203</v>
      </c>
      <c r="AE1301" t="s">
        <v>236</v>
      </c>
      <c r="AF1301">
        <v>1</v>
      </c>
      <c r="AG1301">
        <v>2</v>
      </c>
      <c r="AH1301">
        <v>1</v>
      </c>
      <c r="AI1301">
        <v>5</v>
      </c>
      <c r="AJ1301">
        <v>8</v>
      </c>
      <c r="AK1301">
        <v>5</v>
      </c>
    </row>
    <row r="1302" spans="1:38" x14ac:dyDescent="0.25">
      <c r="A1302">
        <v>1747</v>
      </c>
      <c r="B1302" s="13">
        <v>42257.948414351849</v>
      </c>
      <c r="C1302" s="13">
        <v>42257.961168981485</v>
      </c>
      <c r="D1302">
        <v>70</v>
      </c>
      <c r="E1302">
        <v>3</v>
      </c>
      <c r="F1302">
        <v>1</v>
      </c>
      <c r="G1302">
        <v>2</v>
      </c>
      <c r="H1302">
        <v>2</v>
      </c>
      <c r="I1302">
        <v>1</v>
      </c>
      <c r="J1302">
        <v>2</v>
      </c>
      <c r="K1302">
        <v>1</v>
      </c>
      <c r="L1302">
        <v>60</v>
      </c>
      <c r="O1302" t="s">
        <v>227</v>
      </c>
      <c r="P1302" t="s">
        <v>116</v>
      </c>
      <c r="Q1302">
        <v>1</v>
      </c>
      <c r="R1302">
        <v>4</v>
      </c>
      <c r="S1302">
        <v>3</v>
      </c>
      <c r="V1302">
        <v>3</v>
      </c>
      <c r="W1302">
        <v>2</v>
      </c>
      <c r="X1302">
        <v>7</v>
      </c>
      <c r="Y1302">
        <v>3</v>
      </c>
      <c r="Z1302">
        <v>0</v>
      </c>
      <c r="AA1302">
        <v>1</v>
      </c>
      <c r="AB1302">
        <v>2</v>
      </c>
      <c r="AC1302">
        <v>2</v>
      </c>
      <c r="AD1302" t="s">
        <v>203</v>
      </c>
      <c r="AE1302" t="s">
        <v>236</v>
      </c>
      <c r="AF1302">
        <v>2</v>
      </c>
      <c r="AG1302">
        <v>3</v>
      </c>
      <c r="AH1302">
        <v>2</v>
      </c>
      <c r="AI1302">
        <v>4</v>
      </c>
      <c r="AJ1302">
        <v>5</v>
      </c>
      <c r="AK1302">
        <v>4</v>
      </c>
    </row>
    <row r="1303" spans="1:38" x14ac:dyDescent="0.25">
      <c r="A1303">
        <v>1749</v>
      </c>
      <c r="B1303" s="13">
        <v>42257.949756944443</v>
      </c>
      <c r="C1303" s="13">
        <v>42257.959652777776</v>
      </c>
      <c r="D1303">
        <v>70</v>
      </c>
      <c r="E1303">
        <v>3</v>
      </c>
      <c r="F1303">
        <v>1</v>
      </c>
      <c r="G1303">
        <v>2</v>
      </c>
      <c r="H1303">
        <v>1</v>
      </c>
      <c r="I1303">
        <v>1</v>
      </c>
      <c r="J1303">
        <v>2</v>
      </c>
      <c r="K1303">
        <v>1</v>
      </c>
      <c r="L1303">
        <v>61</v>
      </c>
      <c r="O1303" t="s">
        <v>223</v>
      </c>
      <c r="P1303" t="s">
        <v>117</v>
      </c>
      <c r="Q1303">
        <v>1</v>
      </c>
      <c r="R1303">
        <v>4</v>
      </c>
      <c r="S1303">
        <v>2</v>
      </c>
      <c r="U1303">
        <v>2</v>
      </c>
      <c r="V1303">
        <v>3</v>
      </c>
      <c r="W1303">
        <v>1</v>
      </c>
      <c r="X1303">
        <v>7</v>
      </c>
      <c r="Y1303">
        <v>4</v>
      </c>
      <c r="Z1303">
        <v>0</v>
      </c>
      <c r="AA1303">
        <v>1</v>
      </c>
      <c r="AB1303">
        <v>3</v>
      </c>
      <c r="AC1303">
        <v>0</v>
      </c>
      <c r="AD1303" t="s">
        <v>242</v>
      </c>
      <c r="AE1303" t="s">
        <v>236</v>
      </c>
      <c r="AF1303">
        <v>1</v>
      </c>
      <c r="AG1303">
        <v>3</v>
      </c>
      <c r="AH1303">
        <v>2</v>
      </c>
      <c r="AI1303">
        <v>9</v>
      </c>
      <c r="AJ1303">
        <v>14</v>
      </c>
      <c r="AK1303">
        <v>10</v>
      </c>
    </row>
    <row r="1304" spans="1:38" x14ac:dyDescent="0.25">
      <c r="A1304">
        <v>1750</v>
      </c>
      <c r="B1304" s="13">
        <v>42257.949756944443</v>
      </c>
      <c r="C1304" s="13">
        <v>42257.964560185188</v>
      </c>
      <c r="D1304">
        <v>70</v>
      </c>
      <c r="E1304">
        <v>1</v>
      </c>
      <c r="F1304">
        <v>1</v>
      </c>
      <c r="G1304">
        <v>2</v>
      </c>
      <c r="H1304">
        <v>2</v>
      </c>
      <c r="I1304">
        <v>7</v>
      </c>
      <c r="J1304">
        <v>1</v>
      </c>
      <c r="K1304">
        <v>1</v>
      </c>
      <c r="L1304">
        <v>60</v>
      </c>
      <c r="O1304" t="s">
        <v>221</v>
      </c>
      <c r="P1304" t="s">
        <v>116</v>
      </c>
      <c r="Q1304">
        <v>1</v>
      </c>
      <c r="R1304">
        <v>1</v>
      </c>
      <c r="V1304">
        <v>4</v>
      </c>
      <c r="W1304">
        <v>2</v>
      </c>
      <c r="X1304">
        <v>9</v>
      </c>
      <c r="Y1304">
        <v>1</v>
      </c>
      <c r="Z1304">
        <v>0</v>
      </c>
      <c r="AA1304">
        <v>1</v>
      </c>
      <c r="AB1304">
        <v>1</v>
      </c>
      <c r="AC1304">
        <v>0</v>
      </c>
      <c r="AD1304" t="s">
        <v>241</v>
      </c>
      <c r="AE1304" t="s">
        <v>237</v>
      </c>
      <c r="AF1304">
        <v>2</v>
      </c>
      <c r="AG1304">
        <v>3</v>
      </c>
      <c r="AH1304">
        <v>2</v>
      </c>
      <c r="AI1304">
        <v>9</v>
      </c>
      <c r="AJ1304">
        <v>14</v>
      </c>
      <c r="AK1304">
        <v>3</v>
      </c>
    </row>
    <row r="1305" spans="1:38" x14ac:dyDescent="0.25">
      <c r="A1305">
        <v>1751</v>
      </c>
      <c r="B1305" s="13">
        <v>42257.95071759259</v>
      </c>
      <c r="C1305" s="13">
        <v>42257.996458333335</v>
      </c>
      <c r="D1305">
        <v>70</v>
      </c>
      <c r="E1305">
        <v>3</v>
      </c>
      <c r="F1305">
        <v>2</v>
      </c>
      <c r="G1305">
        <v>2</v>
      </c>
      <c r="H1305">
        <v>2</v>
      </c>
      <c r="I1305">
        <v>1</v>
      </c>
      <c r="J1305">
        <v>2</v>
      </c>
      <c r="K1305">
        <v>1</v>
      </c>
      <c r="L1305">
        <v>60</v>
      </c>
      <c r="O1305" t="s">
        <v>227</v>
      </c>
      <c r="P1305" t="s">
        <v>117</v>
      </c>
      <c r="Q1305">
        <v>1</v>
      </c>
      <c r="R1305">
        <v>4</v>
      </c>
      <c r="S1305">
        <v>1</v>
      </c>
      <c r="V1305">
        <v>3</v>
      </c>
      <c r="W1305">
        <v>2</v>
      </c>
      <c r="X1305">
        <v>4</v>
      </c>
      <c r="Y1305">
        <v>4</v>
      </c>
      <c r="Z1305">
        <v>0</v>
      </c>
      <c r="AA1305">
        <v>1</v>
      </c>
      <c r="AB1305">
        <v>1</v>
      </c>
      <c r="AC1305">
        <v>10</v>
      </c>
      <c r="AD1305" t="s">
        <v>203</v>
      </c>
      <c r="AE1305" t="s">
        <v>236</v>
      </c>
      <c r="AF1305">
        <v>2</v>
      </c>
      <c r="AG1305">
        <v>2</v>
      </c>
      <c r="AH1305">
        <v>3</v>
      </c>
      <c r="AI1305">
        <v>9</v>
      </c>
      <c r="AJ1305">
        <v>14</v>
      </c>
      <c r="AK1305">
        <v>10</v>
      </c>
      <c r="AL1305">
        <v>8</v>
      </c>
    </row>
    <row r="1306" spans="1:38" x14ac:dyDescent="0.25">
      <c r="A1306">
        <v>1752</v>
      </c>
      <c r="B1306" s="13">
        <v>42257.951018518521</v>
      </c>
      <c r="C1306" s="13">
        <v>42257.961539351854</v>
      </c>
      <c r="D1306">
        <v>70</v>
      </c>
      <c r="E1306">
        <v>1</v>
      </c>
      <c r="F1306">
        <v>1</v>
      </c>
      <c r="G1306">
        <v>2</v>
      </c>
      <c r="I1306">
        <v>3</v>
      </c>
      <c r="J1306">
        <v>1</v>
      </c>
      <c r="K1306">
        <v>1</v>
      </c>
      <c r="L1306">
        <v>63</v>
      </c>
      <c r="O1306" t="s">
        <v>223</v>
      </c>
      <c r="P1306" t="s">
        <v>116</v>
      </c>
      <c r="Q1306">
        <v>1</v>
      </c>
      <c r="R1306">
        <v>4</v>
      </c>
      <c r="S1306">
        <v>2</v>
      </c>
      <c r="U1306">
        <v>2</v>
      </c>
      <c r="V1306">
        <v>4</v>
      </c>
      <c r="W1306">
        <v>2</v>
      </c>
      <c r="X1306">
        <v>6</v>
      </c>
      <c r="Y1306">
        <v>1</v>
      </c>
      <c r="Z1306">
        <v>0</v>
      </c>
      <c r="AA1306">
        <v>1</v>
      </c>
      <c r="AB1306">
        <v>1</v>
      </c>
      <c r="AC1306">
        <v>0</v>
      </c>
      <c r="AD1306" t="s">
        <v>203</v>
      </c>
      <c r="AE1306" t="s">
        <v>236</v>
      </c>
      <c r="AF1306">
        <v>2</v>
      </c>
      <c r="AG1306">
        <v>3</v>
      </c>
      <c r="AH1306">
        <v>2</v>
      </c>
      <c r="AI1306">
        <v>3</v>
      </c>
      <c r="AJ1306">
        <v>6</v>
      </c>
      <c r="AK1306">
        <v>5</v>
      </c>
    </row>
    <row r="1307" spans="1:38" x14ac:dyDescent="0.25">
      <c r="A1307">
        <v>1757</v>
      </c>
      <c r="B1307" s="13">
        <v>42257.953761574077</v>
      </c>
      <c r="C1307" s="13">
        <v>42257.963194444441</v>
      </c>
      <c r="D1307">
        <v>70</v>
      </c>
      <c r="E1307">
        <v>1</v>
      </c>
      <c r="F1307">
        <v>2</v>
      </c>
      <c r="G1307">
        <v>3</v>
      </c>
      <c r="I1307">
        <v>7</v>
      </c>
      <c r="J1307">
        <v>2</v>
      </c>
      <c r="K1307">
        <v>1</v>
      </c>
      <c r="L1307">
        <v>59</v>
      </c>
      <c r="O1307" t="s">
        <v>227</v>
      </c>
      <c r="P1307" t="s">
        <v>116</v>
      </c>
      <c r="Q1307">
        <v>1</v>
      </c>
      <c r="R1307">
        <v>4</v>
      </c>
      <c r="S1307">
        <v>3</v>
      </c>
      <c r="V1307">
        <v>2</v>
      </c>
      <c r="W1307">
        <v>1</v>
      </c>
      <c r="X1307">
        <v>10</v>
      </c>
      <c r="Y1307">
        <v>3</v>
      </c>
      <c r="Z1307">
        <v>0</v>
      </c>
      <c r="AA1307">
        <v>1</v>
      </c>
      <c r="AB1307">
        <v>1</v>
      </c>
      <c r="AC1307">
        <v>0</v>
      </c>
      <c r="AD1307" t="s">
        <v>242</v>
      </c>
      <c r="AE1307" t="s">
        <v>236</v>
      </c>
      <c r="AF1307">
        <v>2</v>
      </c>
      <c r="AG1307">
        <v>3</v>
      </c>
      <c r="AH1307">
        <v>2</v>
      </c>
      <c r="AI1307">
        <v>1</v>
      </c>
      <c r="AJ1307">
        <v>8</v>
      </c>
      <c r="AK1307">
        <v>3</v>
      </c>
    </row>
    <row r="1308" spans="1:38" x14ac:dyDescent="0.25">
      <c r="A1308">
        <v>1758</v>
      </c>
      <c r="B1308" s="13">
        <v>42257.954224537039</v>
      </c>
      <c r="C1308" s="13">
        <v>42257.9609837963</v>
      </c>
      <c r="D1308">
        <v>70</v>
      </c>
      <c r="E1308">
        <v>3</v>
      </c>
      <c r="F1308">
        <v>2</v>
      </c>
      <c r="G1308">
        <v>2</v>
      </c>
      <c r="I1308">
        <v>6</v>
      </c>
      <c r="J1308">
        <v>2</v>
      </c>
      <c r="K1308">
        <v>1</v>
      </c>
      <c r="L1308">
        <v>57</v>
      </c>
      <c r="O1308" t="s">
        <v>227</v>
      </c>
      <c r="P1308" t="s">
        <v>117</v>
      </c>
      <c r="Q1308">
        <v>2</v>
      </c>
      <c r="R1308">
        <v>4</v>
      </c>
      <c r="V1308">
        <v>4</v>
      </c>
      <c r="W1308">
        <v>2</v>
      </c>
      <c r="X1308">
        <v>3</v>
      </c>
      <c r="Y1308">
        <v>3</v>
      </c>
      <c r="Z1308">
        <v>0</v>
      </c>
      <c r="AD1308" t="s">
        <v>203</v>
      </c>
      <c r="AE1308" t="s">
        <v>236</v>
      </c>
      <c r="AF1308">
        <v>4</v>
      </c>
      <c r="AH1308">
        <v>3</v>
      </c>
      <c r="AI1308">
        <v>3</v>
      </c>
      <c r="AJ1308">
        <v>2</v>
      </c>
    </row>
    <row r="1309" spans="1:38" x14ac:dyDescent="0.25">
      <c r="A1309">
        <v>1759</v>
      </c>
      <c r="B1309" s="13">
        <v>42257.954363425924</v>
      </c>
      <c r="C1309" s="13">
        <v>42257.964479166665</v>
      </c>
      <c r="D1309">
        <v>70</v>
      </c>
      <c r="E1309">
        <v>3</v>
      </c>
      <c r="F1309">
        <v>1</v>
      </c>
      <c r="G1309">
        <v>2</v>
      </c>
      <c r="H1309">
        <v>2</v>
      </c>
      <c r="I1309">
        <v>3</v>
      </c>
      <c r="J1309">
        <v>2</v>
      </c>
      <c r="K1309">
        <v>1</v>
      </c>
      <c r="L1309">
        <v>58</v>
      </c>
      <c r="O1309" t="s">
        <v>223</v>
      </c>
      <c r="P1309" t="s">
        <v>116</v>
      </c>
      <c r="Q1309">
        <v>1</v>
      </c>
      <c r="R1309">
        <v>4</v>
      </c>
      <c r="S1309">
        <v>3</v>
      </c>
      <c r="V1309">
        <v>3</v>
      </c>
      <c r="W1309">
        <v>1</v>
      </c>
      <c r="X1309">
        <v>8</v>
      </c>
      <c r="Y1309">
        <v>3</v>
      </c>
      <c r="Z1309">
        <v>0</v>
      </c>
      <c r="AA1309">
        <v>1</v>
      </c>
      <c r="AB1309">
        <v>3</v>
      </c>
      <c r="AC1309">
        <v>0</v>
      </c>
      <c r="AD1309" t="s">
        <v>241</v>
      </c>
      <c r="AE1309" t="s">
        <v>237</v>
      </c>
      <c r="AF1309">
        <v>3</v>
      </c>
      <c r="AG1309">
        <v>3</v>
      </c>
      <c r="AH1309">
        <v>2</v>
      </c>
      <c r="AI1309">
        <v>3</v>
      </c>
      <c r="AJ1309">
        <v>10</v>
      </c>
      <c r="AK1309">
        <v>4</v>
      </c>
    </row>
    <row r="1310" spans="1:38" x14ac:dyDescent="0.25">
      <c r="A1310">
        <v>1761</v>
      </c>
      <c r="B1310" s="13">
        <v>42257.955543981479</v>
      </c>
      <c r="C1310" s="13">
        <v>42257.97859953704</v>
      </c>
      <c r="D1310">
        <v>70</v>
      </c>
      <c r="E1310">
        <v>3</v>
      </c>
      <c r="F1310">
        <v>2</v>
      </c>
      <c r="G1310">
        <v>2</v>
      </c>
      <c r="H1310">
        <v>1</v>
      </c>
      <c r="I1310">
        <v>8</v>
      </c>
      <c r="J1310">
        <v>2</v>
      </c>
      <c r="K1310">
        <v>3</v>
      </c>
      <c r="M1310">
        <v>91</v>
      </c>
      <c r="O1310" t="s">
        <v>228</v>
      </c>
      <c r="P1310" t="s">
        <v>117</v>
      </c>
      <c r="Q1310">
        <v>2</v>
      </c>
      <c r="R1310">
        <v>3</v>
      </c>
      <c r="V1310">
        <v>3</v>
      </c>
      <c r="W1310">
        <v>2</v>
      </c>
      <c r="X1310">
        <v>9</v>
      </c>
      <c r="Y1310">
        <v>3</v>
      </c>
      <c r="Z1310">
        <v>4</v>
      </c>
      <c r="AD1310" t="s">
        <v>203</v>
      </c>
      <c r="AE1310" t="s">
        <v>236</v>
      </c>
      <c r="AF1310">
        <v>4</v>
      </c>
      <c r="AH1310">
        <v>3</v>
      </c>
      <c r="AI1310">
        <v>4</v>
      </c>
      <c r="AJ1310">
        <v>3</v>
      </c>
    </row>
    <row r="1311" spans="1:38" x14ac:dyDescent="0.25">
      <c r="A1311">
        <v>1762</v>
      </c>
      <c r="B1311" s="13">
        <v>42257.955810185187</v>
      </c>
      <c r="C1311" s="13">
        <v>42257.963530092595</v>
      </c>
      <c r="D1311">
        <v>70</v>
      </c>
      <c r="E1311">
        <v>3</v>
      </c>
      <c r="F1311">
        <v>1</v>
      </c>
      <c r="G1311">
        <v>2</v>
      </c>
      <c r="H1311">
        <v>2</v>
      </c>
      <c r="I1311">
        <v>1</v>
      </c>
      <c r="J1311">
        <v>1</v>
      </c>
      <c r="K1311">
        <v>1</v>
      </c>
      <c r="L1311">
        <v>69</v>
      </c>
      <c r="O1311" t="s">
        <v>223</v>
      </c>
      <c r="P1311" t="s">
        <v>116</v>
      </c>
      <c r="Q1311">
        <v>1</v>
      </c>
      <c r="R1311">
        <v>4</v>
      </c>
      <c r="S1311">
        <v>2</v>
      </c>
      <c r="U1311">
        <v>1</v>
      </c>
      <c r="V1311">
        <v>3</v>
      </c>
      <c r="W1311">
        <v>2</v>
      </c>
      <c r="X1311">
        <v>8</v>
      </c>
      <c r="Y1311">
        <v>3</v>
      </c>
      <c r="Z1311">
        <v>0</v>
      </c>
      <c r="AA1311">
        <v>1</v>
      </c>
      <c r="AB1311">
        <v>2</v>
      </c>
      <c r="AC1311">
        <v>0</v>
      </c>
      <c r="AD1311" t="s">
        <v>203</v>
      </c>
      <c r="AE1311" t="s">
        <v>236</v>
      </c>
      <c r="AF1311">
        <v>1</v>
      </c>
      <c r="AG1311">
        <v>3</v>
      </c>
      <c r="AH1311">
        <v>1</v>
      </c>
      <c r="AI1311">
        <v>9</v>
      </c>
      <c r="AJ1311">
        <v>14</v>
      </c>
      <c r="AK1311">
        <v>7</v>
      </c>
    </row>
    <row r="1312" spans="1:38" x14ac:dyDescent="0.25">
      <c r="A1312">
        <v>1763</v>
      </c>
      <c r="B1312" s="13">
        <v>42257.955810185187</v>
      </c>
      <c r="C1312" s="13">
        <v>42257.966909722221</v>
      </c>
      <c r="D1312">
        <v>70</v>
      </c>
      <c r="E1312">
        <v>3</v>
      </c>
      <c r="F1312">
        <v>2</v>
      </c>
      <c r="G1312">
        <v>2</v>
      </c>
      <c r="H1312">
        <v>3</v>
      </c>
      <c r="I1312">
        <v>1</v>
      </c>
      <c r="J1312">
        <v>2</v>
      </c>
      <c r="K1312">
        <v>4</v>
      </c>
      <c r="M1312">
        <v>75</v>
      </c>
      <c r="N1312">
        <v>2</v>
      </c>
      <c r="O1312" t="s">
        <v>221</v>
      </c>
      <c r="P1312" t="s">
        <v>117</v>
      </c>
      <c r="Q1312">
        <v>2</v>
      </c>
      <c r="R1312">
        <v>4</v>
      </c>
      <c r="V1312">
        <v>3</v>
      </c>
      <c r="W1312">
        <v>2</v>
      </c>
      <c r="X1312">
        <v>2</v>
      </c>
      <c r="Y1312">
        <v>5</v>
      </c>
      <c r="Z1312">
        <v>0</v>
      </c>
      <c r="AD1312" t="s">
        <v>203</v>
      </c>
      <c r="AE1312" t="s">
        <v>236</v>
      </c>
      <c r="AF1312">
        <v>4</v>
      </c>
      <c r="AH1312">
        <v>2</v>
      </c>
      <c r="AI1312">
        <v>2</v>
      </c>
      <c r="AJ1312">
        <v>1</v>
      </c>
    </row>
    <row r="1313" spans="1:38" x14ac:dyDescent="0.25">
      <c r="A1313">
        <v>1764</v>
      </c>
      <c r="B1313" s="13">
        <v>42257.955995370372</v>
      </c>
      <c r="C1313" s="13">
        <v>42257.974004629628</v>
      </c>
      <c r="D1313">
        <v>70</v>
      </c>
      <c r="E1313">
        <v>3</v>
      </c>
      <c r="F1313">
        <v>1</v>
      </c>
      <c r="G1313">
        <v>2</v>
      </c>
      <c r="H1313">
        <v>2</v>
      </c>
      <c r="I1313">
        <v>4</v>
      </c>
      <c r="J1313">
        <v>1</v>
      </c>
      <c r="K1313">
        <v>1</v>
      </c>
      <c r="L1313">
        <v>64</v>
      </c>
      <c r="O1313" t="s">
        <v>221</v>
      </c>
      <c r="P1313" t="s">
        <v>116</v>
      </c>
      <c r="Q1313">
        <v>1</v>
      </c>
      <c r="R1313">
        <v>2</v>
      </c>
      <c r="V1313">
        <v>2</v>
      </c>
      <c r="W1313">
        <v>2</v>
      </c>
      <c r="X1313">
        <v>6</v>
      </c>
      <c r="Y1313">
        <v>4</v>
      </c>
      <c r="Z1313">
        <v>7</v>
      </c>
      <c r="AA1313">
        <v>1</v>
      </c>
      <c r="AB1313">
        <v>1</v>
      </c>
      <c r="AC1313">
        <v>7</v>
      </c>
      <c r="AD1313" t="s">
        <v>241</v>
      </c>
      <c r="AE1313" t="s">
        <v>237</v>
      </c>
      <c r="AF1313">
        <v>2</v>
      </c>
      <c r="AG1313">
        <v>3</v>
      </c>
      <c r="AH1313">
        <v>2</v>
      </c>
      <c r="AI1313">
        <v>3</v>
      </c>
      <c r="AJ1313">
        <v>4</v>
      </c>
      <c r="AK1313">
        <v>2</v>
      </c>
    </row>
    <row r="1314" spans="1:38" x14ac:dyDescent="0.25">
      <c r="A1314">
        <v>1767</v>
      </c>
      <c r="B1314" s="13">
        <v>42257.957986111112</v>
      </c>
      <c r="C1314" s="13">
        <v>42257.969074074077</v>
      </c>
      <c r="D1314">
        <v>70</v>
      </c>
      <c r="E1314">
        <v>3</v>
      </c>
      <c r="F1314">
        <v>2</v>
      </c>
      <c r="G1314">
        <v>2</v>
      </c>
      <c r="H1314">
        <v>3</v>
      </c>
      <c r="I1314">
        <v>4</v>
      </c>
      <c r="J1314">
        <v>1</v>
      </c>
      <c r="K1314">
        <v>1</v>
      </c>
      <c r="L1314">
        <v>67</v>
      </c>
      <c r="O1314" t="s">
        <v>223</v>
      </c>
      <c r="P1314" t="s">
        <v>116</v>
      </c>
      <c r="Q1314">
        <v>1</v>
      </c>
      <c r="R1314">
        <v>4</v>
      </c>
      <c r="S1314">
        <v>2</v>
      </c>
      <c r="U1314">
        <v>1</v>
      </c>
      <c r="V1314">
        <v>3</v>
      </c>
      <c r="W1314">
        <v>1</v>
      </c>
      <c r="X1314">
        <v>8</v>
      </c>
      <c r="Y1314">
        <v>2</v>
      </c>
      <c r="Z1314">
        <v>5</v>
      </c>
      <c r="AA1314">
        <v>1</v>
      </c>
      <c r="AB1314">
        <v>2</v>
      </c>
      <c r="AC1314">
        <v>5</v>
      </c>
      <c r="AD1314" t="s">
        <v>242</v>
      </c>
      <c r="AE1314" t="s">
        <v>236</v>
      </c>
      <c r="AF1314">
        <v>2</v>
      </c>
      <c r="AG1314">
        <v>3</v>
      </c>
      <c r="AH1314">
        <v>1</v>
      </c>
      <c r="AI1314">
        <v>4</v>
      </c>
      <c r="AJ1314">
        <v>10</v>
      </c>
      <c r="AK1314">
        <v>5</v>
      </c>
    </row>
    <row r="1315" spans="1:38" x14ac:dyDescent="0.25">
      <c r="A1315">
        <v>1769</v>
      </c>
      <c r="B1315" s="13">
        <v>42257.960381944446</v>
      </c>
      <c r="C1315" s="13">
        <v>42258.000150462962</v>
      </c>
      <c r="D1315">
        <v>70</v>
      </c>
      <c r="E1315">
        <v>1</v>
      </c>
      <c r="F1315">
        <v>2</v>
      </c>
      <c r="G1315">
        <v>1</v>
      </c>
      <c r="I1315">
        <v>1</v>
      </c>
      <c r="J1315">
        <v>1</v>
      </c>
      <c r="K1315">
        <v>4</v>
      </c>
      <c r="M1315">
        <v>65</v>
      </c>
      <c r="N1315">
        <v>5</v>
      </c>
      <c r="O1315" t="s">
        <v>229</v>
      </c>
      <c r="P1315" t="s">
        <v>116</v>
      </c>
      <c r="Q1315">
        <v>1</v>
      </c>
      <c r="R1315">
        <v>4</v>
      </c>
      <c r="S1315">
        <v>2</v>
      </c>
      <c r="V1315">
        <v>3</v>
      </c>
      <c r="W1315">
        <v>2</v>
      </c>
      <c r="X1315">
        <v>4</v>
      </c>
      <c r="Y1315">
        <v>5</v>
      </c>
      <c r="Z1315">
        <v>2</v>
      </c>
      <c r="AA1315">
        <v>2</v>
      </c>
      <c r="AB1315">
        <v>3</v>
      </c>
      <c r="AC1315">
        <v>8</v>
      </c>
      <c r="AD1315" t="s">
        <v>203</v>
      </c>
      <c r="AE1315" t="s">
        <v>236</v>
      </c>
      <c r="AF1315">
        <v>2</v>
      </c>
      <c r="AG1315">
        <v>3</v>
      </c>
      <c r="AH1315">
        <v>3</v>
      </c>
      <c r="AI1315">
        <v>1</v>
      </c>
      <c r="AJ1315">
        <v>5</v>
      </c>
      <c r="AK1315">
        <v>3</v>
      </c>
    </row>
    <row r="1316" spans="1:38" x14ac:dyDescent="0.25">
      <c r="A1316">
        <v>1770</v>
      </c>
      <c r="B1316" s="13">
        <v>42257.960821759261</v>
      </c>
      <c r="C1316" s="13">
        <v>42257.975624999999</v>
      </c>
      <c r="D1316">
        <v>70</v>
      </c>
      <c r="E1316">
        <v>3</v>
      </c>
      <c r="F1316">
        <v>1</v>
      </c>
      <c r="G1316">
        <v>2</v>
      </c>
      <c r="H1316">
        <v>1</v>
      </c>
      <c r="I1316">
        <v>7</v>
      </c>
      <c r="J1316">
        <v>1</v>
      </c>
      <c r="K1316">
        <v>1</v>
      </c>
      <c r="L1316">
        <v>66</v>
      </c>
      <c r="O1316" t="s">
        <v>222</v>
      </c>
      <c r="P1316" t="s">
        <v>116</v>
      </c>
      <c r="Q1316">
        <v>1</v>
      </c>
      <c r="R1316">
        <v>4</v>
      </c>
      <c r="S1316">
        <v>1</v>
      </c>
      <c r="V1316">
        <v>3</v>
      </c>
      <c r="W1316">
        <v>2</v>
      </c>
      <c r="X1316">
        <v>4</v>
      </c>
      <c r="Y1316">
        <v>1</v>
      </c>
      <c r="Z1316">
        <v>6</v>
      </c>
      <c r="AA1316">
        <v>1</v>
      </c>
      <c r="AB1316">
        <v>2</v>
      </c>
      <c r="AC1316">
        <v>9</v>
      </c>
      <c r="AD1316" t="s">
        <v>242</v>
      </c>
      <c r="AE1316" t="s">
        <v>237</v>
      </c>
      <c r="AF1316">
        <v>2</v>
      </c>
      <c r="AG1316">
        <v>3</v>
      </c>
      <c r="AH1316">
        <v>2</v>
      </c>
      <c r="AI1316">
        <v>4</v>
      </c>
      <c r="AJ1316">
        <v>4</v>
      </c>
      <c r="AK1316">
        <v>5</v>
      </c>
      <c r="AL1316">
        <v>4</v>
      </c>
    </row>
    <row r="1317" spans="1:38" x14ac:dyDescent="0.25">
      <c r="A1317">
        <v>1772</v>
      </c>
      <c r="B1317" s="13">
        <v>42257.961956018517</v>
      </c>
      <c r="C1317" s="13">
        <v>42257.976527777777</v>
      </c>
      <c r="D1317">
        <v>70</v>
      </c>
      <c r="E1317">
        <v>1</v>
      </c>
      <c r="F1317">
        <v>1</v>
      </c>
      <c r="G1317">
        <v>2</v>
      </c>
      <c r="H1317">
        <v>3</v>
      </c>
      <c r="I1317">
        <v>1</v>
      </c>
      <c r="J1317">
        <v>1</v>
      </c>
      <c r="K1317">
        <v>1</v>
      </c>
      <c r="L1317">
        <v>63</v>
      </c>
      <c r="O1317" t="s">
        <v>223</v>
      </c>
      <c r="P1317" t="s">
        <v>116</v>
      </c>
      <c r="Q1317">
        <v>1</v>
      </c>
      <c r="R1317">
        <v>4</v>
      </c>
      <c r="S1317">
        <v>2</v>
      </c>
      <c r="U1317">
        <v>1</v>
      </c>
      <c r="V1317">
        <v>2</v>
      </c>
      <c r="W1317">
        <v>1</v>
      </c>
      <c r="X1317">
        <v>6</v>
      </c>
      <c r="Y1317">
        <v>3</v>
      </c>
      <c r="Z1317">
        <v>7</v>
      </c>
      <c r="AA1317">
        <v>1</v>
      </c>
      <c r="AB1317">
        <v>2</v>
      </c>
      <c r="AC1317">
        <v>7</v>
      </c>
      <c r="AD1317" t="s">
        <v>203</v>
      </c>
      <c r="AE1317" t="s">
        <v>236</v>
      </c>
      <c r="AF1317">
        <v>2</v>
      </c>
      <c r="AG1317">
        <v>3</v>
      </c>
      <c r="AH1317">
        <v>2</v>
      </c>
      <c r="AI1317">
        <v>9</v>
      </c>
      <c r="AJ1317">
        <v>14</v>
      </c>
      <c r="AK1317">
        <v>6</v>
      </c>
    </row>
    <row r="1318" spans="1:38" x14ac:dyDescent="0.25">
      <c r="A1318">
        <v>1773</v>
      </c>
      <c r="B1318" s="13">
        <v>42257.96230324074</v>
      </c>
      <c r="C1318" s="13">
        <v>42257.976076388892</v>
      </c>
      <c r="D1318">
        <v>70</v>
      </c>
      <c r="E1318">
        <v>1</v>
      </c>
      <c r="F1318">
        <v>1</v>
      </c>
      <c r="G1318">
        <v>1</v>
      </c>
      <c r="H1318">
        <v>1</v>
      </c>
      <c r="I1318">
        <v>3</v>
      </c>
      <c r="J1318">
        <v>1</v>
      </c>
      <c r="K1318">
        <v>1</v>
      </c>
      <c r="L1318">
        <v>60</v>
      </c>
      <c r="O1318" t="s">
        <v>223</v>
      </c>
      <c r="P1318" t="s">
        <v>116</v>
      </c>
      <c r="Q1318">
        <v>1</v>
      </c>
      <c r="R1318">
        <v>4</v>
      </c>
      <c r="S1318">
        <v>3</v>
      </c>
      <c r="V1318">
        <v>3</v>
      </c>
      <c r="W1318">
        <v>1</v>
      </c>
      <c r="X1318">
        <v>7</v>
      </c>
      <c r="Y1318">
        <v>3</v>
      </c>
      <c r="Z1318">
        <v>0</v>
      </c>
      <c r="AA1318">
        <v>1</v>
      </c>
      <c r="AB1318">
        <v>2</v>
      </c>
      <c r="AC1318">
        <v>1</v>
      </c>
      <c r="AD1318" t="s">
        <v>203</v>
      </c>
      <c r="AE1318" t="s">
        <v>236</v>
      </c>
      <c r="AF1318">
        <v>2</v>
      </c>
      <c r="AG1318">
        <v>3</v>
      </c>
      <c r="AH1318">
        <v>2</v>
      </c>
      <c r="AI1318">
        <v>3</v>
      </c>
      <c r="AJ1318">
        <v>9</v>
      </c>
      <c r="AK1318">
        <v>7</v>
      </c>
    </row>
    <row r="1319" spans="1:38" x14ac:dyDescent="0.25">
      <c r="A1319">
        <v>1774</v>
      </c>
      <c r="B1319" s="13">
        <v>42257.962430555555</v>
      </c>
      <c r="C1319" s="13">
        <v>42257.967997685184</v>
      </c>
      <c r="D1319">
        <v>70</v>
      </c>
      <c r="E1319">
        <v>1</v>
      </c>
      <c r="F1319">
        <v>1</v>
      </c>
      <c r="G1319">
        <v>2</v>
      </c>
      <c r="H1319">
        <v>2</v>
      </c>
      <c r="I1319">
        <v>2</v>
      </c>
      <c r="J1319">
        <v>1</v>
      </c>
      <c r="K1319">
        <v>2</v>
      </c>
      <c r="M1319">
        <v>82</v>
      </c>
      <c r="N1319">
        <v>4</v>
      </c>
      <c r="O1319" t="s">
        <v>228</v>
      </c>
      <c r="P1319" t="s">
        <v>116</v>
      </c>
      <c r="Q1319">
        <v>1</v>
      </c>
      <c r="R1319">
        <v>4</v>
      </c>
      <c r="S1319">
        <v>2</v>
      </c>
      <c r="V1319">
        <v>4</v>
      </c>
      <c r="W1319">
        <v>2</v>
      </c>
      <c r="X1319">
        <v>8</v>
      </c>
      <c r="Y1319">
        <v>1</v>
      </c>
      <c r="Z1319">
        <v>0</v>
      </c>
      <c r="AA1319">
        <v>1</v>
      </c>
      <c r="AB1319">
        <v>3</v>
      </c>
      <c r="AC1319">
        <v>1</v>
      </c>
      <c r="AD1319" t="s">
        <v>203</v>
      </c>
      <c r="AE1319" t="s">
        <v>236</v>
      </c>
      <c r="AF1319">
        <v>4</v>
      </c>
      <c r="AH1319">
        <v>2</v>
      </c>
      <c r="AI1319">
        <v>4</v>
      </c>
      <c r="AJ1319">
        <v>6</v>
      </c>
      <c r="AK1319">
        <v>5</v>
      </c>
    </row>
    <row r="1320" spans="1:38" x14ac:dyDescent="0.25">
      <c r="A1320">
        <v>1777</v>
      </c>
      <c r="B1320" s="13">
        <v>42257.96533564815</v>
      </c>
      <c r="C1320" s="13">
        <v>42257.976655092592</v>
      </c>
      <c r="D1320">
        <v>70</v>
      </c>
      <c r="E1320">
        <v>1</v>
      </c>
      <c r="F1320">
        <v>1</v>
      </c>
      <c r="G1320">
        <v>1</v>
      </c>
      <c r="I1320">
        <v>1</v>
      </c>
      <c r="J1320">
        <v>2</v>
      </c>
      <c r="K1320">
        <v>1</v>
      </c>
      <c r="L1320">
        <v>66</v>
      </c>
      <c r="O1320" t="s">
        <v>221</v>
      </c>
      <c r="P1320" t="s">
        <v>117</v>
      </c>
      <c r="Q1320">
        <v>1</v>
      </c>
      <c r="R1320">
        <v>4</v>
      </c>
      <c r="S1320">
        <v>2</v>
      </c>
      <c r="U1320">
        <v>1</v>
      </c>
      <c r="V1320">
        <v>4</v>
      </c>
      <c r="W1320">
        <v>2</v>
      </c>
      <c r="X1320">
        <v>9</v>
      </c>
      <c r="Y1320">
        <v>3</v>
      </c>
      <c r="Z1320">
        <v>4</v>
      </c>
      <c r="AA1320">
        <v>2</v>
      </c>
      <c r="AB1320">
        <v>3</v>
      </c>
      <c r="AC1320">
        <v>5</v>
      </c>
      <c r="AD1320" t="s">
        <v>203</v>
      </c>
      <c r="AE1320" t="s">
        <v>236</v>
      </c>
      <c r="AF1320">
        <v>4</v>
      </c>
      <c r="AH1320">
        <v>2</v>
      </c>
      <c r="AI1320">
        <v>2</v>
      </c>
      <c r="AJ1320">
        <v>3</v>
      </c>
      <c r="AK1320">
        <v>3</v>
      </c>
    </row>
    <row r="1321" spans="1:38" x14ac:dyDescent="0.25">
      <c r="A1321">
        <v>1778</v>
      </c>
      <c r="B1321" s="13">
        <v>42257.965717592589</v>
      </c>
      <c r="C1321" s="13">
        <v>42257.979421296295</v>
      </c>
      <c r="D1321">
        <v>70</v>
      </c>
      <c r="E1321">
        <v>1</v>
      </c>
      <c r="F1321">
        <v>2</v>
      </c>
      <c r="G1321">
        <v>5</v>
      </c>
      <c r="H1321">
        <v>2</v>
      </c>
      <c r="I1321">
        <v>1</v>
      </c>
      <c r="J1321">
        <v>1</v>
      </c>
      <c r="K1321">
        <v>1</v>
      </c>
      <c r="L1321">
        <v>68</v>
      </c>
      <c r="O1321" t="s">
        <v>221</v>
      </c>
      <c r="P1321" t="s">
        <v>116</v>
      </c>
      <c r="Q1321">
        <v>1</v>
      </c>
      <c r="R1321">
        <v>4</v>
      </c>
      <c r="S1321">
        <v>2</v>
      </c>
      <c r="U1321">
        <v>1</v>
      </c>
      <c r="V1321">
        <v>1</v>
      </c>
      <c r="W1321">
        <v>2</v>
      </c>
      <c r="X1321">
        <v>4</v>
      </c>
      <c r="Y1321">
        <v>5</v>
      </c>
      <c r="Z1321">
        <v>0</v>
      </c>
      <c r="AA1321">
        <v>1</v>
      </c>
      <c r="AB1321">
        <v>3</v>
      </c>
      <c r="AC1321">
        <v>5</v>
      </c>
      <c r="AD1321" t="s">
        <v>203</v>
      </c>
      <c r="AE1321" t="s">
        <v>236</v>
      </c>
      <c r="AF1321">
        <v>2</v>
      </c>
      <c r="AG1321">
        <v>2</v>
      </c>
      <c r="AH1321">
        <v>2</v>
      </c>
      <c r="AI1321">
        <v>4</v>
      </c>
      <c r="AJ1321">
        <v>14</v>
      </c>
      <c r="AK1321">
        <v>6</v>
      </c>
    </row>
    <row r="1322" spans="1:38" x14ac:dyDescent="0.25">
      <c r="A1322">
        <v>1780</v>
      </c>
      <c r="B1322" s="13">
        <v>42257.966944444444</v>
      </c>
      <c r="C1322" s="13">
        <v>42257.978460648148</v>
      </c>
      <c r="D1322">
        <v>70</v>
      </c>
      <c r="E1322">
        <v>3</v>
      </c>
      <c r="F1322">
        <v>2</v>
      </c>
      <c r="G1322">
        <v>2</v>
      </c>
      <c r="H1322">
        <v>4</v>
      </c>
      <c r="I1322">
        <v>1</v>
      </c>
      <c r="J1322">
        <v>1</v>
      </c>
      <c r="K1322">
        <v>1</v>
      </c>
      <c r="L1322">
        <v>62</v>
      </c>
      <c r="O1322" t="s">
        <v>223</v>
      </c>
      <c r="P1322" t="s">
        <v>117</v>
      </c>
      <c r="Q1322">
        <v>1</v>
      </c>
      <c r="R1322">
        <v>4</v>
      </c>
      <c r="S1322">
        <v>1</v>
      </c>
      <c r="V1322">
        <v>2</v>
      </c>
      <c r="W1322">
        <v>1</v>
      </c>
      <c r="X1322">
        <v>9</v>
      </c>
      <c r="Y1322">
        <v>3</v>
      </c>
      <c r="Z1322">
        <v>2</v>
      </c>
      <c r="AA1322">
        <v>1</v>
      </c>
      <c r="AB1322">
        <v>2</v>
      </c>
      <c r="AC1322">
        <v>1</v>
      </c>
      <c r="AD1322" t="s">
        <v>203</v>
      </c>
      <c r="AE1322" t="s">
        <v>236</v>
      </c>
      <c r="AF1322">
        <v>2</v>
      </c>
      <c r="AG1322">
        <v>3</v>
      </c>
      <c r="AH1322">
        <v>1</v>
      </c>
      <c r="AI1322">
        <v>7</v>
      </c>
      <c r="AJ1322">
        <v>11</v>
      </c>
      <c r="AK1322">
        <v>6</v>
      </c>
      <c r="AL1322">
        <v>4</v>
      </c>
    </row>
    <row r="1323" spans="1:38" x14ac:dyDescent="0.25">
      <c r="A1323">
        <v>1781</v>
      </c>
      <c r="B1323" s="13">
        <v>42257.967106481483</v>
      </c>
      <c r="C1323" s="13">
        <v>42257.983680555553</v>
      </c>
      <c r="D1323">
        <v>70</v>
      </c>
      <c r="E1323">
        <v>1</v>
      </c>
      <c r="F1323">
        <v>2</v>
      </c>
      <c r="G1323">
        <v>3</v>
      </c>
      <c r="H1323">
        <v>2</v>
      </c>
      <c r="I1323">
        <v>1</v>
      </c>
      <c r="J1323">
        <v>1</v>
      </c>
      <c r="K1323">
        <v>1</v>
      </c>
      <c r="L1323">
        <v>61</v>
      </c>
      <c r="O1323" t="s">
        <v>223</v>
      </c>
      <c r="P1323" t="s">
        <v>116</v>
      </c>
      <c r="Q1323">
        <v>3</v>
      </c>
      <c r="R1323">
        <v>3</v>
      </c>
      <c r="V1323">
        <v>3</v>
      </c>
      <c r="W1323">
        <v>1</v>
      </c>
      <c r="X1323">
        <v>7</v>
      </c>
      <c r="Y1323">
        <v>2</v>
      </c>
      <c r="Z1323">
        <v>2</v>
      </c>
      <c r="AD1323" t="s">
        <v>243</v>
      </c>
      <c r="AE1323" t="s">
        <v>238</v>
      </c>
      <c r="AF1323">
        <v>2</v>
      </c>
      <c r="AG1323">
        <v>3</v>
      </c>
      <c r="AH1323">
        <v>2</v>
      </c>
      <c r="AI1323">
        <v>9</v>
      </c>
      <c r="AJ1323">
        <v>14</v>
      </c>
    </row>
    <row r="1324" spans="1:38" x14ac:dyDescent="0.25">
      <c r="A1324">
        <v>1782</v>
      </c>
      <c r="B1324" s="13">
        <v>42257.967210648145</v>
      </c>
      <c r="C1324" s="13">
        <v>42257.981365740743</v>
      </c>
      <c r="D1324">
        <v>70</v>
      </c>
      <c r="E1324">
        <v>3</v>
      </c>
      <c r="F1324">
        <v>2</v>
      </c>
      <c r="G1324">
        <v>4</v>
      </c>
      <c r="I1324">
        <v>1</v>
      </c>
      <c r="J1324">
        <v>1</v>
      </c>
      <c r="K1324">
        <v>1</v>
      </c>
      <c r="L1324">
        <v>55</v>
      </c>
      <c r="O1324" t="s">
        <v>223</v>
      </c>
      <c r="P1324" t="s">
        <v>116</v>
      </c>
      <c r="Q1324">
        <v>1</v>
      </c>
      <c r="R1324">
        <v>4</v>
      </c>
      <c r="S1324">
        <v>2</v>
      </c>
      <c r="U1324">
        <v>1</v>
      </c>
      <c r="V1324">
        <v>3</v>
      </c>
      <c r="W1324">
        <v>2</v>
      </c>
      <c r="X1324">
        <v>8</v>
      </c>
      <c r="Y1324">
        <v>2</v>
      </c>
      <c r="Z1324">
        <v>7</v>
      </c>
      <c r="AA1324">
        <v>1</v>
      </c>
      <c r="AB1324">
        <v>2</v>
      </c>
      <c r="AC1324">
        <v>1</v>
      </c>
      <c r="AD1324" t="s">
        <v>203</v>
      </c>
      <c r="AE1324" t="s">
        <v>236</v>
      </c>
      <c r="AF1324">
        <v>2</v>
      </c>
      <c r="AG1324">
        <v>3</v>
      </c>
      <c r="AH1324">
        <v>2</v>
      </c>
      <c r="AI1324">
        <v>5</v>
      </c>
      <c r="AJ1324">
        <v>12</v>
      </c>
      <c r="AK1324">
        <v>7</v>
      </c>
    </row>
    <row r="1325" spans="1:38" x14ac:dyDescent="0.25">
      <c r="A1325">
        <v>1783</v>
      </c>
      <c r="B1325" s="13">
        <v>42257.967256944445</v>
      </c>
      <c r="C1325" s="13">
        <v>42257.988587962966</v>
      </c>
      <c r="D1325">
        <v>70</v>
      </c>
      <c r="E1325">
        <v>1</v>
      </c>
      <c r="F1325">
        <v>1</v>
      </c>
      <c r="G1325">
        <v>2</v>
      </c>
      <c r="H1325">
        <v>2</v>
      </c>
      <c r="I1325">
        <v>7</v>
      </c>
      <c r="J1325">
        <v>2</v>
      </c>
      <c r="K1325">
        <v>1</v>
      </c>
      <c r="L1325">
        <v>65</v>
      </c>
      <c r="O1325" t="s">
        <v>221</v>
      </c>
      <c r="P1325" t="s">
        <v>116</v>
      </c>
      <c r="Q1325">
        <v>1</v>
      </c>
      <c r="R1325">
        <v>4</v>
      </c>
      <c r="S1325">
        <v>1</v>
      </c>
      <c r="V1325">
        <v>3</v>
      </c>
      <c r="W1325">
        <v>2</v>
      </c>
      <c r="X1325">
        <v>7</v>
      </c>
      <c r="Y1325">
        <v>4</v>
      </c>
      <c r="Z1325">
        <v>8</v>
      </c>
      <c r="AA1325">
        <v>1</v>
      </c>
      <c r="AB1325">
        <v>1</v>
      </c>
      <c r="AC1325">
        <v>8</v>
      </c>
      <c r="AD1325" t="s">
        <v>241</v>
      </c>
      <c r="AE1325" t="s">
        <v>237</v>
      </c>
      <c r="AF1325">
        <v>1</v>
      </c>
      <c r="AG1325">
        <v>2</v>
      </c>
      <c r="AH1325">
        <v>2</v>
      </c>
      <c r="AI1325">
        <v>3</v>
      </c>
      <c r="AJ1325">
        <v>3</v>
      </c>
      <c r="AK1325">
        <v>2</v>
      </c>
      <c r="AL1325">
        <v>2</v>
      </c>
    </row>
    <row r="1326" spans="1:38" x14ac:dyDescent="0.25">
      <c r="A1326">
        <v>1785</v>
      </c>
      <c r="B1326" s="13">
        <v>42257.970520833333</v>
      </c>
      <c r="C1326" s="13">
        <v>42257.990405092591</v>
      </c>
      <c r="D1326">
        <v>70</v>
      </c>
      <c r="E1326">
        <v>3</v>
      </c>
      <c r="F1326">
        <v>1</v>
      </c>
      <c r="G1326">
        <v>2</v>
      </c>
      <c r="I1326">
        <v>3</v>
      </c>
      <c r="J1326">
        <v>1</v>
      </c>
      <c r="K1326">
        <v>3</v>
      </c>
      <c r="M1326">
        <v>62</v>
      </c>
      <c r="N1326">
        <v>6</v>
      </c>
      <c r="O1326" t="s">
        <v>227</v>
      </c>
      <c r="P1326" t="s">
        <v>116</v>
      </c>
      <c r="Q1326">
        <v>1</v>
      </c>
      <c r="R1326">
        <v>4</v>
      </c>
      <c r="S1326">
        <v>3</v>
      </c>
      <c r="V1326">
        <v>3</v>
      </c>
      <c r="W1326">
        <v>2</v>
      </c>
      <c r="X1326">
        <v>8</v>
      </c>
      <c r="Y1326">
        <v>2</v>
      </c>
      <c r="Z1326">
        <v>0</v>
      </c>
      <c r="AA1326">
        <v>1</v>
      </c>
      <c r="AB1326">
        <v>2</v>
      </c>
      <c r="AC1326">
        <v>1</v>
      </c>
      <c r="AD1326" t="s">
        <v>243</v>
      </c>
      <c r="AE1326" t="s">
        <v>237</v>
      </c>
      <c r="AF1326">
        <v>1</v>
      </c>
      <c r="AG1326">
        <v>3</v>
      </c>
      <c r="AH1326">
        <v>2</v>
      </c>
      <c r="AI1326">
        <v>4</v>
      </c>
      <c r="AJ1326">
        <v>8</v>
      </c>
      <c r="AK1326">
        <v>6</v>
      </c>
    </row>
    <row r="1327" spans="1:38" x14ac:dyDescent="0.25">
      <c r="A1327">
        <v>1786</v>
      </c>
      <c r="B1327" s="13">
        <v>42257.970555555556</v>
      </c>
      <c r="C1327" s="13">
        <v>42257.979745370372</v>
      </c>
      <c r="D1327">
        <v>70</v>
      </c>
      <c r="E1327">
        <v>1</v>
      </c>
      <c r="F1327">
        <v>1</v>
      </c>
      <c r="G1327">
        <v>4</v>
      </c>
      <c r="I1327">
        <v>4</v>
      </c>
      <c r="J1327">
        <v>1</v>
      </c>
      <c r="K1327">
        <v>1</v>
      </c>
      <c r="L1327">
        <v>65</v>
      </c>
      <c r="O1327" t="s">
        <v>221</v>
      </c>
      <c r="P1327" t="s">
        <v>116</v>
      </c>
      <c r="Q1327">
        <v>2</v>
      </c>
      <c r="R1327">
        <v>4</v>
      </c>
      <c r="V1327">
        <v>4</v>
      </c>
      <c r="W1327">
        <v>2</v>
      </c>
      <c r="X1327">
        <v>5</v>
      </c>
      <c r="Y1327">
        <v>2</v>
      </c>
      <c r="Z1327">
        <v>4</v>
      </c>
      <c r="AD1327" t="s">
        <v>203</v>
      </c>
      <c r="AE1327" t="s">
        <v>236</v>
      </c>
      <c r="AF1327">
        <v>4</v>
      </c>
      <c r="AH1327">
        <v>2</v>
      </c>
      <c r="AI1327">
        <v>2</v>
      </c>
      <c r="AJ1327">
        <v>4</v>
      </c>
    </row>
    <row r="1328" spans="1:38" x14ac:dyDescent="0.25">
      <c r="A1328">
        <v>1787</v>
      </c>
      <c r="B1328" s="13">
        <v>42257.970775462964</v>
      </c>
      <c r="C1328" s="13">
        <v>42257.988194444442</v>
      </c>
      <c r="D1328">
        <v>70</v>
      </c>
      <c r="E1328">
        <v>3</v>
      </c>
      <c r="F1328">
        <v>1</v>
      </c>
      <c r="G1328">
        <v>2</v>
      </c>
      <c r="H1328">
        <v>4</v>
      </c>
      <c r="I1328">
        <v>6</v>
      </c>
      <c r="J1328">
        <v>2</v>
      </c>
      <c r="K1328">
        <v>1</v>
      </c>
      <c r="L1328">
        <v>65</v>
      </c>
      <c r="O1328" t="s">
        <v>221</v>
      </c>
      <c r="P1328" t="s">
        <v>116</v>
      </c>
      <c r="Q1328">
        <v>2</v>
      </c>
      <c r="R1328">
        <v>2</v>
      </c>
      <c r="V1328">
        <v>2</v>
      </c>
      <c r="W1328">
        <v>2</v>
      </c>
      <c r="X1328">
        <v>4</v>
      </c>
      <c r="Y1328">
        <v>4</v>
      </c>
      <c r="Z1328">
        <v>1</v>
      </c>
      <c r="AD1328" t="s">
        <v>203</v>
      </c>
      <c r="AE1328" t="s">
        <v>236</v>
      </c>
      <c r="AF1328">
        <v>2</v>
      </c>
      <c r="AG1328">
        <v>3</v>
      </c>
      <c r="AH1328">
        <v>1</v>
      </c>
      <c r="AI1328">
        <v>3</v>
      </c>
      <c r="AJ1328">
        <v>2</v>
      </c>
    </row>
    <row r="1329" spans="1:38" x14ac:dyDescent="0.25">
      <c r="A1329">
        <v>1788</v>
      </c>
      <c r="B1329" s="13">
        <v>42257.97084490741</v>
      </c>
      <c r="C1329" s="13">
        <v>42257.980949074074</v>
      </c>
      <c r="D1329">
        <v>70</v>
      </c>
      <c r="E1329">
        <v>3</v>
      </c>
      <c r="F1329">
        <v>1</v>
      </c>
      <c r="G1329">
        <v>4</v>
      </c>
      <c r="H1329">
        <v>1</v>
      </c>
      <c r="I1329">
        <v>8</v>
      </c>
      <c r="J1329">
        <v>1</v>
      </c>
      <c r="K1329">
        <v>1</v>
      </c>
      <c r="L1329">
        <v>58</v>
      </c>
      <c r="O1329" t="s">
        <v>226</v>
      </c>
      <c r="P1329" t="s">
        <v>116</v>
      </c>
      <c r="Q1329">
        <v>1</v>
      </c>
      <c r="R1329">
        <v>4</v>
      </c>
      <c r="S1329">
        <v>3</v>
      </c>
      <c r="V1329">
        <v>4</v>
      </c>
      <c r="W1329">
        <v>2</v>
      </c>
      <c r="X1329">
        <v>9</v>
      </c>
      <c r="Y1329">
        <v>1</v>
      </c>
      <c r="Z1329">
        <v>1</v>
      </c>
      <c r="AA1329">
        <v>1</v>
      </c>
      <c r="AB1329">
        <v>3</v>
      </c>
      <c r="AC1329">
        <v>1</v>
      </c>
      <c r="AD1329" t="s">
        <v>242</v>
      </c>
      <c r="AE1329" t="s">
        <v>236</v>
      </c>
      <c r="AF1329">
        <v>2</v>
      </c>
      <c r="AG1329">
        <v>3</v>
      </c>
      <c r="AH1329">
        <v>1</v>
      </c>
      <c r="AI1329">
        <v>4</v>
      </c>
      <c r="AJ1329">
        <v>5</v>
      </c>
      <c r="AK1329">
        <v>4</v>
      </c>
    </row>
    <row r="1330" spans="1:38" x14ac:dyDescent="0.25">
      <c r="A1330">
        <v>1790</v>
      </c>
      <c r="B1330" s="13">
        <v>42257.971921296295</v>
      </c>
      <c r="C1330" s="13">
        <v>42257.986770833333</v>
      </c>
      <c r="D1330">
        <v>70</v>
      </c>
      <c r="E1330">
        <v>1</v>
      </c>
      <c r="F1330">
        <v>1</v>
      </c>
      <c r="G1330">
        <v>3</v>
      </c>
      <c r="I1330">
        <v>4</v>
      </c>
      <c r="J1330">
        <v>1</v>
      </c>
      <c r="K1330">
        <v>1</v>
      </c>
      <c r="L1330">
        <v>60</v>
      </c>
      <c r="O1330" t="s">
        <v>223</v>
      </c>
      <c r="P1330" t="s">
        <v>116</v>
      </c>
      <c r="Q1330">
        <v>1</v>
      </c>
      <c r="R1330">
        <v>4</v>
      </c>
      <c r="S1330">
        <v>3</v>
      </c>
      <c r="V1330">
        <v>3</v>
      </c>
      <c r="W1330">
        <v>2</v>
      </c>
      <c r="X1330">
        <v>7</v>
      </c>
      <c r="Y1330">
        <v>1</v>
      </c>
      <c r="Z1330">
        <v>0</v>
      </c>
      <c r="AA1330">
        <v>1</v>
      </c>
      <c r="AB1330">
        <v>2</v>
      </c>
      <c r="AC1330">
        <v>0</v>
      </c>
      <c r="AD1330" t="s">
        <v>241</v>
      </c>
      <c r="AE1330" t="s">
        <v>238</v>
      </c>
      <c r="AF1330">
        <v>2</v>
      </c>
      <c r="AG1330">
        <v>3</v>
      </c>
      <c r="AH1330">
        <v>1</v>
      </c>
      <c r="AI1330">
        <v>3</v>
      </c>
      <c r="AJ1330">
        <v>8</v>
      </c>
      <c r="AK1330">
        <v>5</v>
      </c>
    </row>
    <row r="1331" spans="1:38" x14ac:dyDescent="0.25">
      <c r="A1331">
        <v>1792</v>
      </c>
      <c r="B1331" s="13">
        <v>42257.972268518519</v>
      </c>
      <c r="C1331" s="13">
        <v>42257.983171296299</v>
      </c>
      <c r="D1331">
        <v>70</v>
      </c>
      <c r="E1331">
        <v>1</v>
      </c>
      <c r="F1331">
        <v>1</v>
      </c>
      <c r="G1331">
        <v>2</v>
      </c>
      <c r="H1331">
        <v>3</v>
      </c>
      <c r="I1331">
        <v>1</v>
      </c>
      <c r="J1331">
        <v>2</v>
      </c>
      <c r="K1331">
        <v>1</v>
      </c>
      <c r="L1331">
        <v>60</v>
      </c>
      <c r="O1331" t="s">
        <v>227</v>
      </c>
      <c r="P1331" t="s">
        <v>117</v>
      </c>
      <c r="Q1331">
        <v>1</v>
      </c>
      <c r="R1331">
        <v>3</v>
      </c>
      <c r="V1331">
        <v>4</v>
      </c>
      <c r="W1331">
        <v>2</v>
      </c>
      <c r="X1331">
        <v>8</v>
      </c>
      <c r="Y1331">
        <v>2</v>
      </c>
      <c r="Z1331">
        <v>0</v>
      </c>
      <c r="AA1331">
        <v>1</v>
      </c>
      <c r="AB1331">
        <v>1</v>
      </c>
      <c r="AC1331">
        <v>0</v>
      </c>
      <c r="AD1331" t="s">
        <v>203</v>
      </c>
      <c r="AE1331" t="s">
        <v>236</v>
      </c>
      <c r="AF1331">
        <v>1</v>
      </c>
      <c r="AG1331">
        <v>3</v>
      </c>
      <c r="AH1331">
        <v>2</v>
      </c>
      <c r="AI1331">
        <v>2</v>
      </c>
      <c r="AJ1331">
        <v>6</v>
      </c>
      <c r="AK1331">
        <v>3</v>
      </c>
    </row>
    <row r="1332" spans="1:38" x14ac:dyDescent="0.25">
      <c r="A1332">
        <v>1793</v>
      </c>
      <c r="B1332" s="13">
        <v>42257.973298611112</v>
      </c>
      <c r="C1332" s="13">
        <v>42257.99894675926</v>
      </c>
      <c r="D1332">
        <v>70</v>
      </c>
      <c r="E1332">
        <v>1</v>
      </c>
      <c r="F1332">
        <v>1</v>
      </c>
      <c r="G1332">
        <v>2</v>
      </c>
      <c r="H1332">
        <v>2</v>
      </c>
      <c r="I1332">
        <v>3</v>
      </c>
      <c r="J1332">
        <v>1</v>
      </c>
      <c r="K1332">
        <v>1</v>
      </c>
      <c r="L1332">
        <v>65</v>
      </c>
      <c r="O1332" t="s">
        <v>223</v>
      </c>
      <c r="P1332" t="s">
        <v>116</v>
      </c>
      <c r="Q1332">
        <v>1</v>
      </c>
      <c r="R1332">
        <v>4</v>
      </c>
      <c r="S1332">
        <v>2</v>
      </c>
      <c r="U1332">
        <v>1</v>
      </c>
      <c r="V1332">
        <v>3</v>
      </c>
      <c r="W1332">
        <v>1</v>
      </c>
      <c r="X1332">
        <v>7</v>
      </c>
      <c r="Y1332">
        <v>4</v>
      </c>
      <c r="Z1332">
        <v>7</v>
      </c>
      <c r="AA1332">
        <v>1</v>
      </c>
      <c r="AB1332">
        <v>2</v>
      </c>
      <c r="AC1332">
        <v>7</v>
      </c>
      <c r="AD1332" t="s">
        <v>242</v>
      </c>
      <c r="AE1332" t="s">
        <v>236</v>
      </c>
      <c r="AF1332">
        <v>1</v>
      </c>
      <c r="AG1332">
        <v>3</v>
      </c>
      <c r="AH1332">
        <v>2</v>
      </c>
      <c r="AI1332">
        <v>4</v>
      </c>
      <c r="AJ1332">
        <v>9</v>
      </c>
      <c r="AK1332">
        <v>5</v>
      </c>
    </row>
    <row r="1333" spans="1:38" x14ac:dyDescent="0.25">
      <c r="A1333">
        <v>1794</v>
      </c>
      <c r="B1333" s="13">
        <v>42257.973645833335</v>
      </c>
      <c r="C1333" s="13">
        <v>42257.983831018515</v>
      </c>
      <c r="D1333">
        <v>70</v>
      </c>
      <c r="E1333">
        <v>3</v>
      </c>
      <c r="F1333">
        <v>1</v>
      </c>
      <c r="G1333">
        <v>2</v>
      </c>
      <c r="H1333">
        <v>2</v>
      </c>
      <c r="I1333">
        <v>3</v>
      </c>
      <c r="J1333">
        <v>2</v>
      </c>
      <c r="K1333">
        <v>3</v>
      </c>
      <c r="M1333">
        <v>70</v>
      </c>
      <c r="N1333">
        <v>4</v>
      </c>
      <c r="O1333" t="s">
        <v>228</v>
      </c>
      <c r="P1333" t="s">
        <v>116</v>
      </c>
      <c r="Q1333">
        <v>2</v>
      </c>
      <c r="R1333">
        <v>4</v>
      </c>
      <c r="V1333">
        <v>2</v>
      </c>
      <c r="W1333">
        <v>2</v>
      </c>
      <c r="X1333">
        <v>6</v>
      </c>
      <c r="Y1333">
        <v>3</v>
      </c>
      <c r="Z1333">
        <v>5</v>
      </c>
      <c r="AD1333" t="s">
        <v>203</v>
      </c>
      <c r="AE1333" t="s">
        <v>236</v>
      </c>
      <c r="AF1333">
        <v>4</v>
      </c>
      <c r="AH1333">
        <v>2</v>
      </c>
      <c r="AI1333">
        <v>4</v>
      </c>
      <c r="AJ1333">
        <v>6</v>
      </c>
    </row>
    <row r="1334" spans="1:38" x14ac:dyDescent="0.25">
      <c r="A1334">
        <v>1796</v>
      </c>
      <c r="B1334" s="13">
        <v>42257.975648148145</v>
      </c>
      <c r="C1334" s="13">
        <v>42257.986550925925</v>
      </c>
      <c r="D1334">
        <v>70</v>
      </c>
      <c r="E1334">
        <v>3</v>
      </c>
      <c r="F1334">
        <v>2</v>
      </c>
      <c r="G1334">
        <v>2</v>
      </c>
      <c r="H1334">
        <v>2</v>
      </c>
      <c r="I1334">
        <v>7</v>
      </c>
      <c r="J1334">
        <v>1</v>
      </c>
      <c r="K1334">
        <v>1</v>
      </c>
      <c r="L1334">
        <v>50</v>
      </c>
      <c r="O1334" t="s">
        <v>223</v>
      </c>
      <c r="P1334" t="s">
        <v>116</v>
      </c>
      <c r="Q1334">
        <v>1</v>
      </c>
      <c r="R1334">
        <v>4</v>
      </c>
      <c r="S1334">
        <v>2</v>
      </c>
      <c r="U1334">
        <v>2</v>
      </c>
      <c r="V1334">
        <v>3</v>
      </c>
      <c r="W1334">
        <v>2</v>
      </c>
      <c r="X1334">
        <v>7</v>
      </c>
      <c r="Y1334">
        <v>2</v>
      </c>
      <c r="Z1334">
        <v>0</v>
      </c>
      <c r="AA1334">
        <v>1</v>
      </c>
      <c r="AB1334">
        <v>1</v>
      </c>
      <c r="AC1334">
        <v>1</v>
      </c>
      <c r="AD1334" t="s">
        <v>242</v>
      </c>
      <c r="AE1334" t="s">
        <v>236</v>
      </c>
      <c r="AF1334">
        <v>1</v>
      </c>
      <c r="AG1334">
        <v>3</v>
      </c>
      <c r="AH1334">
        <v>1</v>
      </c>
      <c r="AI1334">
        <v>4</v>
      </c>
      <c r="AJ1334">
        <v>9</v>
      </c>
      <c r="AK1334">
        <v>6</v>
      </c>
    </row>
    <row r="1335" spans="1:38" x14ac:dyDescent="0.25">
      <c r="A1335">
        <v>1799</v>
      </c>
      <c r="B1335" s="13">
        <v>42257.978067129632</v>
      </c>
      <c r="C1335" s="13">
        <v>42257.993009259262</v>
      </c>
      <c r="D1335">
        <v>70</v>
      </c>
      <c r="E1335">
        <v>3</v>
      </c>
      <c r="F1335">
        <v>1</v>
      </c>
      <c r="G1335">
        <v>2</v>
      </c>
      <c r="H1335">
        <v>4</v>
      </c>
      <c r="I1335">
        <v>3</v>
      </c>
      <c r="J1335">
        <v>1</v>
      </c>
      <c r="K1335">
        <v>2</v>
      </c>
      <c r="M1335">
        <v>80</v>
      </c>
      <c r="N1335">
        <v>3</v>
      </c>
      <c r="O1335" t="s">
        <v>223</v>
      </c>
      <c r="P1335" t="s">
        <v>116</v>
      </c>
      <c r="Q1335">
        <v>1</v>
      </c>
      <c r="R1335">
        <v>4</v>
      </c>
      <c r="S1335">
        <v>2</v>
      </c>
      <c r="V1335">
        <v>3</v>
      </c>
      <c r="W1335">
        <v>2</v>
      </c>
      <c r="X1335">
        <v>9</v>
      </c>
      <c r="Y1335">
        <v>1</v>
      </c>
      <c r="Z1335">
        <v>5</v>
      </c>
      <c r="AA1335">
        <v>1</v>
      </c>
      <c r="AB1335">
        <v>2</v>
      </c>
      <c r="AC1335">
        <v>1</v>
      </c>
      <c r="AD1335" t="s">
        <v>203</v>
      </c>
      <c r="AE1335" t="s">
        <v>236</v>
      </c>
      <c r="AF1335">
        <v>1</v>
      </c>
      <c r="AG1335">
        <v>3</v>
      </c>
      <c r="AH1335">
        <v>2</v>
      </c>
      <c r="AI1335">
        <v>9</v>
      </c>
      <c r="AJ1335">
        <v>14</v>
      </c>
      <c r="AK1335">
        <v>10</v>
      </c>
    </row>
    <row r="1336" spans="1:38" x14ac:dyDescent="0.25">
      <c r="A1336">
        <v>1800</v>
      </c>
      <c r="B1336" s="13">
        <v>42257.978263888886</v>
      </c>
      <c r="C1336" s="13">
        <v>42257.990162037036</v>
      </c>
      <c r="D1336">
        <v>70</v>
      </c>
      <c r="E1336">
        <v>1</v>
      </c>
      <c r="F1336">
        <v>2</v>
      </c>
      <c r="G1336">
        <v>1</v>
      </c>
      <c r="I1336">
        <v>4</v>
      </c>
      <c r="J1336">
        <v>2</v>
      </c>
      <c r="K1336">
        <v>1</v>
      </c>
      <c r="L1336">
        <v>67</v>
      </c>
      <c r="O1336" t="s">
        <v>223</v>
      </c>
      <c r="P1336" t="s">
        <v>116</v>
      </c>
      <c r="Q1336">
        <v>1</v>
      </c>
      <c r="R1336">
        <v>4</v>
      </c>
      <c r="S1336">
        <v>3</v>
      </c>
      <c r="V1336">
        <v>3</v>
      </c>
      <c r="W1336">
        <v>1</v>
      </c>
      <c r="X1336">
        <v>7</v>
      </c>
      <c r="Y1336">
        <v>3</v>
      </c>
      <c r="Z1336">
        <v>0</v>
      </c>
      <c r="AA1336">
        <v>2</v>
      </c>
      <c r="AB1336">
        <v>3</v>
      </c>
      <c r="AC1336">
        <v>0</v>
      </c>
      <c r="AD1336" t="s">
        <v>203</v>
      </c>
      <c r="AE1336" t="s">
        <v>236</v>
      </c>
      <c r="AF1336">
        <v>1</v>
      </c>
      <c r="AG1336">
        <v>3</v>
      </c>
      <c r="AH1336">
        <v>3</v>
      </c>
      <c r="AI1336">
        <v>3</v>
      </c>
      <c r="AJ1336">
        <v>9</v>
      </c>
      <c r="AK1336">
        <v>4</v>
      </c>
    </row>
    <row r="1337" spans="1:38" x14ac:dyDescent="0.25">
      <c r="A1337">
        <v>1801</v>
      </c>
      <c r="B1337" s="13">
        <v>42257.978750000002</v>
      </c>
      <c r="C1337" s="13">
        <v>42257.98909722222</v>
      </c>
      <c r="D1337">
        <v>70</v>
      </c>
      <c r="E1337">
        <v>3</v>
      </c>
      <c r="F1337">
        <v>2</v>
      </c>
      <c r="G1337">
        <v>2</v>
      </c>
      <c r="H1337">
        <v>2</v>
      </c>
      <c r="I1337">
        <v>4</v>
      </c>
      <c r="J1337">
        <v>1</v>
      </c>
      <c r="K1337">
        <v>1</v>
      </c>
      <c r="L1337">
        <v>61</v>
      </c>
      <c r="O1337" t="s">
        <v>221</v>
      </c>
      <c r="P1337" t="s">
        <v>116</v>
      </c>
      <c r="Q1337">
        <v>1</v>
      </c>
      <c r="R1337">
        <v>4</v>
      </c>
      <c r="S1337">
        <v>2</v>
      </c>
      <c r="U1337">
        <v>1</v>
      </c>
      <c r="V1337">
        <v>2</v>
      </c>
      <c r="W1337">
        <v>1</v>
      </c>
      <c r="X1337">
        <v>5</v>
      </c>
      <c r="Y1337">
        <v>3</v>
      </c>
      <c r="Z1337">
        <v>5</v>
      </c>
      <c r="AA1337">
        <v>2</v>
      </c>
      <c r="AB1337">
        <v>3</v>
      </c>
      <c r="AC1337">
        <v>5</v>
      </c>
      <c r="AD1337" t="s">
        <v>203</v>
      </c>
      <c r="AE1337" t="s">
        <v>236</v>
      </c>
      <c r="AF1337">
        <v>4</v>
      </c>
      <c r="AH1337">
        <v>3</v>
      </c>
      <c r="AI1337">
        <v>9</v>
      </c>
      <c r="AJ1337">
        <v>14</v>
      </c>
      <c r="AK1337">
        <v>10</v>
      </c>
    </row>
    <row r="1338" spans="1:38" x14ac:dyDescent="0.25">
      <c r="A1338">
        <v>1802</v>
      </c>
      <c r="B1338" s="13">
        <v>42257.979826388888</v>
      </c>
      <c r="C1338" s="13">
        <v>42257.988865740743</v>
      </c>
      <c r="D1338">
        <v>70</v>
      </c>
      <c r="E1338">
        <v>1</v>
      </c>
      <c r="F1338">
        <v>2</v>
      </c>
      <c r="G1338">
        <v>5</v>
      </c>
      <c r="I1338">
        <v>1</v>
      </c>
      <c r="J1338">
        <v>1</v>
      </c>
      <c r="K1338">
        <v>1</v>
      </c>
      <c r="L1338">
        <v>53</v>
      </c>
      <c r="O1338" t="s">
        <v>223</v>
      </c>
      <c r="P1338" t="s">
        <v>116</v>
      </c>
      <c r="Q1338">
        <v>1</v>
      </c>
      <c r="R1338">
        <v>4</v>
      </c>
      <c r="S1338">
        <v>1</v>
      </c>
      <c r="V1338">
        <v>3</v>
      </c>
      <c r="W1338">
        <v>2</v>
      </c>
      <c r="X1338">
        <v>7</v>
      </c>
      <c r="Y1338">
        <v>3</v>
      </c>
      <c r="Z1338">
        <v>2</v>
      </c>
      <c r="AA1338">
        <v>1</v>
      </c>
      <c r="AB1338">
        <v>1</v>
      </c>
      <c r="AC1338">
        <v>1</v>
      </c>
      <c r="AD1338" t="s">
        <v>203</v>
      </c>
      <c r="AE1338" t="s">
        <v>236</v>
      </c>
      <c r="AF1338">
        <v>2</v>
      </c>
      <c r="AG1338">
        <v>3</v>
      </c>
      <c r="AH1338">
        <v>1</v>
      </c>
      <c r="AI1338">
        <v>3</v>
      </c>
      <c r="AJ1338">
        <v>5</v>
      </c>
      <c r="AK1338">
        <v>6</v>
      </c>
      <c r="AL1338">
        <v>3</v>
      </c>
    </row>
    <row r="1339" spans="1:38" x14ac:dyDescent="0.25">
      <c r="A1339">
        <v>1803</v>
      </c>
      <c r="B1339" s="13">
        <v>42257.980925925927</v>
      </c>
      <c r="C1339" s="13">
        <v>42257.990532407406</v>
      </c>
      <c r="D1339">
        <v>70</v>
      </c>
      <c r="E1339">
        <v>1</v>
      </c>
      <c r="F1339">
        <v>1</v>
      </c>
      <c r="G1339">
        <v>3</v>
      </c>
      <c r="I1339">
        <v>4</v>
      </c>
      <c r="J1339">
        <v>1</v>
      </c>
      <c r="K1339">
        <v>1</v>
      </c>
      <c r="L1339">
        <v>65</v>
      </c>
      <c r="O1339" t="s">
        <v>223</v>
      </c>
      <c r="P1339" t="s">
        <v>116</v>
      </c>
      <c r="Q1339">
        <v>1</v>
      </c>
      <c r="R1339">
        <v>3</v>
      </c>
      <c r="V1339">
        <v>3</v>
      </c>
      <c r="W1339">
        <v>2</v>
      </c>
      <c r="X1339">
        <v>8</v>
      </c>
      <c r="Y1339">
        <v>3</v>
      </c>
      <c r="Z1339">
        <v>0</v>
      </c>
      <c r="AA1339">
        <v>1</v>
      </c>
      <c r="AB1339">
        <v>2</v>
      </c>
      <c r="AC1339">
        <v>8</v>
      </c>
      <c r="AD1339" t="s">
        <v>203</v>
      </c>
      <c r="AE1339" t="s">
        <v>236</v>
      </c>
      <c r="AF1339">
        <v>2</v>
      </c>
      <c r="AG1339">
        <v>3</v>
      </c>
      <c r="AH1339">
        <v>1</v>
      </c>
      <c r="AI1339">
        <v>3</v>
      </c>
      <c r="AJ1339">
        <v>6</v>
      </c>
      <c r="AK1339">
        <v>4</v>
      </c>
    </row>
    <row r="1340" spans="1:38" x14ac:dyDescent="0.25">
      <c r="A1340">
        <v>1804</v>
      </c>
      <c r="B1340" s="13">
        <v>42257.981041666666</v>
      </c>
      <c r="C1340" s="13">
        <v>42257.99554398148</v>
      </c>
      <c r="D1340">
        <v>70</v>
      </c>
      <c r="E1340">
        <v>3</v>
      </c>
      <c r="F1340">
        <v>1</v>
      </c>
      <c r="G1340">
        <v>2</v>
      </c>
      <c r="I1340">
        <v>4</v>
      </c>
      <c r="J1340">
        <v>1</v>
      </c>
      <c r="K1340">
        <v>1</v>
      </c>
      <c r="L1340">
        <v>60</v>
      </c>
      <c r="O1340" t="s">
        <v>227</v>
      </c>
      <c r="P1340" t="s">
        <v>116</v>
      </c>
      <c r="Q1340">
        <v>2</v>
      </c>
      <c r="R1340">
        <v>4</v>
      </c>
      <c r="V1340">
        <v>3</v>
      </c>
      <c r="W1340">
        <v>2</v>
      </c>
      <c r="X1340">
        <v>5</v>
      </c>
      <c r="Y1340">
        <v>3</v>
      </c>
      <c r="Z1340">
        <v>3</v>
      </c>
      <c r="AD1340" t="s">
        <v>203</v>
      </c>
      <c r="AE1340" t="s">
        <v>236</v>
      </c>
      <c r="AF1340">
        <v>4</v>
      </c>
      <c r="AH1340">
        <v>3</v>
      </c>
      <c r="AI1340">
        <v>9</v>
      </c>
      <c r="AJ1340">
        <v>14</v>
      </c>
    </row>
    <row r="1341" spans="1:38" x14ac:dyDescent="0.25">
      <c r="A1341">
        <v>1806</v>
      </c>
      <c r="B1341" s="13">
        <v>42257.98337962963</v>
      </c>
      <c r="C1341" s="13">
        <v>42257.991990740738</v>
      </c>
      <c r="D1341">
        <v>70</v>
      </c>
      <c r="E1341">
        <v>3</v>
      </c>
      <c r="F1341">
        <v>1</v>
      </c>
      <c r="G1341">
        <v>2</v>
      </c>
      <c r="H1341">
        <v>2</v>
      </c>
      <c r="I1341">
        <v>1</v>
      </c>
      <c r="J1341">
        <v>1</v>
      </c>
      <c r="K1341">
        <v>1</v>
      </c>
      <c r="L1341">
        <v>61</v>
      </c>
      <c r="O1341" t="s">
        <v>223</v>
      </c>
      <c r="P1341" t="s">
        <v>116</v>
      </c>
      <c r="Q1341">
        <v>1</v>
      </c>
      <c r="R1341">
        <v>4</v>
      </c>
      <c r="S1341">
        <v>2</v>
      </c>
      <c r="U1341">
        <v>1</v>
      </c>
      <c r="V1341">
        <v>3</v>
      </c>
      <c r="W1341">
        <v>2</v>
      </c>
      <c r="X1341">
        <v>8</v>
      </c>
      <c r="Y1341">
        <v>2</v>
      </c>
      <c r="Z1341">
        <v>0</v>
      </c>
      <c r="AA1341">
        <v>1</v>
      </c>
      <c r="AB1341">
        <v>1</v>
      </c>
      <c r="AC1341">
        <v>5</v>
      </c>
      <c r="AD1341" t="s">
        <v>203</v>
      </c>
      <c r="AE1341" t="s">
        <v>236</v>
      </c>
      <c r="AF1341">
        <v>1</v>
      </c>
      <c r="AG1341">
        <v>3</v>
      </c>
      <c r="AH1341">
        <v>2</v>
      </c>
      <c r="AI1341">
        <v>4</v>
      </c>
      <c r="AJ1341">
        <v>9</v>
      </c>
      <c r="AK1341">
        <v>6</v>
      </c>
    </row>
    <row r="1342" spans="1:38" x14ac:dyDescent="0.25">
      <c r="A1342">
        <v>1807</v>
      </c>
      <c r="B1342" s="13">
        <v>42257.983472222222</v>
      </c>
      <c r="C1342" s="13">
        <v>42257.992418981485</v>
      </c>
      <c r="D1342">
        <v>70</v>
      </c>
      <c r="E1342">
        <v>1</v>
      </c>
      <c r="F1342">
        <v>1</v>
      </c>
      <c r="G1342">
        <v>2</v>
      </c>
      <c r="H1342">
        <v>2</v>
      </c>
      <c r="I1342">
        <v>4</v>
      </c>
      <c r="J1342">
        <v>1</v>
      </c>
      <c r="K1342">
        <v>1</v>
      </c>
      <c r="L1342">
        <v>60</v>
      </c>
      <c r="O1342" t="s">
        <v>223</v>
      </c>
      <c r="P1342" t="s">
        <v>116</v>
      </c>
      <c r="Q1342">
        <v>1</v>
      </c>
      <c r="R1342">
        <v>4</v>
      </c>
      <c r="S1342">
        <v>2</v>
      </c>
      <c r="U1342">
        <v>1</v>
      </c>
      <c r="V1342">
        <v>4</v>
      </c>
      <c r="W1342">
        <v>2</v>
      </c>
      <c r="X1342">
        <v>7</v>
      </c>
      <c r="Y1342">
        <v>4</v>
      </c>
      <c r="Z1342">
        <v>0</v>
      </c>
      <c r="AA1342">
        <v>1</v>
      </c>
      <c r="AB1342">
        <v>1</v>
      </c>
      <c r="AC1342">
        <v>0</v>
      </c>
      <c r="AD1342" t="s">
        <v>203</v>
      </c>
      <c r="AE1342" t="s">
        <v>236</v>
      </c>
      <c r="AF1342">
        <v>2</v>
      </c>
      <c r="AG1342">
        <v>3</v>
      </c>
      <c r="AH1342">
        <v>2</v>
      </c>
      <c r="AI1342">
        <v>4</v>
      </c>
      <c r="AJ1342">
        <v>11</v>
      </c>
      <c r="AK1342">
        <v>5</v>
      </c>
    </row>
    <row r="1343" spans="1:38" x14ac:dyDescent="0.25">
      <c r="A1343">
        <v>1809</v>
      </c>
      <c r="B1343" s="13">
        <v>42257.984629629631</v>
      </c>
      <c r="C1343" s="13">
        <v>42258.870428240742</v>
      </c>
      <c r="D1343">
        <v>70</v>
      </c>
      <c r="E1343">
        <v>1</v>
      </c>
      <c r="F1343">
        <v>2</v>
      </c>
      <c r="G1343">
        <v>1</v>
      </c>
      <c r="I1343">
        <v>4</v>
      </c>
      <c r="J1343">
        <v>1</v>
      </c>
      <c r="K1343">
        <v>1</v>
      </c>
      <c r="L1343">
        <v>58</v>
      </c>
      <c r="O1343" t="s">
        <v>227</v>
      </c>
      <c r="P1343" t="s">
        <v>116</v>
      </c>
      <c r="Q1343">
        <v>1</v>
      </c>
      <c r="R1343">
        <v>4</v>
      </c>
      <c r="S1343">
        <v>2</v>
      </c>
      <c r="U1343">
        <v>1</v>
      </c>
      <c r="V1343">
        <v>2</v>
      </c>
      <c r="W1343">
        <v>1</v>
      </c>
      <c r="X1343">
        <v>9</v>
      </c>
      <c r="Y1343">
        <v>1</v>
      </c>
      <c r="Z1343">
        <v>6</v>
      </c>
      <c r="AA1343">
        <v>2</v>
      </c>
      <c r="AB1343">
        <v>3</v>
      </c>
      <c r="AC1343">
        <v>8</v>
      </c>
      <c r="AD1343" t="s">
        <v>203</v>
      </c>
      <c r="AE1343" t="s">
        <v>236</v>
      </c>
      <c r="AF1343">
        <v>2</v>
      </c>
      <c r="AG1343">
        <v>3</v>
      </c>
      <c r="AH1343">
        <v>2</v>
      </c>
      <c r="AI1343">
        <v>3</v>
      </c>
      <c r="AJ1343">
        <v>7</v>
      </c>
      <c r="AK1343">
        <v>2</v>
      </c>
    </row>
    <row r="1344" spans="1:38" x14ac:dyDescent="0.25">
      <c r="A1344">
        <v>1810</v>
      </c>
      <c r="B1344" s="13">
        <v>42257.985810185186</v>
      </c>
      <c r="C1344" s="13">
        <v>42258.008287037039</v>
      </c>
      <c r="D1344">
        <v>70</v>
      </c>
      <c r="E1344">
        <v>3</v>
      </c>
      <c r="F1344">
        <v>1</v>
      </c>
      <c r="G1344">
        <v>2</v>
      </c>
      <c r="H1344">
        <v>3</v>
      </c>
      <c r="I1344">
        <v>4</v>
      </c>
      <c r="J1344">
        <v>2</v>
      </c>
      <c r="K1344">
        <v>1</v>
      </c>
      <c r="L1344">
        <v>65</v>
      </c>
      <c r="O1344" t="s">
        <v>221</v>
      </c>
      <c r="P1344" t="s">
        <v>117</v>
      </c>
      <c r="Q1344">
        <v>1</v>
      </c>
      <c r="R1344">
        <v>4</v>
      </c>
      <c r="S1344">
        <v>2</v>
      </c>
      <c r="U1344">
        <v>1</v>
      </c>
      <c r="V1344">
        <v>3</v>
      </c>
      <c r="W1344">
        <v>2</v>
      </c>
      <c r="X1344">
        <v>5</v>
      </c>
      <c r="Y1344">
        <v>3</v>
      </c>
      <c r="Z1344">
        <v>6</v>
      </c>
      <c r="AA1344">
        <v>2</v>
      </c>
      <c r="AB1344">
        <v>3</v>
      </c>
      <c r="AC1344">
        <v>7</v>
      </c>
      <c r="AD1344" t="s">
        <v>203</v>
      </c>
      <c r="AE1344" t="s">
        <v>236</v>
      </c>
      <c r="AF1344">
        <v>1</v>
      </c>
      <c r="AH1344">
        <v>1</v>
      </c>
      <c r="AI1344">
        <v>2</v>
      </c>
      <c r="AJ1344">
        <v>3</v>
      </c>
      <c r="AK1344">
        <v>3</v>
      </c>
    </row>
    <row r="1345" spans="1:38" x14ac:dyDescent="0.25">
      <c r="A1345">
        <v>1813</v>
      </c>
      <c r="B1345" s="13">
        <v>42257.987141203703</v>
      </c>
      <c r="C1345" s="13">
        <v>42258.000578703701</v>
      </c>
      <c r="D1345">
        <v>70</v>
      </c>
      <c r="E1345">
        <v>1</v>
      </c>
      <c r="F1345">
        <v>2</v>
      </c>
      <c r="G1345">
        <v>5</v>
      </c>
      <c r="I1345">
        <v>1</v>
      </c>
      <c r="J1345">
        <v>2</v>
      </c>
      <c r="K1345">
        <v>3</v>
      </c>
      <c r="M1345">
        <v>91</v>
      </c>
      <c r="O1345" t="s">
        <v>231</v>
      </c>
      <c r="P1345" t="s">
        <v>116</v>
      </c>
      <c r="Q1345">
        <v>1</v>
      </c>
      <c r="R1345">
        <v>3</v>
      </c>
      <c r="V1345">
        <v>4</v>
      </c>
      <c r="W1345">
        <v>2</v>
      </c>
      <c r="X1345">
        <v>10</v>
      </c>
      <c r="Y1345">
        <v>1</v>
      </c>
      <c r="Z1345">
        <v>1</v>
      </c>
      <c r="AA1345">
        <v>1</v>
      </c>
      <c r="AB1345">
        <v>3</v>
      </c>
      <c r="AC1345">
        <v>0</v>
      </c>
      <c r="AD1345" t="s">
        <v>203</v>
      </c>
      <c r="AE1345" t="s">
        <v>236</v>
      </c>
      <c r="AF1345">
        <v>1</v>
      </c>
      <c r="AG1345">
        <v>3</v>
      </c>
      <c r="AH1345">
        <v>2</v>
      </c>
      <c r="AI1345">
        <v>9</v>
      </c>
      <c r="AJ1345">
        <v>14</v>
      </c>
      <c r="AK1345">
        <v>4</v>
      </c>
    </row>
    <row r="1346" spans="1:38" x14ac:dyDescent="0.25">
      <c r="A1346">
        <v>1814</v>
      </c>
      <c r="B1346" s="13">
        <v>42257.987442129626</v>
      </c>
      <c r="C1346" s="13">
        <v>42257.995462962965</v>
      </c>
      <c r="D1346">
        <v>70</v>
      </c>
      <c r="E1346">
        <v>1</v>
      </c>
      <c r="F1346">
        <v>2</v>
      </c>
      <c r="G1346">
        <v>5</v>
      </c>
      <c r="I1346">
        <v>4</v>
      </c>
      <c r="J1346">
        <v>2</v>
      </c>
      <c r="K1346">
        <v>1</v>
      </c>
      <c r="L1346">
        <v>58</v>
      </c>
      <c r="O1346" t="s">
        <v>229</v>
      </c>
      <c r="P1346" t="s">
        <v>117</v>
      </c>
      <c r="Q1346">
        <v>2</v>
      </c>
      <c r="R1346">
        <v>4</v>
      </c>
      <c r="V1346">
        <v>3</v>
      </c>
      <c r="W1346">
        <v>2</v>
      </c>
      <c r="X1346">
        <v>4</v>
      </c>
      <c r="Y1346">
        <v>3</v>
      </c>
      <c r="Z1346">
        <v>1</v>
      </c>
      <c r="AD1346" t="s">
        <v>203</v>
      </c>
      <c r="AE1346" t="s">
        <v>236</v>
      </c>
      <c r="AF1346">
        <v>4</v>
      </c>
      <c r="AH1346">
        <v>2</v>
      </c>
      <c r="AI1346">
        <v>9</v>
      </c>
      <c r="AJ1346">
        <v>14</v>
      </c>
    </row>
    <row r="1347" spans="1:38" x14ac:dyDescent="0.25">
      <c r="A1347">
        <v>1816</v>
      </c>
      <c r="B1347" s="13">
        <v>42257.988356481481</v>
      </c>
      <c r="C1347" s="13">
        <v>42258.000023148146</v>
      </c>
      <c r="D1347">
        <v>70</v>
      </c>
      <c r="E1347">
        <v>1</v>
      </c>
      <c r="F1347">
        <v>1</v>
      </c>
      <c r="G1347">
        <v>4</v>
      </c>
      <c r="I1347">
        <v>4</v>
      </c>
      <c r="J1347">
        <v>2</v>
      </c>
      <c r="K1347">
        <v>1</v>
      </c>
      <c r="L1347">
        <v>67</v>
      </c>
      <c r="O1347" t="s">
        <v>223</v>
      </c>
      <c r="P1347" t="s">
        <v>116</v>
      </c>
      <c r="Q1347">
        <v>2</v>
      </c>
      <c r="R1347">
        <v>3</v>
      </c>
      <c r="V1347">
        <v>2</v>
      </c>
      <c r="W1347">
        <v>2</v>
      </c>
      <c r="X1347">
        <v>6</v>
      </c>
      <c r="Y1347">
        <v>4</v>
      </c>
      <c r="Z1347">
        <v>7</v>
      </c>
      <c r="AD1347" t="s">
        <v>241</v>
      </c>
      <c r="AE1347" t="s">
        <v>237</v>
      </c>
      <c r="AF1347">
        <v>1</v>
      </c>
      <c r="AG1347">
        <v>1</v>
      </c>
      <c r="AH1347">
        <v>1</v>
      </c>
      <c r="AI1347">
        <v>4</v>
      </c>
      <c r="AJ1347">
        <v>7</v>
      </c>
    </row>
    <row r="1348" spans="1:38" x14ac:dyDescent="0.25">
      <c r="A1348">
        <v>1817</v>
      </c>
      <c r="B1348" s="13">
        <v>42257.989016203705</v>
      </c>
      <c r="C1348" s="13">
        <v>42258.028344907405</v>
      </c>
      <c r="D1348">
        <v>70</v>
      </c>
      <c r="E1348">
        <v>1</v>
      </c>
      <c r="F1348">
        <v>2</v>
      </c>
      <c r="G1348">
        <v>5</v>
      </c>
      <c r="I1348">
        <v>4</v>
      </c>
      <c r="J1348">
        <v>1</v>
      </c>
      <c r="K1348">
        <v>2</v>
      </c>
      <c r="M1348">
        <v>65</v>
      </c>
      <c r="N1348">
        <v>4</v>
      </c>
      <c r="O1348" t="s">
        <v>229</v>
      </c>
      <c r="P1348" t="s">
        <v>116</v>
      </c>
      <c r="Q1348">
        <v>1</v>
      </c>
      <c r="R1348">
        <v>3</v>
      </c>
      <c r="V1348">
        <v>2</v>
      </c>
      <c r="W1348">
        <v>1</v>
      </c>
      <c r="X1348">
        <v>7</v>
      </c>
      <c r="Y1348">
        <v>4</v>
      </c>
      <c r="Z1348">
        <v>0</v>
      </c>
      <c r="AA1348">
        <v>1</v>
      </c>
      <c r="AB1348">
        <v>3</v>
      </c>
      <c r="AC1348">
        <v>0</v>
      </c>
      <c r="AD1348" t="s">
        <v>203</v>
      </c>
      <c r="AE1348" t="s">
        <v>236</v>
      </c>
      <c r="AF1348">
        <v>2</v>
      </c>
      <c r="AG1348">
        <v>3</v>
      </c>
      <c r="AH1348">
        <v>2</v>
      </c>
      <c r="AI1348">
        <v>3</v>
      </c>
      <c r="AJ1348">
        <v>9</v>
      </c>
      <c r="AK1348">
        <v>3</v>
      </c>
    </row>
    <row r="1349" spans="1:38" x14ac:dyDescent="0.25">
      <c r="A1349">
        <v>1819</v>
      </c>
      <c r="B1349" s="13">
        <v>42257.990763888891</v>
      </c>
      <c r="C1349" s="13">
        <v>42258.005601851852</v>
      </c>
      <c r="D1349">
        <v>70</v>
      </c>
      <c r="E1349">
        <v>3</v>
      </c>
      <c r="F1349">
        <v>2</v>
      </c>
      <c r="G1349">
        <v>2</v>
      </c>
      <c r="H1349">
        <v>2</v>
      </c>
      <c r="I1349">
        <v>4</v>
      </c>
      <c r="J1349">
        <v>1</v>
      </c>
      <c r="K1349">
        <v>2</v>
      </c>
      <c r="M1349">
        <v>80</v>
      </c>
      <c r="N1349">
        <v>4</v>
      </c>
      <c r="O1349" t="s">
        <v>221</v>
      </c>
      <c r="P1349" t="s">
        <v>116</v>
      </c>
      <c r="Q1349">
        <v>1</v>
      </c>
      <c r="R1349">
        <v>3</v>
      </c>
      <c r="V1349">
        <v>2</v>
      </c>
      <c r="W1349">
        <v>1</v>
      </c>
      <c r="X1349">
        <v>5</v>
      </c>
      <c r="Y1349">
        <v>5</v>
      </c>
      <c r="Z1349">
        <v>0</v>
      </c>
      <c r="AA1349">
        <v>1</v>
      </c>
      <c r="AB1349">
        <v>1</v>
      </c>
      <c r="AC1349">
        <v>2</v>
      </c>
      <c r="AD1349" t="s">
        <v>203</v>
      </c>
      <c r="AE1349" t="s">
        <v>236</v>
      </c>
      <c r="AF1349">
        <v>2</v>
      </c>
      <c r="AG1349">
        <v>3</v>
      </c>
      <c r="AH1349">
        <v>2</v>
      </c>
      <c r="AI1349">
        <v>3</v>
      </c>
      <c r="AJ1349">
        <v>9</v>
      </c>
      <c r="AK1349">
        <v>5</v>
      </c>
    </row>
    <row r="1350" spans="1:38" x14ac:dyDescent="0.25">
      <c r="A1350">
        <v>1821</v>
      </c>
      <c r="B1350" s="13">
        <v>42257.991990740738</v>
      </c>
      <c r="C1350" s="13">
        <v>42258.005960648145</v>
      </c>
      <c r="D1350">
        <v>70</v>
      </c>
      <c r="E1350">
        <v>1</v>
      </c>
      <c r="F1350">
        <v>2</v>
      </c>
      <c r="G1350">
        <v>2</v>
      </c>
      <c r="H1350">
        <v>4</v>
      </c>
      <c r="I1350">
        <v>4</v>
      </c>
      <c r="J1350">
        <v>1</v>
      </c>
      <c r="K1350">
        <v>4</v>
      </c>
      <c r="M1350">
        <v>67</v>
      </c>
      <c r="N1350">
        <v>4</v>
      </c>
      <c r="O1350" t="s">
        <v>229</v>
      </c>
      <c r="P1350" t="s">
        <v>117</v>
      </c>
      <c r="Q1350">
        <v>3</v>
      </c>
      <c r="R1350">
        <v>4</v>
      </c>
      <c r="V1350">
        <v>3</v>
      </c>
      <c r="W1350">
        <v>2</v>
      </c>
      <c r="X1350">
        <v>0</v>
      </c>
      <c r="Y1350">
        <v>4</v>
      </c>
      <c r="Z1350">
        <v>0</v>
      </c>
      <c r="AD1350" t="s">
        <v>243</v>
      </c>
      <c r="AE1350" t="s">
        <v>239</v>
      </c>
      <c r="AF1350">
        <v>4</v>
      </c>
      <c r="AH1350">
        <v>2</v>
      </c>
      <c r="AI1350">
        <v>4</v>
      </c>
      <c r="AJ1350">
        <v>1</v>
      </c>
    </row>
    <row r="1351" spans="1:38" x14ac:dyDescent="0.25">
      <c r="A1351">
        <v>1822</v>
      </c>
      <c r="B1351" s="13">
        <v>42257.992638888885</v>
      </c>
      <c r="C1351" s="13">
        <v>42258.017442129632</v>
      </c>
      <c r="D1351">
        <v>70</v>
      </c>
      <c r="E1351">
        <v>3</v>
      </c>
      <c r="F1351">
        <v>1</v>
      </c>
      <c r="G1351">
        <v>2</v>
      </c>
      <c r="H1351">
        <v>4</v>
      </c>
      <c r="I1351">
        <v>3</v>
      </c>
      <c r="J1351">
        <v>1</v>
      </c>
      <c r="K1351">
        <v>1</v>
      </c>
      <c r="L1351">
        <v>60</v>
      </c>
      <c r="O1351" t="s">
        <v>221</v>
      </c>
      <c r="P1351" t="s">
        <v>116</v>
      </c>
      <c r="Q1351">
        <v>1</v>
      </c>
      <c r="R1351">
        <v>3</v>
      </c>
      <c r="V1351">
        <v>4</v>
      </c>
      <c r="W1351">
        <v>2</v>
      </c>
      <c r="X1351">
        <v>9</v>
      </c>
      <c r="Y1351">
        <v>1</v>
      </c>
      <c r="Z1351">
        <v>1</v>
      </c>
      <c r="AA1351">
        <v>1</v>
      </c>
      <c r="AB1351">
        <v>1</v>
      </c>
      <c r="AC1351">
        <v>0</v>
      </c>
      <c r="AD1351" t="s">
        <v>242</v>
      </c>
      <c r="AE1351" t="s">
        <v>236</v>
      </c>
      <c r="AF1351">
        <v>1</v>
      </c>
      <c r="AG1351">
        <v>3</v>
      </c>
      <c r="AH1351">
        <v>3</v>
      </c>
      <c r="AI1351">
        <v>3</v>
      </c>
      <c r="AJ1351">
        <v>3</v>
      </c>
      <c r="AK1351">
        <v>3</v>
      </c>
    </row>
    <row r="1352" spans="1:38" x14ac:dyDescent="0.25">
      <c r="A1352">
        <v>1823</v>
      </c>
      <c r="B1352" s="13">
        <v>42257.993206018517</v>
      </c>
      <c r="C1352" s="13">
        <v>42258.004849537036</v>
      </c>
      <c r="D1352">
        <v>70</v>
      </c>
      <c r="E1352">
        <v>1</v>
      </c>
      <c r="F1352">
        <v>2</v>
      </c>
      <c r="G1352">
        <v>2</v>
      </c>
      <c r="I1352">
        <v>7</v>
      </c>
      <c r="J1352">
        <v>1</v>
      </c>
      <c r="K1352">
        <v>1</v>
      </c>
      <c r="L1352">
        <v>59</v>
      </c>
      <c r="O1352" t="s">
        <v>229</v>
      </c>
      <c r="P1352" t="s">
        <v>116</v>
      </c>
      <c r="Q1352">
        <v>1</v>
      </c>
      <c r="R1352">
        <v>4</v>
      </c>
      <c r="S1352">
        <v>2</v>
      </c>
      <c r="U1352">
        <v>1</v>
      </c>
      <c r="V1352">
        <v>3</v>
      </c>
      <c r="W1352">
        <v>2</v>
      </c>
      <c r="X1352">
        <v>9</v>
      </c>
      <c r="Y1352">
        <v>3</v>
      </c>
      <c r="Z1352">
        <v>0</v>
      </c>
      <c r="AA1352">
        <v>1</v>
      </c>
      <c r="AB1352">
        <v>3</v>
      </c>
      <c r="AC1352">
        <v>0</v>
      </c>
      <c r="AD1352" t="s">
        <v>203</v>
      </c>
      <c r="AE1352" t="s">
        <v>236</v>
      </c>
      <c r="AF1352">
        <v>1</v>
      </c>
      <c r="AG1352">
        <v>3</v>
      </c>
      <c r="AH1352">
        <v>3</v>
      </c>
      <c r="AI1352">
        <v>4</v>
      </c>
      <c r="AJ1352">
        <v>14</v>
      </c>
      <c r="AK1352">
        <v>3</v>
      </c>
    </row>
    <row r="1353" spans="1:38" x14ac:dyDescent="0.25">
      <c r="A1353">
        <v>1824</v>
      </c>
      <c r="B1353" s="13">
        <v>42257.993287037039</v>
      </c>
      <c r="C1353" s="13">
        <v>42258.00236111111</v>
      </c>
      <c r="D1353">
        <v>70</v>
      </c>
      <c r="E1353">
        <v>1</v>
      </c>
      <c r="F1353">
        <v>1</v>
      </c>
      <c r="G1353">
        <v>2</v>
      </c>
      <c r="I1353">
        <v>1</v>
      </c>
      <c r="J1353">
        <v>1</v>
      </c>
      <c r="K1353">
        <v>1</v>
      </c>
      <c r="L1353">
        <v>55</v>
      </c>
      <c r="O1353" t="s">
        <v>223</v>
      </c>
      <c r="P1353" t="s">
        <v>116</v>
      </c>
      <c r="Q1353">
        <v>1</v>
      </c>
      <c r="R1353">
        <v>4</v>
      </c>
      <c r="S1353">
        <v>2</v>
      </c>
      <c r="U1353">
        <v>1</v>
      </c>
      <c r="V1353">
        <v>2</v>
      </c>
      <c r="W1353">
        <v>1</v>
      </c>
      <c r="X1353">
        <v>6</v>
      </c>
      <c r="Y1353">
        <v>4</v>
      </c>
      <c r="Z1353">
        <v>4</v>
      </c>
      <c r="AA1353">
        <v>1</v>
      </c>
      <c r="AB1353">
        <v>1</v>
      </c>
      <c r="AC1353">
        <v>5</v>
      </c>
      <c r="AD1353" t="s">
        <v>203</v>
      </c>
      <c r="AE1353" t="s">
        <v>236</v>
      </c>
      <c r="AF1353">
        <v>2</v>
      </c>
      <c r="AG1353">
        <v>3</v>
      </c>
      <c r="AH1353">
        <v>3</v>
      </c>
      <c r="AI1353">
        <v>4</v>
      </c>
      <c r="AJ1353">
        <v>5</v>
      </c>
      <c r="AK1353">
        <v>7</v>
      </c>
    </row>
    <row r="1354" spans="1:38" x14ac:dyDescent="0.25">
      <c r="A1354">
        <v>1825</v>
      </c>
      <c r="B1354" s="13">
        <v>42257.993750000001</v>
      </c>
      <c r="C1354" s="13">
        <v>42258.000601851854</v>
      </c>
      <c r="D1354">
        <v>70</v>
      </c>
      <c r="E1354">
        <v>1</v>
      </c>
      <c r="F1354">
        <v>2</v>
      </c>
      <c r="G1354">
        <v>5</v>
      </c>
      <c r="H1354">
        <v>4</v>
      </c>
      <c r="I1354">
        <v>7</v>
      </c>
      <c r="J1354">
        <v>2</v>
      </c>
      <c r="K1354">
        <v>1</v>
      </c>
      <c r="L1354">
        <v>51</v>
      </c>
      <c r="O1354" t="s">
        <v>221</v>
      </c>
      <c r="P1354" t="s">
        <v>117</v>
      </c>
      <c r="Q1354">
        <v>2</v>
      </c>
      <c r="R1354">
        <v>4</v>
      </c>
      <c r="V1354">
        <v>3</v>
      </c>
      <c r="W1354">
        <v>2</v>
      </c>
      <c r="X1354">
        <v>2</v>
      </c>
      <c r="Y1354">
        <v>5</v>
      </c>
      <c r="Z1354">
        <v>1</v>
      </c>
      <c r="AD1354" t="s">
        <v>203</v>
      </c>
      <c r="AE1354" t="s">
        <v>236</v>
      </c>
      <c r="AF1354">
        <v>4</v>
      </c>
      <c r="AH1354">
        <v>1</v>
      </c>
      <c r="AI1354">
        <v>3</v>
      </c>
      <c r="AJ1354">
        <v>1</v>
      </c>
    </row>
    <row r="1355" spans="1:38" x14ac:dyDescent="0.25">
      <c r="A1355">
        <v>1826</v>
      </c>
      <c r="B1355" s="13">
        <v>42257.99428240741</v>
      </c>
      <c r="C1355" s="13">
        <v>42258.005023148151</v>
      </c>
      <c r="D1355">
        <v>70</v>
      </c>
      <c r="E1355">
        <v>1</v>
      </c>
      <c r="F1355">
        <v>2</v>
      </c>
      <c r="G1355">
        <v>5</v>
      </c>
      <c r="H1355">
        <v>3</v>
      </c>
      <c r="I1355">
        <v>3</v>
      </c>
      <c r="J1355">
        <v>1</v>
      </c>
      <c r="K1355">
        <v>2</v>
      </c>
      <c r="M1355">
        <v>91</v>
      </c>
      <c r="O1355" t="s">
        <v>221</v>
      </c>
      <c r="P1355" t="s">
        <v>116</v>
      </c>
      <c r="Q1355">
        <v>1</v>
      </c>
      <c r="R1355">
        <v>4</v>
      </c>
      <c r="S1355">
        <v>1</v>
      </c>
      <c r="T1355">
        <v>2</v>
      </c>
      <c r="V1355">
        <v>2</v>
      </c>
      <c r="W1355">
        <v>1</v>
      </c>
      <c r="X1355">
        <v>8</v>
      </c>
      <c r="Y1355">
        <v>2</v>
      </c>
      <c r="Z1355">
        <v>10</v>
      </c>
      <c r="AA1355">
        <v>1</v>
      </c>
      <c r="AB1355">
        <v>3</v>
      </c>
      <c r="AC1355">
        <v>0</v>
      </c>
      <c r="AD1355" t="s">
        <v>203</v>
      </c>
      <c r="AE1355" t="s">
        <v>236</v>
      </c>
      <c r="AF1355">
        <v>3</v>
      </c>
      <c r="AG1355">
        <v>3</v>
      </c>
      <c r="AH1355">
        <v>1</v>
      </c>
      <c r="AI1355">
        <v>6</v>
      </c>
      <c r="AJ1355">
        <v>6</v>
      </c>
      <c r="AK1355">
        <v>5</v>
      </c>
      <c r="AL1355">
        <v>2</v>
      </c>
    </row>
    <row r="1356" spans="1:38" x14ac:dyDescent="0.25">
      <c r="A1356">
        <v>1828</v>
      </c>
      <c r="B1356" s="13">
        <v>42257.995520833334</v>
      </c>
      <c r="C1356" s="13">
        <v>42258.008287037039</v>
      </c>
      <c r="D1356">
        <v>70</v>
      </c>
      <c r="E1356">
        <v>3</v>
      </c>
      <c r="F1356">
        <v>2</v>
      </c>
      <c r="G1356">
        <v>2</v>
      </c>
      <c r="I1356">
        <v>3</v>
      </c>
      <c r="J1356">
        <v>2</v>
      </c>
      <c r="K1356">
        <v>1</v>
      </c>
      <c r="L1356">
        <v>58</v>
      </c>
      <c r="O1356" t="s">
        <v>229</v>
      </c>
      <c r="P1356" t="s">
        <v>116</v>
      </c>
      <c r="Q1356">
        <v>1</v>
      </c>
      <c r="R1356">
        <v>3</v>
      </c>
      <c r="V1356">
        <v>3</v>
      </c>
      <c r="W1356">
        <v>2</v>
      </c>
      <c r="X1356">
        <v>8</v>
      </c>
      <c r="Y1356">
        <v>3</v>
      </c>
      <c r="Z1356">
        <v>4</v>
      </c>
      <c r="AA1356">
        <v>2</v>
      </c>
      <c r="AB1356">
        <v>3</v>
      </c>
      <c r="AC1356">
        <v>0</v>
      </c>
      <c r="AD1356" t="s">
        <v>203</v>
      </c>
      <c r="AE1356" t="s">
        <v>236</v>
      </c>
      <c r="AF1356">
        <v>1</v>
      </c>
      <c r="AG1356">
        <v>3</v>
      </c>
      <c r="AH1356">
        <v>2</v>
      </c>
      <c r="AI1356">
        <v>9</v>
      </c>
      <c r="AJ1356">
        <v>14</v>
      </c>
      <c r="AK1356">
        <v>10</v>
      </c>
    </row>
    <row r="1357" spans="1:38" x14ac:dyDescent="0.25">
      <c r="A1357">
        <v>1832</v>
      </c>
      <c r="B1357" s="13">
        <v>42258.000011574077</v>
      </c>
      <c r="C1357" s="13">
        <v>42258.012812499997</v>
      </c>
      <c r="D1357">
        <v>70</v>
      </c>
      <c r="E1357">
        <v>1</v>
      </c>
      <c r="F1357">
        <v>2</v>
      </c>
      <c r="G1357">
        <v>3</v>
      </c>
      <c r="H1357">
        <v>2</v>
      </c>
      <c r="I1357">
        <v>3</v>
      </c>
      <c r="J1357">
        <v>1</v>
      </c>
      <c r="K1357">
        <v>1</v>
      </c>
      <c r="L1357">
        <v>64</v>
      </c>
      <c r="O1357" t="s">
        <v>229</v>
      </c>
      <c r="P1357" t="s">
        <v>116</v>
      </c>
      <c r="Q1357">
        <v>1</v>
      </c>
      <c r="R1357">
        <v>4</v>
      </c>
      <c r="S1357">
        <v>2</v>
      </c>
      <c r="U1357">
        <v>2</v>
      </c>
      <c r="V1357">
        <v>2</v>
      </c>
      <c r="W1357">
        <v>2</v>
      </c>
      <c r="X1357">
        <v>9</v>
      </c>
      <c r="Y1357">
        <v>2</v>
      </c>
      <c r="Z1357">
        <v>5</v>
      </c>
      <c r="AA1357">
        <v>1</v>
      </c>
      <c r="AB1357">
        <v>1</v>
      </c>
      <c r="AC1357">
        <v>1</v>
      </c>
      <c r="AD1357" t="s">
        <v>241</v>
      </c>
      <c r="AE1357" t="s">
        <v>237</v>
      </c>
      <c r="AF1357">
        <v>1</v>
      </c>
      <c r="AG1357">
        <v>2</v>
      </c>
      <c r="AH1357">
        <v>1</v>
      </c>
      <c r="AI1357">
        <v>3</v>
      </c>
      <c r="AJ1357">
        <v>4</v>
      </c>
      <c r="AK1357">
        <v>4</v>
      </c>
    </row>
    <row r="1358" spans="1:38" x14ac:dyDescent="0.25">
      <c r="A1358">
        <v>1833</v>
      </c>
      <c r="B1358" s="13">
        <v>42258.000011574077</v>
      </c>
      <c r="C1358" s="13">
        <v>42258.01053240741</v>
      </c>
      <c r="D1358">
        <v>70</v>
      </c>
      <c r="E1358">
        <v>1</v>
      </c>
      <c r="F1358">
        <v>2</v>
      </c>
      <c r="G1358">
        <v>5</v>
      </c>
      <c r="I1358">
        <v>1</v>
      </c>
      <c r="J1358">
        <v>1</v>
      </c>
      <c r="K1358">
        <v>1</v>
      </c>
      <c r="L1358">
        <v>65</v>
      </c>
      <c r="O1358" t="s">
        <v>221</v>
      </c>
      <c r="P1358" t="s">
        <v>116</v>
      </c>
      <c r="Q1358">
        <v>2</v>
      </c>
      <c r="R1358">
        <v>3</v>
      </c>
      <c r="V1358">
        <v>3</v>
      </c>
      <c r="W1358">
        <v>2</v>
      </c>
      <c r="X1358">
        <v>3</v>
      </c>
      <c r="Y1358">
        <v>4</v>
      </c>
      <c r="Z1358">
        <v>5</v>
      </c>
      <c r="AD1358" t="s">
        <v>203</v>
      </c>
      <c r="AE1358" t="s">
        <v>236</v>
      </c>
      <c r="AF1358">
        <v>4</v>
      </c>
      <c r="AH1358">
        <v>2</v>
      </c>
      <c r="AI1358">
        <v>9</v>
      </c>
      <c r="AJ1358">
        <v>14</v>
      </c>
    </row>
    <row r="1359" spans="1:38" x14ac:dyDescent="0.25">
      <c r="A1359">
        <v>1835</v>
      </c>
      <c r="B1359" s="13">
        <v>42258.002986111111</v>
      </c>
      <c r="C1359" s="13">
        <v>42258.015405092592</v>
      </c>
      <c r="D1359">
        <v>70</v>
      </c>
      <c r="E1359">
        <v>1</v>
      </c>
      <c r="F1359">
        <v>2</v>
      </c>
      <c r="G1359">
        <v>2</v>
      </c>
      <c r="H1359">
        <v>2</v>
      </c>
      <c r="I1359">
        <v>7</v>
      </c>
      <c r="J1359">
        <v>2</v>
      </c>
      <c r="K1359">
        <v>1</v>
      </c>
      <c r="L1359">
        <v>65</v>
      </c>
      <c r="O1359" t="s">
        <v>221</v>
      </c>
      <c r="P1359" t="s">
        <v>116</v>
      </c>
      <c r="Q1359">
        <v>1</v>
      </c>
      <c r="R1359">
        <v>4</v>
      </c>
      <c r="S1359">
        <v>2</v>
      </c>
      <c r="U1359">
        <v>1</v>
      </c>
      <c r="V1359">
        <v>2</v>
      </c>
      <c r="W1359">
        <v>2</v>
      </c>
      <c r="X1359">
        <v>7</v>
      </c>
      <c r="Y1359">
        <v>2</v>
      </c>
      <c r="Z1359">
        <v>3</v>
      </c>
      <c r="AA1359">
        <v>1</v>
      </c>
      <c r="AB1359">
        <v>2</v>
      </c>
      <c r="AC1359">
        <v>4</v>
      </c>
      <c r="AD1359" t="s">
        <v>203</v>
      </c>
      <c r="AE1359" t="s">
        <v>236</v>
      </c>
      <c r="AF1359">
        <v>1</v>
      </c>
      <c r="AG1359">
        <v>3</v>
      </c>
      <c r="AH1359">
        <v>1</v>
      </c>
      <c r="AI1359">
        <v>3</v>
      </c>
      <c r="AJ1359">
        <v>8</v>
      </c>
      <c r="AK1359">
        <v>4</v>
      </c>
    </row>
    <row r="1360" spans="1:38" x14ac:dyDescent="0.25">
      <c r="A1360">
        <v>1836</v>
      </c>
      <c r="B1360" s="13">
        <v>42258.003321759257</v>
      </c>
      <c r="C1360" s="13">
        <v>42258.013935185183</v>
      </c>
      <c r="D1360">
        <v>70</v>
      </c>
      <c r="E1360">
        <v>1</v>
      </c>
      <c r="F1360">
        <v>1</v>
      </c>
      <c r="G1360">
        <v>2</v>
      </c>
      <c r="H1360">
        <v>4</v>
      </c>
      <c r="I1360">
        <v>4</v>
      </c>
      <c r="J1360">
        <v>2</v>
      </c>
      <c r="K1360">
        <v>2</v>
      </c>
      <c r="M1360">
        <v>75</v>
      </c>
      <c r="N1360">
        <v>3</v>
      </c>
      <c r="O1360" t="s">
        <v>229</v>
      </c>
      <c r="P1360" t="s">
        <v>117</v>
      </c>
      <c r="Q1360">
        <v>2</v>
      </c>
      <c r="R1360">
        <v>4</v>
      </c>
      <c r="V1360">
        <v>4</v>
      </c>
      <c r="W1360">
        <v>2</v>
      </c>
      <c r="X1360">
        <v>6</v>
      </c>
      <c r="Y1360">
        <v>3</v>
      </c>
      <c r="Z1360">
        <v>5</v>
      </c>
      <c r="AD1360" t="s">
        <v>244</v>
      </c>
      <c r="AE1360" t="s">
        <v>237</v>
      </c>
      <c r="AF1360">
        <v>2</v>
      </c>
      <c r="AG1360">
        <v>3</v>
      </c>
      <c r="AH1360">
        <v>2</v>
      </c>
      <c r="AI1360">
        <v>4</v>
      </c>
      <c r="AJ1360">
        <v>8</v>
      </c>
    </row>
    <row r="1361" spans="1:38" x14ac:dyDescent="0.25">
      <c r="A1361">
        <v>1838</v>
      </c>
      <c r="B1361" s="13">
        <v>42258.004340277781</v>
      </c>
      <c r="C1361" s="13">
        <v>42258.017106481479</v>
      </c>
      <c r="D1361">
        <v>70</v>
      </c>
      <c r="E1361">
        <v>1</v>
      </c>
      <c r="F1361">
        <v>1</v>
      </c>
      <c r="G1361">
        <v>2</v>
      </c>
      <c r="H1361">
        <v>2</v>
      </c>
      <c r="I1361">
        <v>7</v>
      </c>
      <c r="J1361">
        <v>1</v>
      </c>
      <c r="K1361">
        <v>1</v>
      </c>
      <c r="L1361">
        <v>65</v>
      </c>
      <c r="O1361" t="s">
        <v>221</v>
      </c>
      <c r="P1361" t="s">
        <v>117</v>
      </c>
      <c r="Q1361">
        <v>1</v>
      </c>
      <c r="R1361">
        <v>4</v>
      </c>
      <c r="S1361">
        <v>2</v>
      </c>
      <c r="U1361">
        <v>1</v>
      </c>
      <c r="V1361">
        <v>3</v>
      </c>
      <c r="W1361">
        <v>2</v>
      </c>
      <c r="X1361">
        <v>6</v>
      </c>
      <c r="Y1361">
        <v>3</v>
      </c>
      <c r="Z1361">
        <v>1</v>
      </c>
      <c r="AA1361">
        <v>1</v>
      </c>
      <c r="AB1361">
        <v>2</v>
      </c>
      <c r="AC1361">
        <v>5</v>
      </c>
      <c r="AD1361" t="s">
        <v>203</v>
      </c>
      <c r="AE1361" t="s">
        <v>236</v>
      </c>
      <c r="AF1361">
        <v>4</v>
      </c>
      <c r="AH1361">
        <v>2</v>
      </c>
      <c r="AI1361">
        <v>2</v>
      </c>
      <c r="AJ1361">
        <v>4</v>
      </c>
      <c r="AK1361">
        <v>5</v>
      </c>
    </row>
    <row r="1362" spans="1:38" x14ac:dyDescent="0.25">
      <c r="A1362">
        <v>1839</v>
      </c>
      <c r="B1362" s="13">
        <v>42258.004386574074</v>
      </c>
      <c r="C1362" s="13">
        <v>42258.01972222222</v>
      </c>
      <c r="D1362">
        <v>70</v>
      </c>
      <c r="E1362">
        <v>3</v>
      </c>
      <c r="F1362">
        <v>1</v>
      </c>
      <c r="G1362">
        <v>2</v>
      </c>
      <c r="H1362">
        <v>2</v>
      </c>
      <c r="I1362">
        <v>4</v>
      </c>
      <c r="J1362">
        <v>2</v>
      </c>
      <c r="K1362">
        <v>1</v>
      </c>
      <c r="L1362">
        <v>64</v>
      </c>
      <c r="O1362" t="s">
        <v>223</v>
      </c>
      <c r="P1362" t="s">
        <v>116</v>
      </c>
      <c r="Q1362">
        <v>1</v>
      </c>
      <c r="R1362">
        <v>3</v>
      </c>
      <c r="V1362">
        <v>2</v>
      </c>
      <c r="W1362">
        <v>1</v>
      </c>
      <c r="X1362">
        <v>3</v>
      </c>
      <c r="Y1362">
        <v>5</v>
      </c>
      <c r="Z1362">
        <v>0</v>
      </c>
      <c r="AA1362">
        <v>1</v>
      </c>
      <c r="AB1362">
        <v>2</v>
      </c>
      <c r="AC1362">
        <v>1</v>
      </c>
      <c r="AD1362" t="s">
        <v>203</v>
      </c>
      <c r="AE1362" t="s">
        <v>236</v>
      </c>
      <c r="AF1362">
        <v>1</v>
      </c>
      <c r="AG1362">
        <v>3</v>
      </c>
      <c r="AH1362">
        <v>2</v>
      </c>
      <c r="AI1362">
        <v>3</v>
      </c>
      <c r="AJ1362">
        <v>7</v>
      </c>
      <c r="AK1362">
        <v>3</v>
      </c>
    </row>
    <row r="1363" spans="1:38" x14ac:dyDescent="0.25">
      <c r="A1363">
        <v>1841</v>
      </c>
      <c r="B1363" s="13">
        <v>42258.004849537036</v>
      </c>
      <c r="C1363" s="13">
        <v>42258.013611111113</v>
      </c>
      <c r="D1363">
        <v>70</v>
      </c>
      <c r="E1363">
        <v>3</v>
      </c>
      <c r="F1363">
        <v>1</v>
      </c>
      <c r="G1363">
        <v>2</v>
      </c>
      <c r="H1363">
        <v>2</v>
      </c>
      <c r="I1363">
        <v>4</v>
      </c>
      <c r="J1363">
        <v>2</v>
      </c>
      <c r="K1363">
        <v>1</v>
      </c>
      <c r="L1363">
        <v>61</v>
      </c>
      <c r="O1363" t="s">
        <v>223</v>
      </c>
      <c r="P1363" t="s">
        <v>116</v>
      </c>
      <c r="Q1363">
        <v>1</v>
      </c>
      <c r="R1363">
        <v>4</v>
      </c>
      <c r="S1363">
        <v>2</v>
      </c>
      <c r="U1363">
        <v>1</v>
      </c>
      <c r="V1363">
        <v>2</v>
      </c>
      <c r="W1363">
        <v>2</v>
      </c>
      <c r="X1363">
        <v>8</v>
      </c>
      <c r="Y1363">
        <v>4</v>
      </c>
      <c r="Z1363">
        <v>0</v>
      </c>
      <c r="AA1363">
        <v>1</v>
      </c>
      <c r="AB1363">
        <v>2</v>
      </c>
      <c r="AC1363">
        <v>3</v>
      </c>
      <c r="AD1363" t="s">
        <v>203</v>
      </c>
      <c r="AE1363" t="s">
        <v>236</v>
      </c>
      <c r="AF1363">
        <v>4</v>
      </c>
      <c r="AH1363">
        <v>2</v>
      </c>
      <c r="AI1363">
        <v>2</v>
      </c>
      <c r="AJ1363">
        <v>6</v>
      </c>
      <c r="AK1363">
        <v>3</v>
      </c>
    </row>
    <row r="1364" spans="1:38" x14ac:dyDescent="0.25">
      <c r="A1364">
        <v>1842</v>
      </c>
      <c r="B1364" s="13">
        <v>42258.005289351851</v>
      </c>
      <c r="C1364" s="13">
        <v>42258.022499999999</v>
      </c>
      <c r="D1364">
        <v>70</v>
      </c>
      <c r="E1364">
        <v>1</v>
      </c>
      <c r="F1364">
        <v>2</v>
      </c>
      <c r="G1364">
        <v>5</v>
      </c>
      <c r="I1364">
        <v>1</v>
      </c>
      <c r="J1364">
        <v>1</v>
      </c>
      <c r="K1364">
        <v>1</v>
      </c>
      <c r="L1364">
        <v>65</v>
      </c>
      <c r="O1364" t="s">
        <v>221</v>
      </c>
      <c r="P1364" t="s">
        <v>116</v>
      </c>
      <c r="Q1364">
        <v>2</v>
      </c>
      <c r="R1364">
        <v>3</v>
      </c>
      <c r="V1364">
        <v>2</v>
      </c>
      <c r="W1364">
        <v>2</v>
      </c>
      <c r="X1364">
        <v>5</v>
      </c>
      <c r="Y1364">
        <v>3</v>
      </c>
      <c r="Z1364">
        <v>0</v>
      </c>
      <c r="AD1364" t="s">
        <v>203</v>
      </c>
      <c r="AE1364" t="s">
        <v>236</v>
      </c>
      <c r="AF1364">
        <v>1</v>
      </c>
      <c r="AG1364">
        <v>3</v>
      </c>
      <c r="AH1364">
        <v>2</v>
      </c>
      <c r="AI1364">
        <v>2</v>
      </c>
      <c r="AJ1364">
        <v>4</v>
      </c>
    </row>
    <row r="1365" spans="1:38" x14ac:dyDescent="0.25">
      <c r="A1365">
        <v>1843</v>
      </c>
      <c r="B1365" s="13">
        <v>42258.006678240738</v>
      </c>
      <c r="C1365" s="13">
        <v>42258.210034722222</v>
      </c>
      <c r="D1365">
        <v>70</v>
      </c>
      <c r="E1365">
        <v>3</v>
      </c>
      <c r="F1365">
        <v>2</v>
      </c>
      <c r="G1365">
        <v>2</v>
      </c>
      <c r="H1365">
        <v>3</v>
      </c>
      <c r="I1365">
        <v>4</v>
      </c>
      <c r="J1365">
        <v>1</v>
      </c>
      <c r="K1365">
        <v>2</v>
      </c>
      <c r="M1365">
        <v>75</v>
      </c>
      <c r="N1365">
        <v>5</v>
      </c>
      <c r="O1365" t="s">
        <v>228</v>
      </c>
      <c r="P1365" t="s">
        <v>116</v>
      </c>
      <c r="Q1365">
        <v>1</v>
      </c>
      <c r="R1365">
        <v>4</v>
      </c>
      <c r="S1365">
        <v>2</v>
      </c>
      <c r="V1365">
        <v>2</v>
      </c>
      <c r="W1365">
        <v>1</v>
      </c>
      <c r="X1365">
        <v>6</v>
      </c>
      <c r="Y1365">
        <v>2</v>
      </c>
      <c r="Z1365">
        <v>5</v>
      </c>
      <c r="AA1365">
        <v>2</v>
      </c>
      <c r="AB1365">
        <v>3</v>
      </c>
      <c r="AC1365">
        <v>7</v>
      </c>
      <c r="AD1365" t="s">
        <v>203</v>
      </c>
      <c r="AE1365" t="s">
        <v>236</v>
      </c>
      <c r="AF1365">
        <v>4</v>
      </c>
      <c r="AH1365">
        <v>2</v>
      </c>
      <c r="AI1365">
        <v>6</v>
      </c>
      <c r="AJ1365">
        <v>10</v>
      </c>
      <c r="AK1365">
        <v>6</v>
      </c>
    </row>
    <row r="1366" spans="1:38" x14ac:dyDescent="0.25">
      <c r="A1366">
        <v>1844</v>
      </c>
      <c r="B1366" s="13">
        <v>42258.006678240738</v>
      </c>
      <c r="C1366" s="13">
        <v>42258.013287037036</v>
      </c>
      <c r="D1366">
        <v>70</v>
      </c>
      <c r="E1366">
        <v>3</v>
      </c>
      <c r="F1366">
        <v>1</v>
      </c>
      <c r="G1366">
        <v>2</v>
      </c>
      <c r="H1366">
        <v>2</v>
      </c>
      <c r="I1366">
        <v>7</v>
      </c>
      <c r="J1366">
        <v>2</v>
      </c>
      <c r="K1366">
        <v>2</v>
      </c>
      <c r="M1366">
        <v>73</v>
      </c>
      <c r="N1366">
        <v>2</v>
      </c>
      <c r="O1366" t="s">
        <v>228</v>
      </c>
      <c r="P1366" t="s">
        <v>116</v>
      </c>
      <c r="Q1366">
        <v>2</v>
      </c>
      <c r="R1366">
        <v>4</v>
      </c>
      <c r="V1366">
        <v>2</v>
      </c>
      <c r="W1366">
        <v>2</v>
      </c>
      <c r="X1366">
        <v>5</v>
      </c>
      <c r="Y1366">
        <v>4</v>
      </c>
      <c r="Z1366">
        <v>4</v>
      </c>
      <c r="AD1366" t="s">
        <v>203</v>
      </c>
      <c r="AE1366" t="s">
        <v>236</v>
      </c>
      <c r="AF1366">
        <v>4</v>
      </c>
      <c r="AH1366">
        <v>2</v>
      </c>
      <c r="AI1366">
        <v>3</v>
      </c>
      <c r="AJ1366">
        <v>14</v>
      </c>
    </row>
    <row r="1367" spans="1:38" x14ac:dyDescent="0.25">
      <c r="A1367">
        <v>1845</v>
      </c>
      <c r="B1367" s="13">
        <v>42258.006979166668</v>
      </c>
      <c r="C1367" s="13">
        <v>42258.01972222222</v>
      </c>
      <c r="D1367">
        <v>70</v>
      </c>
      <c r="E1367">
        <v>3</v>
      </c>
      <c r="F1367">
        <v>1</v>
      </c>
      <c r="G1367">
        <v>2</v>
      </c>
      <c r="H1367">
        <v>4</v>
      </c>
      <c r="I1367">
        <v>4</v>
      </c>
      <c r="J1367">
        <v>2</v>
      </c>
      <c r="K1367">
        <v>1</v>
      </c>
      <c r="L1367">
        <v>65</v>
      </c>
      <c r="O1367" t="s">
        <v>223</v>
      </c>
      <c r="P1367" t="s">
        <v>117</v>
      </c>
      <c r="Q1367">
        <v>1</v>
      </c>
      <c r="R1367">
        <v>1</v>
      </c>
      <c r="V1367">
        <v>2</v>
      </c>
      <c r="W1367">
        <v>1</v>
      </c>
      <c r="X1367">
        <v>5</v>
      </c>
      <c r="Y1367">
        <v>4</v>
      </c>
      <c r="Z1367">
        <v>5</v>
      </c>
      <c r="AA1367">
        <v>2</v>
      </c>
      <c r="AB1367">
        <v>3</v>
      </c>
      <c r="AC1367">
        <v>0</v>
      </c>
      <c r="AD1367" t="s">
        <v>242</v>
      </c>
      <c r="AE1367" t="s">
        <v>236</v>
      </c>
      <c r="AF1367">
        <v>4</v>
      </c>
      <c r="AH1367">
        <v>2</v>
      </c>
      <c r="AI1367">
        <v>9</v>
      </c>
      <c r="AJ1367">
        <v>14</v>
      </c>
      <c r="AK1367">
        <v>4</v>
      </c>
    </row>
    <row r="1368" spans="1:38" x14ac:dyDescent="0.25">
      <c r="A1368">
        <v>1846</v>
      </c>
      <c r="B1368" s="13">
        <v>42258.008611111109</v>
      </c>
      <c r="C1368" s="13">
        <v>42258.019247685188</v>
      </c>
      <c r="D1368">
        <v>70</v>
      </c>
      <c r="E1368">
        <v>1</v>
      </c>
      <c r="F1368">
        <v>2</v>
      </c>
      <c r="G1368">
        <v>5</v>
      </c>
      <c r="I1368">
        <v>4</v>
      </c>
      <c r="J1368">
        <v>1</v>
      </c>
      <c r="K1368">
        <v>2</v>
      </c>
      <c r="M1368">
        <v>66</v>
      </c>
      <c r="N1368">
        <v>6</v>
      </c>
      <c r="O1368" t="s">
        <v>228</v>
      </c>
      <c r="P1368" t="s">
        <v>117</v>
      </c>
      <c r="Q1368">
        <v>1</v>
      </c>
      <c r="R1368">
        <v>4</v>
      </c>
      <c r="S1368">
        <v>2</v>
      </c>
      <c r="V1368">
        <v>2</v>
      </c>
      <c r="W1368">
        <v>2</v>
      </c>
      <c r="X1368">
        <v>8</v>
      </c>
      <c r="Y1368">
        <v>5</v>
      </c>
      <c r="Z1368">
        <v>8</v>
      </c>
      <c r="AA1368">
        <v>1</v>
      </c>
      <c r="AB1368">
        <v>3</v>
      </c>
      <c r="AC1368">
        <v>5</v>
      </c>
      <c r="AD1368" t="s">
        <v>203</v>
      </c>
      <c r="AE1368" t="s">
        <v>236</v>
      </c>
      <c r="AF1368">
        <v>2</v>
      </c>
      <c r="AG1368">
        <v>3</v>
      </c>
      <c r="AH1368">
        <v>2</v>
      </c>
      <c r="AI1368">
        <v>3</v>
      </c>
      <c r="AJ1368">
        <v>7</v>
      </c>
      <c r="AK1368">
        <v>4</v>
      </c>
    </row>
    <row r="1369" spans="1:38" x14ac:dyDescent="0.25">
      <c r="A1369">
        <v>1848</v>
      </c>
      <c r="B1369" s="13">
        <v>42258.010185185187</v>
      </c>
      <c r="C1369" s="13">
        <v>42258.023217592592</v>
      </c>
      <c r="D1369">
        <v>70</v>
      </c>
      <c r="E1369">
        <v>1</v>
      </c>
      <c r="F1369">
        <v>1</v>
      </c>
      <c r="G1369">
        <v>2</v>
      </c>
      <c r="I1369">
        <v>3</v>
      </c>
      <c r="J1369">
        <v>1</v>
      </c>
      <c r="K1369">
        <v>3</v>
      </c>
      <c r="M1369">
        <v>65</v>
      </c>
      <c r="N1369">
        <v>4</v>
      </c>
      <c r="O1369" t="s">
        <v>228</v>
      </c>
      <c r="P1369" t="s">
        <v>116</v>
      </c>
      <c r="Q1369">
        <v>1</v>
      </c>
      <c r="R1369">
        <v>4</v>
      </c>
      <c r="S1369">
        <v>2</v>
      </c>
      <c r="V1369">
        <v>3</v>
      </c>
      <c r="W1369">
        <v>2</v>
      </c>
      <c r="X1369">
        <v>7</v>
      </c>
      <c r="Y1369">
        <v>2</v>
      </c>
      <c r="Z1369">
        <v>0</v>
      </c>
      <c r="AA1369">
        <v>1</v>
      </c>
      <c r="AB1369">
        <v>2</v>
      </c>
      <c r="AC1369">
        <v>6</v>
      </c>
      <c r="AD1369" t="s">
        <v>203</v>
      </c>
      <c r="AE1369" t="s">
        <v>236</v>
      </c>
      <c r="AF1369">
        <v>4</v>
      </c>
      <c r="AH1369">
        <v>2</v>
      </c>
      <c r="AI1369">
        <v>6</v>
      </c>
      <c r="AJ1369">
        <v>14</v>
      </c>
      <c r="AK1369">
        <v>5</v>
      </c>
    </row>
    <row r="1370" spans="1:38" x14ac:dyDescent="0.25">
      <c r="A1370">
        <v>1849</v>
      </c>
      <c r="B1370" s="13">
        <v>42258.011608796296</v>
      </c>
      <c r="C1370" s="13">
        <v>42258.038148148145</v>
      </c>
      <c r="D1370">
        <v>70</v>
      </c>
      <c r="E1370">
        <v>1</v>
      </c>
      <c r="F1370">
        <v>1</v>
      </c>
      <c r="G1370">
        <v>2</v>
      </c>
      <c r="H1370">
        <v>4</v>
      </c>
      <c r="I1370">
        <v>8</v>
      </c>
      <c r="J1370">
        <v>1</v>
      </c>
      <c r="K1370">
        <v>1</v>
      </c>
      <c r="L1370">
        <v>65</v>
      </c>
      <c r="O1370" t="s">
        <v>221</v>
      </c>
      <c r="P1370" t="s">
        <v>116</v>
      </c>
      <c r="Q1370">
        <v>1</v>
      </c>
      <c r="R1370">
        <v>4</v>
      </c>
      <c r="S1370">
        <v>2</v>
      </c>
      <c r="U1370">
        <v>1</v>
      </c>
      <c r="V1370">
        <v>3</v>
      </c>
      <c r="W1370">
        <v>2</v>
      </c>
      <c r="X1370">
        <v>5</v>
      </c>
      <c r="Y1370">
        <v>4</v>
      </c>
      <c r="Z1370">
        <v>0</v>
      </c>
      <c r="AA1370">
        <v>1</v>
      </c>
      <c r="AB1370">
        <v>1</v>
      </c>
      <c r="AC1370">
        <v>5</v>
      </c>
      <c r="AD1370" t="s">
        <v>242</v>
      </c>
      <c r="AE1370" t="s">
        <v>236</v>
      </c>
      <c r="AF1370">
        <v>1</v>
      </c>
      <c r="AG1370">
        <v>3</v>
      </c>
      <c r="AH1370">
        <v>2</v>
      </c>
      <c r="AI1370">
        <v>3</v>
      </c>
      <c r="AJ1370">
        <v>2</v>
      </c>
      <c r="AK1370">
        <v>5</v>
      </c>
    </row>
    <row r="1371" spans="1:38" x14ac:dyDescent="0.25">
      <c r="A1371">
        <v>1850</v>
      </c>
      <c r="B1371" s="13">
        <v>42258.013159722221</v>
      </c>
      <c r="C1371" s="13">
        <v>42258.028599537036</v>
      </c>
      <c r="D1371">
        <v>70</v>
      </c>
      <c r="E1371">
        <v>1</v>
      </c>
      <c r="F1371">
        <v>2</v>
      </c>
      <c r="G1371">
        <v>3</v>
      </c>
      <c r="I1371">
        <v>1</v>
      </c>
      <c r="J1371">
        <v>2</v>
      </c>
      <c r="K1371">
        <v>1</v>
      </c>
      <c r="L1371">
        <v>58</v>
      </c>
      <c r="O1371" t="s">
        <v>221</v>
      </c>
      <c r="P1371" t="s">
        <v>117</v>
      </c>
      <c r="Q1371">
        <v>1</v>
      </c>
      <c r="R1371">
        <v>4</v>
      </c>
      <c r="S1371">
        <v>3</v>
      </c>
      <c r="V1371">
        <v>2</v>
      </c>
      <c r="W1371">
        <v>2</v>
      </c>
      <c r="X1371">
        <v>4</v>
      </c>
      <c r="Y1371">
        <v>3</v>
      </c>
      <c r="Z1371">
        <v>1</v>
      </c>
      <c r="AA1371">
        <v>1</v>
      </c>
      <c r="AB1371">
        <v>3</v>
      </c>
      <c r="AC1371">
        <v>3</v>
      </c>
      <c r="AD1371" t="s">
        <v>241</v>
      </c>
      <c r="AE1371" t="s">
        <v>237</v>
      </c>
      <c r="AF1371">
        <v>1</v>
      </c>
      <c r="AG1371">
        <v>1</v>
      </c>
      <c r="AH1371">
        <v>3</v>
      </c>
      <c r="AI1371">
        <v>2</v>
      </c>
      <c r="AJ1371">
        <v>4</v>
      </c>
      <c r="AK1371">
        <v>6</v>
      </c>
    </row>
    <row r="1372" spans="1:38" x14ac:dyDescent="0.25">
      <c r="A1372">
        <v>1851</v>
      </c>
      <c r="B1372" s="13">
        <v>42258.013437499998</v>
      </c>
      <c r="C1372" s="13">
        <v>42258.029467592591</v>
      </c>
      <c r="D1372">
        <v>70</v>
      </c>
      <c r="E1372">
        <v>3</v>
      </c>
      <c r="F1372">
        <v>2</v>
      </c>
      <c r="G1372">
        <v>2</v>
      </c>
      <c r="H1372">
        <v>4</v>
      </c>
      <c r="I1372">
        <v>1</v>
      </c>
      <c r="J1372">
        <v>2</v>
      </c>
      <c r="K1372">
        <v>1</v>
      </c>
      <c r="L1372">
        <v>64</v>
      </c>
      <c r="O1372" t="s">
        <v>231</v>
      </c>
      <c r="P1372" t="s">
        <v>116</v>
      </c>
      <c r="Q1372">
        <v>1</v>
      </c>
      <c r="R1372">
        <v>4</v>
      </c>
      <c r="S1372">
        <v>1</v>
      </c>
      <c r="V1372">
        <v>3</v>
      </c>
      <c r="W1372">
        <v>2</v>
      </c>
      <c r="X1372">
        <v>8</v>
      </c>
      <c r="Y1372">
        <v>2</v>
      </c>
      <c r="Z1372">
        <v>7</v>
      </c>
      <c r="AA1372">
        <v>1</v>
      </c>
      <c r="AB1372">
        <v>1</v>
      </c>
      <c r="AC1372">
        <v>4</v>
      </c>
      <c r="AD1372" t="s">
        <v>203</v>
      </c>
      <c r="AE1372" t="s">
        <v>236</v>
      </c>
      <c r="AF1372">
        <v>2</v>
      </c>
      <c r="AG1372">
        <v>3</v>
      </c>
      <c r="AH1372">
        <v>2</v>
      </c>
      <c r="AI1372">
        <v>5</v>
      </c>
      <c r="AJ1372">
        <v>12</v>
      </c>
      <c r="AK1372">
        <v>5</v>
      </c>
      <c r="AL1372">
        <v>4</v>
      </c>
    </row>
    <row r="1373" spans="1:38" x14ac:dyDescent="0.25">
      <c r="A1373">
        <v>1852</v>
      </c>
      <c r="B1373" s="13">
        <v>42258.013599537036</v>
      </c>
      <c r="C1373" s="13">
        <v>42258.024143518516</v>
      </c>
      <c r="D1373">
        <v>70</v>
      </c>
      <c r="E1373">
        <v>1</v>
      </c>
      <c r="F1373">
        <v>1</v>
      </c>
      <c r="G1373">
        <v>4</v>
      </c>
      <c r="H1373">
        <v>4</v>
      </c>
      <c r="I1373">
        <v>8</v>
      </c>
      <c r="J1373">
        <v>1</v>
      </c>
      <c r="K1373">
        <v>3</v>
      </c>
      <c r="M1373">
        <v>66</v>
      </c>
      <c r="N1373">
        <v>6</v>
      </c>
      <c r="O1373" t="s">
        <v>228</v>
      </c>
      <c r="P1373" t="s">
        <v>116</v>
      </c>
      <c r="Q1373">
        <v>2</v>
      </c>
      <c r="R1373">
        <v>4</v>
      </c>
      <c r="V1373">
        <v>2</v>
      </c>
      <c r="W1373">
        <v>2</v>
      </c>
      <c r="X1373">
        <v>3</v>
      </c>
      <c r="Y1373">
        <v>4</v>
      </c>
      <c r="Z1373">
        <v>4</v>
      </c>
      <c r="AD1373" t="s">
        <v>203</v>
      </c>
      <c r="AE1373" t="s">
        <v>236</v>
      </c>
      <c r="AF1373">
        <v>2</v>
      </c>
      <c r="AG1373">
        <v>3</v>
      </c>
      <c r="AH1373">
        <v>2</v>
      </c>
      <c r="AI1373">
        <v>3</v>
      </c>
      <c r="AJ1373">
        <v>2</v>
      </c>
    </row>
    <row r="1374" spans="1:38" x14ac:dyDescent="0.25">
      <c r="A1374">
        <v>1853</v>
      </c>
      <c r="B1374" s="13">
        <v>42258.014317129629</v>
      </c>
      <c r="C1374" s="13">
        <v>42258.127511574072</v>
      </c>
      <c r="D1374">
        <v>70</v>
      </c>
      <c r="E1374">
        <v>1</v>
      </c>
      <c r="F1374">
        <v>2</v>
      </c>
      <c r="G1374">
        <v>4</v>
      </c>
      <c r="H1374">
        <v>1</v>
      </c>
      <c r="I1374">
        <v>1</v>
      </c>
      <c r="J1374">
        <v>1</v>
      </c>
      <c r="K1374">
        <v>1</v>
      </c>
      <c r="L1374">
        <v>67</v>
      </c>
      <c r="O1374" t="s">
        <v>231</v>
      </c>
      <c r="P1374" t="s">
        <v>116</v>
      </c>
      <c r="Q1374">
        <v>1</v>
      </c>
      <c r="R1374">
        <v>4</v>
      </c>
      <c r="S1374">
        <v>3</v>
      </c>
      <c r="V1374">
        <v>3</v>
      </c>
      <c r="W1374">
        <v>2</v>
      </c>
      <c r="X1374">
        <v>5</v>
      </c>
      <c r="Y1374">
        <v>4</v>
      </c>
      <c r="Z1374">
        <v>3</v>
      </c>
      <c r="AA1374">
        <v>1</v>
      </c>
      <c r="AB1374">
        <v>1</v>
      </c>
      <c r="AC1374">
        <v>5</v>
      </c>
      <c r="AD1374" t="s">
        <v>241</v>
      </c>
      <c r="AE1374" t="s">
        <v>237</v>
      </c>
      <c r="AF1374">
        <v>3</v>
      </c>
      <c r="AG1374">
        <v>3</v>
      </c>
      <c r="AH1374">
        <v>2</v>
      </c>
      <c r="AI1374">
        <v>4</v>
      </c>
      <c r="AJ1374">
        <v>12</v>
      </c>
      <c r="AK1374">
        <v>6</v>
      </c>
    </row>
    <row r="1375" spans="1:38" x14ac:dyDescent="0.25">
      <c r="A1375">
        <v>1854</v>
      </c>
      <c r="B1375" s="13">
        <v>42258.014513888891</v>
      </c>
      <c r="C1375" s="13">
        <v>42258.023715277777</v>
      </c>
      <c r="D1375">
        <v>70</v>
      </c>
      <c r="E1375">
        <v>1</v>
      </c>
      <c r="F1375">
        <v>1</v>
      </c>
      <c r="G1375">
        <v>1</v>
      </c>
      <c r="I1375">
        <v>3</v>
      </c>
      <c r="J1375">
        <v>1</v>
      </c>
      <c r="K1375">
        <v>1</v>
      </c>
      <c r="L1375">
        <v>56</v>
      </c>
      <c r="O1375" t="s">
        <v>230</v>
      </c>
      <c r="P1375" t="s">
        <v>116</v>
      </c>
      <c r="Q1375">
        <v>1</v>
      </c>
      <c r="R1375">
        <v>4</v>
      </c>
      <c r="S1375">
        <v>3</v>
      </c>
      <c r="V1375">
        <v>2</v>
      </c>
      <c r="W1375">
        <v>1</v>
      </c>
      <c r="X1375">
        <v>9</v>
      </c>
      <c r="Y1375">
        <v>2</v>
      </c>
      <c r="Z1375">
        <v>0</v>
      </c>
      <c r="AA1375">
        <v>1</v>
      </c>
      <c r="AB1375">
        <v>3</v>
      </c>
      <c r="AC1375">
        <v>0</v>
      </c>
      <c r="AD1375" t="s">
        <v>203</v>
      </c>
      <c r="AE1375" t="s">
        <v>236</v>
      </c>
      <c r="AF1375">
        <v>2</v>
      </c>
      <c r="AG1375">
        <v>3</v>
      </c>
      <c r="AH1375">
        <v>2</v>
      </c>
      <c r="AI1375">
        <v>3</v>
      </c>
      <c r="AJ1375">
        <v>8</v>
      </c>
      <c r="AK1375">
        <v>5</v>
      </c>
    </row>
    <row r="1376" spans="1:38" x14ac:dyDescent="0.25">
      <c r="A1376">
        <v>1856</v>
      </c>
      <c r="B1376" s="13">
        <v>42258.015266203707</v>
      </c>
      <c r="C1376" s="13">
        <v>42258.027233796296</v>
      </c>
      <c r="D1376">
        <v>70</v>
      </c>
      <c r="E1376">
        <v>3</v>
      </c>
      <c r="F1376">
        <v>1</v>
      </c>
      <c r="G1376">
        <v>2</v>
      </c>
      <c r="H1376">
        <v>1</v>
      </c>
      <c r="I1376">
        <v>8</v>
      </c>
      <c r="J1376">
        <v>2</v>
      </c>
      <c r="K1376">
        <v>1</v>
      </c>
      <c r="L1376">
        <v>61</v>
      </c>
      <c r="O1376" t="s">
        <v>221</v>
      </c>
      <c r="P1376" t="s">
        <v>116</v>
      </c>
      <c r="Q1376">
        <v>1</v>
      </c>
      <c r="R1376">
        <v>4</v>
      </c>
      <c r="S1376">
        <v>2</v>
      </c>
      <c r="U1376">
        <v>1</v>
      </c>
      <c r="V1376">
        <v>3</v>
      </c>
      <c r="W1376">
        <v>2</v>
      </c>
      <c r="X1376">
        <v>7</v>
      </c>
      <c r="Y1376">
        <v>3</v>
      </c>
      <c r="Z1376">
        <v>2</v>
      </c>
      <c r="AA1376">
        <v>1</v>
      </c>
      <c r="AB1376">
        <v>2</v>
      </c>
      <c r="AC1376">
        <v>1</v>
      </c>
      <c r="AD1376" t="s">
        <v>241</v>
      </c>
      <c r="AE1376" t="s">
        <v>238</v>
      </c>
      <c r="AF1376">
        <v>2</v>
      </c>
      <c r="AG1376">
        <v>3</v>
      </c>
      <c r="AH1376">
        <v>2</v>
      </c>
      <c r="AI1376">
        <v>3</v>
      </c>
      <c r="AJ1376">
        <v>6</v>
      </c>
      <c r="AK1376">
        <v>6</v>
      </c>
    </row>
    <row r="1377" spans="1:38" x14ac:dyDescent="0.25">
      <c r="A1377">
        <v>1859</v>
      </c>
      <c r="B1377" s="13">
        <v>42258.015833333331</v>
      </c>
      <c r="C1377" s="13">
        <v>42258.032384259262</v>
      </c>
      <c r="D1377">
        <v>70</v>
      </c>
      <c r="E1377">
        <v>1</v>
      </c>
      <c r="F1377">
        <v>1</v>
      </c>
      <c r="G1377">
        <v>5</v>
      </c>
      <c r="I1377">
        <v>3</v>
      </c>
      <c r="J1377">
        <v>1</v>
      </c>
      <c r="K1377">
        <v>1</v>
      </c>
      <c r="L1377">
        <v>64</v>
      </c>
      <c r="O1377" t="s">
        <v>221</v>
      </c>
      <c r="P1377" t="s">
        <v>116</v>
      </c>
      <c r="Q1377">
        <v>2</v>
      </c>
      <c r="R1377">
        <v>4</v>
      </c>
      <c r="V1377">
        <v>4</v>
      </c>
      <c r="W1377">
        <v>2</v>
      </c>
      <c r="X1377">
        <v>8</v>
      </c>
      <c r="Y1377">
        <v>3</v>
      </c>
      <c r="Z1377">
        <v>0</v>
      </c>
      <c r="AD1377" t="s">
        <v>203</v>
      </c>
      <c r="AE1377" t="s">
        <v>236</v>
      </c>
      <c r="AF1377">
        <v>1</v>
      </c>
      <c r="AG1377">
        <v>3</v>
      </c>
      <c r="AH1377">
        <v>2</v>
      </c>
      <c r="AI1377">
        <v>9</v>
      </c>
      <c r="AJ1377">
        <v>14</v>
      </c>
    </row>
    <row r="1378" spans="1:38" x14ac:dyDescent="0.25">
      <c r="A1378">
        <v>1861</v>
      </c>
      <c r="B1378" s="13">
        <v>42258.016145833331</v>
      </c>
      <c r="C1378" s="13">
        <v>42258.029224537036</v>
      </c>
      <c r="D1378">
        <v>70</v>
      </c>
      <c r="E1378">
        <v>1</v>
      </c>
      <c r="F1378">
        <v>2</v>
      </c>
      <c r="G1378">
        <v>1</v>
      </c>
      <c r="I1378">
        <v>3</v>
      </c>
      <c r="J1378">
        <v>1</v>
      </c>
      <c r="K1378">
        <v>1</v>
      </c>
      <c r="L1378">
        <v>65</v>
      </c>
      <c r="O1378" t="s">
        <v>221</v>
      </c>
      <c r="P1378" t="s">
        <v>117</v>
      </c>
      <c r="Q1378">
        <v>1</v>
      </c>
      <c r="R1378">
        <v>4</v>
      </c>
      <c r="S1378">
        <v>3</v>
      </c>
      <c r="V1378">
        <v>3</v>
      </c>
      <c r="W1378">
        <v>2</v>
      </c>
      <c r="X1378">
        <v>7</v>
      </c>
      <c r="Y1378">
        <v>4</v>
      </c>
      <c r="Z1378">
        <v>5</v>
      </c>
      <c r="AA1378">
        <v>1</v>
      </c>
      <c r="AB1378">
        <v>2</v>
      </c>
      <c r="AC1378">
        <v>8</v>
      </c>
      <c r="AD1378" t="s">
        <v>203</v>
      </c>
      <c r="AE1378" t="s">
        <v>236</v>
      </c>
      <c r="AF1378">
        <v>1</v>
      </c>
      <c r="AG1378">
        <v>3</v>
      </c>
      <c r="AH1378">
        <v>3</v>
      </c>
      <c r="AI1378">
        <v>1</v>
      </c>
      <c r="AJ1378">
        <v>7</v>
      </c>
      <c r="AK1378">
        <v>5</v>
      </c>
    </row>
    <row r="1379" spans="1:38" x14ac:dyDescent="0.25">
      <c r="A1379">
        <v>1868</v>
      </c>
      <c r="B1379" s="13">
        <v>42258.020219907405</v>
      </c>
      <c r="C1379" s="13">
        <v>42258.030624999999</v>
      </c>
      <c r="D1379">
        <v>70</v>
      </c>
      <c r="E1379">
        <v>3</v>
      </c>
      <c r="F1379">
        <v>1</v>
      </c>
      <c r="G1379">
        <v>2</v>
      </c>
      <c r="H1379">
        <v>2</v>
      </c>
      <c r="I1379">
        <v>1</v>
      </c>
      <c r="J1379">
        <v>1</v>
      </c>
      <c r="K1379">
        <v>3</v>
      </c>
      <c r="M1379">
        <v>66</v>
      </c>
      <c r="N1379">
        <v>6</v>
      </c>
      <c r="O1379" t="s">
        <v>228</v>
      </c>
      <c r="P1379" t="s">
        <v>116</v>
      </c>
      <c r="Q1379">
        <v>1</v>
      </c>
      <c r="R1379">
        <v>4</v>
      </c>
      <c r="S1379">
        <v>1</v>
      </c>
      <c r="T1379">
        <v>1</v>
      </c>
      <c r="V1379">
        <v>3</v>
      </c>
      <c r="W1379">
        <v>2</v>
      </c>
      <c r="X1379">
        <v>7</v>
      </c>
      <c r="Y1379">
        <v>5</v>
      </c>
      <c r="Z1379">
        <v>3</v>
      </c>
      <c r="AA1379">
        <v>1</v>
      </c>
      <c r="AB1379">
        <v>1</v>
      </c>
      <c r="AC1379">
        <v>1</v>
      </c>
      <c r="AD1379" t="s">
        <v>203</v>
      </c>
      <c r="AE1379" t="s">
        <v>236</v>
      </c>
      <c r="AF1379">
        <v>3</v>
      </c>
      <c r="AG1379">
        <v>3</v>
      </c>
      <c r="AH1379">
        <v>2</v>
      </c>
      <c r="AI1379">
        <v>4</v>
      </c>
      <c r="AJ1379">
        <v>6</v>
      </c>
      <c r="AK1379">
        <v>3</v>
      </c>
      <c r="AL1379">
        <v>1</v>
      </c>
    </row>
    <row r="1380" spans="1:38" x14ac:dyDescent="0.25">
      <c r="A1380">
        <v>1869</v>
      </c>
      <c r="B1380" s="13">
        <v>42258.020509259259</v>
      </c>
      <c r="C1380" s="13">
        <v>42258.032916666663</v>
      </c>
      <c r="D1380">
        <v>70</v>
      </c>
      <c r="E1380">
        <v>1</v>
      </c>
      <c r="F1380">
        <v>2</v>
      </c>
      <c r="G1380">
        <v>5</v>
      </c>
      <c r="I1380">
        <v>1</v>
      </c>
      <c r="J1380">
        <v>1</v>
      </c>
      <c r="K1380">
        <v>1</v>
      </c>
      <c r="L1380">
        <v>60</v>
      </c>
      <c r="O1380" t="s">
        <v>227</v>
      </c>
      <c r="P1380" t="s">
        <v>117</v>
      </c>
      <c r="Q1380">
        <v>3</v>
      </c>
      <c r="R1380">
        <v>4</v>
      </c>
      <c r="V1380">
        <v>1</v>
      </c>
      <c r="W1380">
        <v>2</v>
      </c>
      <c r="X1380">
        <v>0</v>
      </c>
      <c r="Y1380">
        <v>5</v>
      </c>
      <c r="Z1380">
        <v>0</v>
      </c>
      <c r="AD1380" t="s">
        <v>203</v>
      </c>
      <c r="AE1380" t="s">
        <v>236</v>
      </c>
      <c r="AF1380">
        <v>2</v>
      </c>
      <c r="AG1380">
        <v>2</v>
      </c>
      <c r="AH1380">
        <v>2</v>
      </c>
      <c r="AI1380">
        <v>1</v>
      </c>
      <c r="AJ1380">
        <v>4</v>
      </c>
    </row>
    <row r="1381" spans="1:38" x14ac:dyDescent="0.25">
      <c r="A1381">
        <v>1870</v>
      </c>
      <c r="B1381" s="13">
        <v>42258.020590277774</v>
      </c>
      <c r="C1381" s="13">
        <v>42258.032430555555</v>
      </c>
      <c r="D1381">
        <v>70</v>
      </c>
      <c r="E1381">
        <v>1</v>
      </c>
      <c r="F1381">
        <v>2</v>
      </c>
      <c r="G1381">
        <v>1</v>
      </c>
      <c r="I1381">
        <v>1</v>
      </c>
      <c r="J1381">
        <v>1</v>
      </c>
      <c r="K1381">
        <v>1</v>
      </c>
      <c r="L1381">
        <v>57</v>
      </c>
      <c r="O1381" t="s">
        <v>223</v>
      </c>
      <c r="P1381" t="s">
        <v>116</v>
      </c>
      <c r="Q1381">
        <v>1</v>
      </c>
      <c r="R1381">
        <v>4</v>
      </c>
      <c r="S1381">
        <v>2</v>
      </c>
      <c r="U1381">
        <v>2</v>
      </c>
      <c r="V1381">
        <v>3</v>
      </c>
      <c r="W1381">
        <v>2</v>
      </c>
      <c r="X1381">
        <v>10</v>
      </c>
      <c r="Y1381">
        <v>5</v>
      </c>
      <c r="Z1381">
        <v>0</v>
      </c>
      <c r="AA1381">
        <v>2</v>
      </c>
      <c r="AB1381">
        <v>3</v>
      </c>
      <c r="AC1381">
        <v>10</v>
      </c>
      <c r="AD1381" t="s">
        <v>203</v>
      </c>
      <c r="AE1381" t="s">
        <v>236</v>
      </c>
      <c r="AF1381">
        <v>1</v>
      </c>
      <c r="AG1381">
        <v>3</v>
      </c>
      <c r="AH1381">
        <v>2</v>
      </c>
      <c r="AI1381">
        <v>3</v>
      </c>
      <c r="AJ1381">
        <v>13</v>
      </c>
      <c r="AK1381">
        <v>7</v>
      </c>
    </row>
    <row r="1382" spans="1:38" x14ac:dyDescent="0.25">
      <c r="A1382">
        <v>1871</v>
      </c>
      <c r="B1382" s="13">
        <v>42258.021481481483</v>
      </c>
      <c r="C1382" s="13">
        <v>42258.034259259257</v>
      </c>
      <c r="D1382">
        <v>70</v>
      </c>
      <c r="E1382">
        <v>1</v>
      </c>
      <c r="F1382">
        <v>2</v>
      </c>
      <c r="G1382">
        <v>3</v>
      </c>
      <c r="I1382">
        <v>1</v>
      </c>
      <c r="J1382">
        <v>1</v>
      </c>
      <c r="K1382">
        <v>1</v>
      </c>
      <c r="L1382">
        <v>58</v>
      </c>
      <c r="O1382" t="s">
        <v>223</v>
      </c>
      <c r="P1382" t="s">
        <v>116</v>
      </c>
      <c r="Q1382">
        <v>1</v>
      </c>
      <c r="R1382">
        <v>4</v>
      </c>
      <c r="S1382">
        <v>2</v>
      </c>
      <c r="U1382">
        <v>1</v>
      </c>
      <c r="V1382">
        <v>2</v>
      </c>
      <c r="W1382">
        <v>1</v>
      </c>
      <c r="X1382">
        <v>7</v>
      </c>
      <c r="Y1382">
        <v>3</v>
      </c>
      <c r="Z1382">
        <v>1</v>
      </c>
      <c r="AA1382">
        <v>1</v>
      </c>
      <c r="AB1382">
        <v>3</v>
      </c>
      <c r="AC1382">
        <v>2</v>
      </c>
      <c r="AD1382" t="s">
        <v>241</v>
      </c>
      <c r="AE1382" t="s">
        <v>238</v>
      </c>
      <c r="AF1382">
        <v>1</v>
      </c>
      <c r="AG1382">
        <v>3</v>
      </c>
      <c r="AH1382">
        <v>3</v>
      </c>
      <c r="AI1382">
        <v>9</v>
      </c>
      <c r="AJ1382">
        <v>14</v>
      </c>
      <c r="AK1382">
        <v>6</v>
      </c>
    </row>
    <row r="1383" spans="1:38" x14ac:dyDescent="0.25">
      <c r="A1383">
        <v>1872</v>
      </c>
      <c r="B1383" s="13">
        <v>42258.02175925926</v>
      </c>
      <c r="C1383" s="13">
        <v>42258.033900462964</v>
      </c>
      <c r="D1383">
        <v>70</v>
      </c>
      <c r="E1383">
        <v>1</v>
      </c>
      <c r="F1383">
        <v>1</v>
      </c>
      <c r="G1383">
        <v>2</v>
      </c>
      <c r="H1383">
        <v>4</v>
      </c>
      <c r="I1383">
        <v>3</v>
      </c>
      <c r="J1383">
        <v>1</v>
      </c>
      <c r="K1383">
        <v>1</v>
      </c>
      <c r="L1383">
        <v>61</v>
      </c>
      <c r="O1383" t="s">
        <v>223</v>
      </c>
      <c r="P1383" t="s">
        <v>116</v>
      </c>
      <c r="Q1383">
        <v>1</v>
      </c>
      <c r="R1383">
        <v>4</v>
      </c>
      <c r="S1383">
        <v>2</v>
      </c>
      <c r="U1383">
        <v>1</v>
      </c>
      <c r="V1383">
        <v>2</v>
      </c>
      <c r="W1383">
        <v>1</v>
      </c>
      <c r="X1383">
        <v>7</v>
      </c>
      <c r="Y1383">
        <v>2</v>
      </c>
      <c r="Z1383">
        <v>3</v>
      </c>
      <c r="AA1383">
        <v>1</v>
      </c>
      <c r="AB1383">
        <v>2</v>
      </c>
      <c r="AC1383">
        <v>5</v>
      </c>
      <c r="AD1383" t="s">
        <v>203</v>
      </c>
      <c r="AE1383" t="s">
        <v>236</v>
      </c>
      <c r="AF1383">
        <v>1</v>
      </c>
      <c r="AG1383">
        <v>2</v>
      </c>
      <c r="AH1383">
        <v>2</v>
      </c>
      <c r="AI1383">
        <v>4</v>
      </c>
      <c r="AJ1383">
        <v>9</v>
      </c>
      <c r="AK1383">
        <v>9</v>
      </c>
    </row>
    <row r="1384" spans="1:38" x14ac:dyDescent="0.25">
      <c r="A1384">
        <v>1873</v>
      </c>
      <c r="B1384" s="13">
        <v>42258.021886574075</v>
      </c>
      <c r="C1384" s="13">
        <v>42258.056539351855</v>
      </c>
      <c r="D1384">
        <v>70</v>
      </c>
      <c r="E1384">
        <v>1</v>
      </c>
      <c r="F1384">
        <v>2</v>
      </c>
      <c r="G1384">
        <v>5</v>
      </c>
      <c r="I1384">
        <v>7</v>
      </c>
      <c r="J1384">
        <v>1</v>
      </c>
      <c r="K1384">
        <v>1</v>
      </c>
      <c r="L1384">
        <v>54</v>
      </c>
      <c r="O1384" t="s">
        <v>223</v>
      </c>
      <c r="P1384" t="s">
        <v>116</v>
      </c>
      <c r="Q1384">
        <v>1</v>
      </c>
      <c r="R1384">
        <v>4</v>
      </c>
      <c r="S1384">
        <v>3</v>
      </c>
      <c r="V1384">
        <v>3</v>
      </c>
      <c r="W1384">
        <v>2</v>
      </c>
      <c r="X1384">
        <v>6</v>
      </c>
      <c r="Y1384">
        <v>5</v>
      </c>
      <c r="Z1384">
        <v>7</v>
      </c>
      <c r="AA1384">
        <v>1</v>
      </c>
      <c r="AB1384">
        <v>2</v>
      </c>
      <c r="AC1384">
        <v>10</v>
      </c>
      <c r="AD1384" t="s">
        <v>203</v>
      </c>
      <c r="AE1384" t="s">
        <v>236</v>
      </c>
      <c r="AF1384">
        <v>1</v>
      </c>
      <c r="AG1384">
        <v>1</v>
      </c>
      <c r="AH1384">
        <v>3</v>
      </c>
      <c r="AI1384">
        <v>2</v>
      </c>
      <c r="AJ1384">
        <v>2</v>
      </c>
      <c r="AK1384">
        <v>3</v>
      </c>
    </row>
    <row r="1385" spans="1:38" x14ac:dyDescent="0.25">
      <c r="A1385">
        <v>1879</v>
      </c>
      <c r="B1385" s="13">
        <v>42258.024444444447</v>
      </c>
      <c r="C1385" s="13">
        <v>42258.046365740738</v>
      </c>
      <c r="D1385">
        <v>70</v>
      </c>
      <c r="E1385">
        <v>1</v>
      </c>
      <c r="F1385">
        <v>2</v>
      </c>
      <c r="G1385">
        <v>3</v>
      </c>
      <c r="I1385">
        <v>4</v>
      </c>
      <c r="J1385">
        <v>2</v>
      </c>
      <c r="K1385">
        <v>1</v>
      </c>
      <c r="L1385">
        <v>57</v>
      </c>
      <c r="O1385" t="s">
        <v>221</v>
      </c>
      <c r="P1385" t="s">
        <v>117</v>
      </c>
      <c r="Q1385">
        <v>1</v>
      </c>
      <c r="R1385">
        <v>2</v>
      </c>
      <c r="V1385">
        <v>3</v>
      </c>
      <c r="W1385">
        <v>2</v>
      </c>
      <c r="X1385">
        <v>1</v>
      </c>
      <c r="Y1385">
        <v>4</v>
      </c>
      <c r="Z1385">
        <v>5</v>
      </c>
      <c r="AA1385">
        <v>1</v>
      </c>
      <c r="AB1385">
        <v>1</v>
      </c>
      <c r="AC1385">
        <v>3</v>
      </c>
      <c r="AD1385" t="s">
        <v>241</v>
      </c>
      <c r="AE1385" t="s">
        <v>238</v>
      </c>
      <c r="AF1385">
        <v>2</v>
      </c>
      <c r="AG1385">
        <v>3</v>
      </c>
      <c r="AH1385">
        <v>2</v>
      </c>
      <c r="AI1385">
        <v>2</v>
      </c>
      <c r="AJ1385">
        <v>1</v>
      </c>
      <c r="AK1385">
        <v>2</v>
      </c>
    </row>
    <row r="1386" spans="1:38" x14ac:dyDescent="0.25">
      <c r="A1386">
        <v>1882</v>
      </c>
      <c r="B1386" s="13">
        <v>42258.026041666664</v>
      </c>
      <c r="C1386" s="13">
        <v>42258.038564814815</v>
      </c>
      <c r="D1386">
        <v>70</v>
      </c>
      <c r="E1386">
        <v>1</v>
      </c>
      <c r="F1386">
        <v>2</v>
      </c>
      <c r="G1386">
        <v>4</v>
      </c>
      <c r="H1386">
        <v>2</v>
      </c>
      <c r="I1386">
        <v>4</v>
      </c>
      <c r="J1386">
        <v>2</v>
      </c>
      <c r="K1386">
        <v>4</v>
      </c>
      <c r="M1386">
        <v>67</v>
      </c>
      <c r="N1386">
        <v>4</v>
      </c>
      <c r="O1386" t="s">
        <v>223</v>
      </c>
      <c r="P1386" t="s">
        <v>116</v>
      </c>
      <c r="Q1386">
        <v>1</v>
      </c>
      <c r="R1386">
        <v>4</v>
      </c>
      <c r="S1386">
        <v>1</v>
      </c>
      <c r="V1386">
        <v>3</v>
      </c>
      <c r="W1386">
        <v>1</v>
      </c>
      <c r="X1386">
        <v>2</v>
      </c>
      <c r="Y1386">
        <v>5</v>
      </c>
      <c r="Z1386">
        <v>5</v>
      </c>
      <c r="AA1386">
        <v>1</v>
      </c>
      <c r="AB1386">
        <v>3</v>
      </c>
      <c r="AC1386">
        <v>6</v>
      </c>
      <c r="AD1386" t="s">
        <v>203</v>
      </c>
      <c r="AE1386" t="s">
        <v>236</v>
      </c>
      <c r="AF1386">
        <v>2</v>
      </c>
      <c r="AG1386">
        <v>3</v>
      </c>
      <c r="AH1386">
        <v>2</v>
      </c>
      <c r="AI1386">
        <v>9</v>
      </c>
      <c r="AJ1386">
        <v>14</v>
      </c>
      <c r="AK1386">
        <v>3</v>
      </c>
      <c r="AL1386">
        <v>2</v>
      </c>
    </row>
    <row r="1387" spans="1:38" x14ac:dyDescent="0.25">
      <c r="A1387">
        <v>1886</v>
      </c>
      <c r="B1387" s="13">
        <v>42258.027337962965</v>
      </c>
      <c r="C1387" s="13">
        <v>42258.040381944447</v>
      </c>
      <c r="D1387">
        <v>70</v>
      </c>
      <c r="E1387">
        <v>3</v>
      </c>
      <c r="F1387">
        <v>2</v>
      </c>
      <c r="G1387">
        <v>2</v>
      </c>
      <c r="H1387">
        <v>2</v>
      </c>
      <c r="I1387">
        <v>5</v>
      </c>
      <c r="J1387">
        <v>1</v>
      </c>
      <c r="K1387">
        <v>1</v>
      </c>
      <c r="L1387">
        <v>63</v>
      </c>
      <c r="O1387" t="s">
        <v>226</v>
      </c>
      <c r="P1387" t="s">
        <v>117</v>
      </c>
      <c r="Q1387">
        <v>2</v>
      </c>
      <c r="R1387">
        <v>3</v>
      </c>
      <c r="V1387">
        <v>2</v>
      </c>
      <c r="W1387">
        <v>2</v>
      </c>
      <c r="X1387">
        <v>5</v>
      </c>
      <c r="Y1387">
        <v>4</v>
      </c>
      <c r="Z1387">
        <v>0</v>
      </c>
      <c r="AD1387" t="s">
        <v>203</v>
      </c>
      <c r="AE1387" t="s">
        <v>236</v>
      </c>
      <c r="AF1387">
        <v>1</v>
      </c>
      <c r="AG1387">
        <v>3</v>
      </c>
      <c r="AH1387">
        <v>1</v>
      </c>
      <c r="AI1387">
        <v>4</v>
      </c>
      <c r="AJ1387">
        <v>14</v>
      </c>
    </row>
    <row r="1388" spans="1:38" x14ac:dyDescent="0.25">
      <c r="A1388">
        <v>1887</v>
      </c>
      <c r="B1388" s="13">
        <v>42258.02857638889</v>
      </c>
      <c r="C1388" s="13">
        <v>42258.040486111109</v>
      </c>
      <c r="D1388">
        <v>70</v>
      </c>
      <c r="E1388">
        <v>3</v>
      </c>
      <c r="F1388">
        <v>2</v>
      </c>
      <c r="G1388">
        <v>2</v>
      </c>
      <c r="H1388">
        <v>2</v>
      </c>
      <c r="I1388">
        <v>3</v>
      </c>
      <c r="J1388">
        <v>1</v>
      </c>
      <c r="K1388">
        <v>1</v>
      </c>
      <c r="L1388">
        <v>60</v>
      </c>
      <c r="O1388" t="s">
        <v>223</v>
      </c>
      <c r="P1388" t="s">
        <v>116</v>
      </c>
      <c r="Q1388">
        <v>1</v>
      </c>
      <c r="R1388">
        <v>4</v>
      </c>
      <c r="S1388">
        <v>2</v>
      </c>
      <c r="U1388">
        <v>1</v>
      </c>
      <c r="V1388">
        <v>3</v>
      </c>
      <c r="W1388">
        <v>1</v>
      </c>
      <c r="X1388">
        <v>7</v>
      </c>
      <c r="Y1388">
        <v>5</v>
      </c>
      <c r="Z1388">
        <v>1</v>
      </c>
      <c r="AA1388">
        <v>1</v>
      </c>
      <c r="AB1388">
        <v>2</v>
      </c>
      <c r="AC1388">
        <v>3</v>
      </c>
      <c r="AD1388" t="s">
        <v>242</v>
      </c>
      <c r="AE1388" t="s">
        <v>236</v>
      </c>
      <c r="AF1388">
        <v>4</v>
      </c>
      <c r="AH1388">
        <v>2</v>
      </c>
      <c r="AI1388">
        <v>3</v>
      </c>
      <c r="AJ1388">
        <v>8</v>
      </c>
      <c r="AK1388">
        <v>5</v>
      </c>
    </row>
    <row r="1389" spans="1:38" x14ac:dyDescent="0.25">
      <c r="A1389">
        <v>1892</v>
      </c>
      <c r="B1389" s="13">
        <v>42258.030127314814</v>
      </c>
      <c r="C1389" s="13">
        <v>42258.043067129627</v>
      </c>
      <c r="D1389">
        <v>70</v>
      </c>
      <c r="E1389">
        <v>3</v>
      </c>
      <c r="F1389">
        <v>2</v>
      </c>
      <c r="G1389">
        <v>2</v>
      </c>
      <c r="H1389">
        <v>3</v>
      </c>
      <c r="I1389">
        <v>1</v>
      </c>
      <c r="J1389">
        <v>2</v>
      </c>
      <c r="K1389">
        <v>1</v>
      </c>
      <c r="L1389">
        <v>58</v>
      </c>
      <c r="O1389" t="s">
        <v>223</v>
      </c>
      <c r="P1389" t="s">
        <v>117</v>
      </c>
      <c r="Q1389">
        <v>3</v>
      </c>
      <c r="R1389">
        <v>3</v>
      </c>
      <c r="V1389">
        <v>2</v>
      </c>
      <c r="W1389">
        <v>1</v>
      </c>
      <c r="X1389">
        <v>6</v>
      </c>
      <c r="Y1389">
        <v>2</v>
      </c>
      <c r="Z1389">
        <v>2</v>
      </c>
      <c r="AD1389" t="s">
        <v>203</v>
      </c>
      <c r="AE1389" t="s">
        <v>236</v>
      </c>
      <c r="AF1389">
        <v>1</v>
      </c>
      <c r="AG1389">
        <v>3</v>
      </c>
      <c r="AH1389">
        <v>3</v>
      </c>
      <c r="AI1389">
        <v>3</v>
      </c>
      <c r="AJ1389">
        <v>7</v>
      </c>
    </row>
    <row r="1390" spans="1:38" x14ac:dyDescent="0.25">
      <c r="A1390">
        <v>1896</v>
      </c>
      <c r="B1390" s="13">
        <v>42258.031435185185</v>
      </c>
      <c r="C1390" s="13">
        <v>42258.040347222224</v>
      </c>
      <c r="D1390">
        <v>70</v>
      </c>
      <c r="E1390">
        <v>1</v>
      </c>
      <c r="F1390">
        <v>2</v>
      </c>
      <c r="G1390">
        <v>5</v>
      </c>
      <c r="I1390">
        <v>1</v>
      </c>
      <c r="J1390">
        <v>1</v>
      </c>
      <c r="K1390">
        <v>1</v>
      </c>
      <c r="L1390">
        <v>66</v>
      </c>
      <c r="O1390" t="s">
        <v>221</v>
      </c>
      <c r="P1390" t="s">
        <v>116</v>
      </c>
      <c r="Q1390">
        <v>2</v>
      </c>
      <c r="R1390">
        <v>3</v>
      </c>
      <c r="V1390">
        <v>3</v>
      </c>
      <c r="W1390">
        <v>2</v>
      </c>
      <c r="X1390">
        <v>3</v>
      </c>
      <c r="Y1390">
        <v>4</v>
      </c>
      <c r="Z1390">
        <v>0</v>
      </c>
      <c r="AD1390" t="s">
        <v>203</v>
      </c>
      <c r="AE1390" t="s">
        <v>236</v>
      </c>
      <c r="AF1390">
        <v>1</v>
      </c>
      <c r="AG1390">
        <v>3</v>
      </c>
      <c r="AH1390">
        <v>1</v>
      </c>
      <c r="AI1390">
        <v>9</v>
      </c>
      <c r="AJ1390">
        <v>14</v>
      </c>
    </row>
    <row r="1391" spans="1:38" x14ac:dyDescent="0.25">
      <c r="A1391">
        <v>1897</v>
      </c>
      <c r="B1391" s="13">
        <v>42258.031469907408</v>
      </c>
      <c r="C1391" s="13">
        <v>42258.04010416667</v>
      </c>
      <c r="D1391">
        <v>70</v>
      </c>
      <c r="E1391">
        <v>1</v>
      </c>
      <c r="F1391">
        <v>2</v>
      </c>
      <c r="G1391">
        <v>3</v>
      </c>
      <c r="I1391">
        <v>5</v>
      </c>
      <c r="J1391">
        <v>2</v>
      </c>
      <c r="K1391">
        <v>1</v>
      </c>
      <c r="L1391">
        <v>55</v>
      </c>
      <c r="O1391" t="s">
        <v>221</v>
      </c>
      <c r="P1391" t="s">
        <v>117</v>
      </c>
      <c r="Q1391">
        <v>2</v>
      </c>
      <c r="R1391">
        <v>4</v>
      </c>
      <c r="V1391">
        <v>3</v>
      </c>
      <c r="W1391">
        <v>2</v>
      </c>
      <c r="X1391">
        <v>7</v>
      </c>
      <c r="Y1391">
        <v>3</v>
      </c>
      <c r="Z1391">
        <v>0</v>
      </c>
      <c r="AD1391" t="s">
        <v>203</v>
      </c>
      <c r="AE1391" t="s">
        <v>236</v>
      </c>
      <c r="AF1391">
        <v>2</v>
      </c>
      <c r="AG1391">
        <v>3</v>
      </c>
      <c r="AH1391">
        <v>3</v>
      </c>
      <c r="AI1391">
        <v>2</v>
      </c>
      <c r="AJ1391">
        <v>2</v>
      </c>
    </row>
    <row r="1392" spans="1:38" x14ac:dyDescent="0.25">
      <c r="A1392">
        <v>1910</v>
      </c>
      <c r="B1392" s="13">
        <v>42258.04078703704</v>
      </c>
      <c r="C1392" s="13">
        <v>42258.051770833335</v>
      </c>
      <c r="D1392">
        <v>70</v>
      </c>
      <c r="E1392">
        <v>3</v>
      </c>
      <c r="F1392">
        <v>2</v>
      </c>
      <c r="G1392">
        <v>2</v>
      </c>
      <c r="H1392">
        <v>2</v>
      </c>
      <c r="I1392">
        <v>3</v>
      </c>
      <c r="J1392">
        <v>2</v>
      </c>
      <c r="K1392">
        <v>1</v>
      </c>
      <c r="L1392">
        <v>67</v>
      </c>
      <c r="O1392" t="s">
        <v>223</v>
      </c>
      <c r="P1392" t="s">
        <v>116</v>
      </c>
      <c r="Q1392">
        <v>1</v>
      </c>
      <c r="R1392">
        <v>4</v>
      </c>
      <c r="S1392">
        <v>2</v>
      </c>
      <c r="U1392">
        <v>1</v>
      </c>
      <c r="V1392">
        <v>3</v>
      </c>
      <c r="W1392">
        <v>1</v>
      </c>
      <c r="X1392">
        <v>8</v>
      </c>
      <c r="Y1392">
        <v>2</v>
      </c>
      <c r="Z1392">
        <v>3</v>
      </c>
      <c r="AA1392">
        <v>1</v>
      </c>
      <c r="AB1392">
        <v>3</v>
      </c>
      <c r="AC1392">
        <v>2</v>
      </c>
      <c r="AD1392" t="s">
        <v>203</v>
      </c>
      <c r="AE1392" t="s">
        <v>236</v>
      </c>
      <c r="AF1392">
        <v>1</v>
      </c>
      <c r="AG1392">
        <v>3</v>
      </c>
      <c r="AH1392">
        <v>1</v>
      </c>
      <c r="AI1392">
        <v>4</v>
      </c>
      <c r="AJ1392">
        <v>8</v>
      </c>
      <c r="AK1392">
        <v>3</v>
      </c>
    </row>
    <row r="1393" spans="1:37" x14ac:dyDescent="0.25">
      <c r="A1393">
        <v>1915</v>
      </c>
      <c r="B1393" s="13">
        <v>42258.04451388889</v>
      </c>
      <c r="C1393" s="13">
        <v>42258.054050925923</v>
      </c>
      <c r="D1393">
        <v>70</v>
      </c>
      <c r="E1393">
        <v>1</v>
      </c>
      <c r="F1393">
        <v>2</v>
      </c>
      <c r="G1393">
        <v>3</v>
      </c>
      <c r="I1393">
        <v>1</v>
      </c>
      <c r="J1393">
        <v>1</v>
      </c>
      <c r="K1393">
        <v>1</v>
      </c>
      <c r="L1393">
        <v>60</v>
      </c>
      <c r="O1393" t="s">
        <v>221</v>
      </c>
      <c r="P1393" t="s">
        <v>117</v>
      </c>
      <c r="Q1393">
        <v>2</v>
      </c>
      <c r="R1393">
        <v>4</v>
      </c>
      <c r="V1393">
        <v>4</v>
      </c>
      <c r="W1393">
        <v>2</v>
      </c>
      <c r="X1393">
        <v>3</v>
      </c>
      <c r="Y1393">
        <v>3</v>
      </c>
      <c r="Z1393">
        <v>0</v>
      </c>
      <c r="AD1393" t="s">
        <v>203</v>
      </c>
      <c r="AE1393" t="s">
        <v>236</v>
      </c>
      <c r="AF1393">
        <v>4</v>
      </c>
      <c r="AH1393">
        <v>2</v>
      </c>
      <c r="AI1393">
        <v>2</v>
      </c>
      <c r="AJ1393">
        <v>5</v>
      </c>
    </row>
    <row r="1394" spans="1:37" x14ac:dyDescent="0.25">
      <c r="A1394">
        <v>1923</v>
      </c>
      <c r="B1394" s="13">
        <v>42258.048136574071</v>
      </c>
      <c r="C1394" s="13">
        <v>42258.063055555554</v>
      </c>
      <c r="D1394">
        <v>70</v>
      </c>
      <c r="E1394">
        <v>3</v>
      </c>
      <c r="F1394">
        <v>2</v>
      </c>
      <c r="G1394">
        <v>2</v>
      </c>
      <c r="H1394">
        <v>3</v>
      </c>
      <c r="I1394">
        <v>1</v>
      </c>
      <c r="J1394">
        <v>1</v>
      </c>
      <c r="K1394">
        <v>1</v>
      </c>
      <c r="L1394">
        <v>65</v>
      </c>
      <c r="O1394" t="s">
        <v>221</v>
      </c>
      <c r="P1394" t="s">
        <v>117</v>
      </c>
      <c r="Q1394">
        <v>1</v>
      </c>
      <c r="R1394">
        <v>4</v>
      </c>
      <c r="S1394">
        <v>2</v>
      </c>
      <c r="U1394">
        <v>1</v>
      </c>
      <c r="V1394">
        <v>3</v>
      </c>
      <c r="W1394">
        <v>2</v>
      </c>
      <c r="X1394">
        <v>3</v>
      </c>
      <c r="Y1394">
        <v>3</v>
      </c>
      <c r="Z1394">
        <v>0</v>
      </c>
      <c r="AA1394">
        <v>1</v>
      </c>
      <c r="AB1394">
        <v>3</v>
      </c>
      <c r="AC1394">
        <v>0</v>
      </c>
      <c r="AD1394" t="s">
        <v>203</v>
      </c>
      <c r="AE1394" t="s">
        <v>236</v>
      </c>
      <c r="AF1394">
        <v>1</v>
      </c>
      <c r="AG1394">
        <v>3</v>
      </c>
      <c r="AH1394">
        <v>3</v>
      </c>
      <c r="AI1394">
        <v>9</v>
      </c>
      <c r="AJ1394">
        <v>14</v>
      </c>
      <c r="AK1394">
        <v>10</v>
      </c>
    </row>
    <row r="1395" spans="1:37" x14ac:dyDescent="0.25">
      <c r="A1395">
        <v>1926</v>
      </c>
      <c r="B1395" s="13">
        <v>42258.05064814815</v>
      </c>
      <c r="C1395" s="13">
        <v>42258.059432870374</v>
      </c>
      <c r="D1395">
        <v>70</v>
      </c>
      <c r="E1395">
        <v>1</v>
      </c>
      <c r="F1395">
        <v>2</v>
      </c>
      <c r="G1395">
        <v>5</v>
      </c>
      <c r="I1395">
        <v>1</v>
      </c>
      <c r="J1395">
        <v>2</v>
      </c>
      <c r="K1395">
        <v>1</v>
      </c>
      <c r="L1395">
        <v>55</v>
      </c>
      <c r="O1395" t="s">
        <v>227</v>
      </c>
      <c r="P1395" t="s">
        <v>117</v>
      </c>
      <c r="Q1395">
        <v>2</v>
      </c>
      <c r="R1395">
        <v>4</v>
      </c>
      <c r="V1395">
        <v>3</v>
      </c>
      <c r="W1395">
        <v>2</v>
      </c>
      <c r="X1395">
        <v>8</v>
      </c>
      <c r="Y1395">
        <v>3</v>
      </c>
      <c r="Z1395">
        <v>0</v>
      </c>
      <c r="AD1395" t="s">
        <v>203</v>
      </c>
      <c r="AE1395" t="s">
        <v>236</v>
      </c>
      <c r="AF1395">
        <v>2</v>
      </c>
      <c r="AG1395">
        <v>3</v>
      </c>
      <c r="AH1395">
        <v>1</v>
      </c>
      <c r="AI1395">
        <v>1</v>
      </c>
      <c r="AJ1395">
        <v>1</v>
      </c>
    </row>
    <row r="1396" spans="1:37" x14ac:dyDescent="0.25">
      <c r="A1396">
        <v>1927</v>
      </c>
      <c r="B1396" s="13">
        <v>42258.050659722219</v>
      </c>
      <c r="C1396" s="13">
        <v>42258.062997685185</v>
      </c>
      <c r="D1396">
        <v>70</v>
      </c>
      <c r="E1396">
        <v>3</v>
      </c>
      <c r="F1396">
        <v>2</v>
      </c>
      <c r="G1396">
        <v>2</v>
      </c>
      <c r="H1396">
        <v>4</v>
      </c>
      <c r="I1396">
        <v>3</v>
      </c>
      <c r="J1396">
        <v>1</v>
      </c>
      <c r="K1396">
        <v>1</v>
      </c>
      <c r="L1396">
        <v>56</v>
      </c>
      <c r="O1396" t="s">
        <v>230</v>
      </c>
      <c r="P1396" t="s">
        <v>116</v>
      </c>
      <c r="Q1396">
        <v>1</v>
      </c>
      <c r="R1396">
        <v>4</v>
      </c>
      <c r="S1396">
        <v>2</v>
      </c>
      <c r="U1396">
        <v>1</v>
      </c>
      <c r="V1396">
        <v>2</v>
      </c>
      <c r="W1396">
        <v>2</v>
      </c>
      <c r="X1396">
        <v>10</v>
      </c>
      <c r="Y1396">
        <v>1</v>
      </c>
      <c r="Z1396">
        <v>0</v>
      </c>
      <c r="AA1396">
        <v>1</v>
      </c>
      <c r="AB1396">
        <v>1</v>
      </c>
      <c r="AC1396">
        <v>0</v>
      </c>
      <c r="AD1396" t="s">
        <v>203</v>
      </c>
      <c r="AE1396" t="s">
        <v>236</v>
      </c>
      <c r="AF1396">
        <v>2</v>
      </c>
      <c r="AG1396">
        <v>2</v>
      </c>
      <c r="AH1396">
        <v>2</v>
      </c>
      <c r="AI1396">
        <v>4</v>
      </c>
      <c r="AJ1396">
        <v>10</v>
      </c>
      <c r="AK1396">
        <v>6</v>
      </c>
    </row>
    <row r="1397" spans="1:37" x14ac:dyDescent="0.25">
      <c r="A1397">
        <v>1930</v>
      </c>
      <c r="B1397" s="13">
        <v>42258.052673611113</v>
      </c>
      <c r="C1397" s="13">
        <v>42258.070509259262</v>
      </c>
      <c r="D1397">
        <v>70</v>
      </c>
      <c r="E1397">
        <v>1</v>
      </c>
      <c r="F1397">
        <v>2</v>
      </c>
      <c r="G1397">
        <v>1</v>
      </c>
      <c r="I1397">
        <v>3</v>
      </c>
      <c r="J1397">
        <v>1</v>
      </c>
      <c r="K1397">
        <v>2</v>
      </c>
      <c r="M1397">
        <v>91</v>
      </c>
      <c r="O1397" t="s">
        <v>221</v>
      </c>
      <c r="P1397" t="s">
        <v>116</v>
      </c>
      <c r="Q1397">
        <v>2</v>
      </c>
      <c r="R1397">
        <v>4</v>
      </c>
      <c r="V1397">
        <v>3</v>
      </c>
      <c r="W1397">
        <v>2</v>
      </c>
      <c r="X1397">
        <v>0</v>
      </c>
      <c r="Y1397">
        <v>5</v>
      </c>
      <c r="Z1397">
        <v>5</v>
      </c>
      <c r="AD1397" t="s">
        <v>203</v>
      </c>
      <c r="AE1397" t="s">
        <v>236</v>
      </c>
      <c r="AF1397">
        <v>1</v>
      </c>
      <c r="AG1397">
        <v>3</v>
      </c>
      <c r="AH1397">
        <v>2</v>
      </c>
      <c r="AI1397">
        <v>2</v>
      </c>
      <c r="AJ1397">
        <v>1</v>
      </c>
    </row>
    <row r="1398" spans="1:37" x14ac:dyDescent="0.25">
      <c r="A1398">
        <v>1935</v>
      </c>
      <c r="B1398" s="13">
        <v>42258.059155092589</v>
      </c>
      <c r="C1398" s="13">
        <v>42258.083009259259</v>
      </c>
      <c r="D1398">
        <v>70</v>
      </c>
      <c r="E1398">
        <v>3</v>
      </c>
      <c r="F1398">
        <v>2</v>
      </c>
      <c r="G1398">
        <v>2</v>
      </c>
      <c r="H1398">
        <v>3</v>
      </c>
      <c r="I1398">
        <v>4</v>
      </c>
      <c r="J1398">
        <v>1</v>
      </c>
      <c r="K1398">
        <v>1</v>
      </c>
      <c r="L1398">
        <v>65</v>
      </c>
      <c r="O1398" t="s">
        <v>221</v>
      </c>
      <c r="P1398" t="s">
        <v>116</v>
      </c>
      <c r="Q1398">
        <v>1</v>
      </c>
      <c r="R1398">
        <v>4</v>
      </c>
      <c r="S1398">
        <v>3</v>
      </c>
      <c r="V1398">
        <v>2</v>
      </c>
      <c r="W1398">
        <v>2</v>
      </c>
      <c r="X1398">
        <v>8</v>
      </c>
      <c r="Y1398">
        <v>2</v>
      </c>
      <c r="Z1398">
        <v>0</v>
      </c>
      <c r="AA1398">
        <v>1</v>
      </c>
      <c r="AB1398">
        <v>1</v>
      </c>
      <c r="AC1398">
        <v>0</v>
      </c>
      <c r="AD1398" t="s">
        <v>242</v>
      </c>
      <c r="AE1398" t="s">
        <v>236</v>
      </c>
      <c r="AF1398">
        <v>2</v>
      </c>
      <c r="AG1398">
        <v>3</v>
      </c>
      <c r="AH1398">
        <v>3</v>
      </c>
      <c r="AI1398">
        <v>4</v>
      </c>
      <c r="AJ1398">
        <v>7</v>
      </c>
      <c r="AK1398">
        <v>3</v>
      </c>
    </row>
    <row r="1399" spans="1:37" x14ac:dyDescent="0.25">
      <c r="A1399">
        <v>1939</v>
      </c>
      <c r="B1399" s="13">
        <v>42258.06009259259</v>
      </c>
      <c r="C1399" s="13">
        <v>42258.071006944447</v>
      </c>
      <c r="D1399">
        <v>70</v>
      </c>
      <c r="E1399">
        <v>1</v>
      </c>
      <c r="F1399">
        <v>2</v>
      </c>
      <c r="G1399">
        <v>2</v>
      </c>
      <c r="H1399">
        <v>3</v>
      </c>
      <c r="I1399">
        <v>1</v>
      </c>
      <c r="J1399">
        <v>1</v>
      </c>
      <c r="K1399">
        <v>1</v>
      </c>
      <c r="L1399">
        <v>60</v>
      </c>
      <c r="O1399" t="s">
        <v>221</v>
      </c>
      <c r="P1399" t="s">
        <v>116</v>
      </c>
      <c r="Q1399">
        <v>1</v>
      </c>
      <c r="R1399">
        <v>4</v>
      </c>
      <c r="S1399">
        <v>2</v>
      </c>
      <c r="U1399">
        <v>1</v>
      </c>
      <c r="V1399">
        <v>3</v>
      </c>
      <c r="W1399">
        <v>1</v>
      </c>
      <c r="X1399">
        <v>4</v>
      </c>
      <c r="Y1399">
        <v>4</v>
      </c>
      <c r="Z1399">
        <v>1</v>
      </c>
      <c r="AA1399">
        <v>1</v>
      </c>
      <c r="AB1399">
        <v>2</v>
      </c>
      <c r="AC1399">
        <v>1</v>
      </c>
      <c r="AD1399" t="s">
        <v>203</v>
      </c>
      <c r="AE1399" t="s">
        <v>236</v>
      </c>
      <c r="AF1399">
        <v>2</v>
      </c>
      <c r="AG1399">
        <v>3</v>
      </c>
      <c r="AH1399">
        <v>2</v>
      </c>
      <c r="AI1399">
        <v>1</v>
      </c>
      <c r="AJ1399">
        <v>14</v>
      </c>
      <c r="AK1399">
        <v>7</v>
      </c>
    </row>
    <row r="1400" spans="1:37" x14ac:dyDescent="0.25">
      <c r="A1400">
        <v>1942</v>
      </c>
      <c r="B1400" s="13">
        <v>42258.062349537038</v>
      </c>
      <c r="C1400" s="13">
        <v>42258.078645833331</v>
      </c>
      <c r="D1400">
        <v>70</v>
      </c>
      <c r="E1400">
        <v>1</v>
      </c>
      <c r="F1400">
        <v>2</v>
      </c>
      <c r="G1400">
        <v>5</v>
      </c>
      <c r="I1400">
        <v>1</v>
      </c>
      <c r="J1400">
        <v>1</v>
      </c>
      <c r="K1400">
        <v>1</v>
      </c>
      <c r="L1400">
        <v>67</v>
      </c>
      <c r="O1400" t="s">
        <v>223</v>
      </c>
      <c r="P1400" t="s">
        <v>117</v>
      </c>
      <c r="Q1400">
        <v>1</v>
      </c>
      <c r="R1400">
        <v>4</v>
      </c>
      <c r="S1400">
        <v>2</v>
      </c>
      <c r="U1400">
        <v>1</v>
      </c>
      <c r="V1400">
        <v>3</v>
      </c>
      <c r="W1400">
        <v>1</v>
      </c>
      <c r="X1400">
        <v>9</v>
      </c>
      <c r="Y1400">
        <v>3</v>
      </c>
      <c r="Z1400">
        <v>1</v>
      </c>
      <c r="AA1400">
        <v>1</v>
      </c>
      <c r="AB1400">
        <v>2</v>
      </c>
      <c r="AC1400">
        <v>1</v>
      </c>
      <c r="AD1400" t="s">
        <v>203</v>
      </c>
      <c r="AE1400" t="s">
        <v>236</v>
      </c>
      <c r="AF1400">
        <v>2</v>
      </c>
      <c r="AG1400">
        <v>3</v>
      </c>
      <c r="AH1400">
        <v>2</v>
      </c>
      <c r="AI1400">
        <v>2</v>
      </c>
      <c r="AJ1400">
        <v>10</v>
      </c>
      <c r="AK1400">
        <v>7</v>
      </c>
    </row>
    <row r="1401" spans="1:37" x14ac:dyDescent="0.25">
      <c r="A1401">
        <v>1947</v>
      </c>
      <c r="B1401" s="13">
        <v>42258.066782407404</v>
      </c>
      <c r="C1401" s="13">
        <v>42258.082118055558</v>
      </c>
      <c r="D1401">
        <v>70</v>
      </c>
      <c r="E1401">
        <v>1</v>
      </c>
      <c r="F1401">
        <v>2</v>
      </c>
      <c r="G1401">
        <v>5</v>
      </c>
      <c r="I1401">
        <v>2</v>
      </c>
      <c r="J1401">
        <v>1</v>
      </c>
      <c r="K1401">
        <v>1</v>
      </c>
      <c r="L1401">
        <v>65</v>
      </c>
      <c r="O1401" t="s">
        <v>221</v>
      </c>
      <c r="P1401" t="s">
        <v>116</v>
      </c>
      <c r="Q1401">
        <v>1</v>
      </c>
      <c r="R1401">
        <v>4</v>
      </c>
      <c r="S1401">
        <v>2</v>
      </c>
      <c r="U1401">
        <v>2</v>
      </c>
      <c r="V1401">
        <v>2</v>
      </c>
      <c r="W1401">
        <v>2</v>
      </c>
      <c r="X1401">
        <v>0</v>
      </c>
      <c r="Y1401">
        <v>5</v>
      </c>
      <c r="Z1401">
        <v>0</v>
      </c>
      <c r="AA1401">
        <v>1</v>
      </c>
      <c r="AB1401">
        <v>2</v>
      </c>
      <c r="AC1401">
        <v>0</v>
      </c>
      <c r="AD1401" t="s">
        <v>242</v>
      </c>
      <c r="AE1401" t="s">
        <v>236</v>
      </c>
      <c r="AF1401">
        <v>2</v>
      </c>
      <c r="AG1401">
        <v>3</v>
      </c>
      <c r="AH1401">
        <v>3</v>
      </c>
      <c r="AI1401">
        <v>2</v>
      </c>
      <c r="AJ1401">
        <v>2</v>
      </c>
      <c r="AK1401">
        <v>4</v>
      </c>
    </row>
    <row r="1402" spans="1:37" x14ac:dyDescent="0.25">
      <c r="A1402">
        <v>1960</v>
      </c>
      <c r="B1402" s="13">
        <v>42258.074328703704</v>
      </c>
      <c r="C1402" s="13">
        <v>42258.090451388889</v>
      </c>
      <c r="D1402">
        <v>70</v>
      </c>
      <c r="E1402">
        <v>3</v>
      </c>
      <c r="F1402">
        <v>2</v>
      </c>
      <c r="G1402">
        <v>2</v>
      </c>
      <c r="H1402">
        <v>4</v>
      </c>
      <c r="I1402">
        <v>4</v>
      </c>
      <c r="J1402">
        <v>2</v>
      </c>
      <c r="K1402">
        <v>1</v>
      </c>
      <c r="L1402">
        <v>50</v>
      </c>
      <c r="O1402" t="s">
        <v>230</v>
      </c>
      <c r="P1402" t="s">
        <v>116</v>
      </c>
      <c r="Q1402">
        <v>1</v>
      </c>
      <c r="R1402">
        <v>4</v>
      </c>
      <c r="S1402">
        <v>3</v>
      </c>
      <c r="V1402">
        <v>3</v>
      </c>
      <c r="W1402">
        <v>2</v>
      </c>
      <c r="X1402">
        <v>10</v>
      </c>
      <c r="Y1402">
        <v>1</v>
      </c>
      <c r="Z1402">
        <v>0</v>
      </c>
      <c r="AA1402">
        <v>1</v>
      </c>
      <c r="AB1402">
        <v>1</v>
      </c>
      <c r="AC1402">
        <v>0</v>
      </c>
      <c r="AD1402" t="s">
        <v>203</v>
      </c>
      <c r="AE1402" t="s">
        <v>236</v>
      </c>
      <c r="AF1402">
        <v>2</v>
      </c>
      <c r="AG1402">
        <v>3</v>
      </c>
      <c r="AH1402">
        <v>2</v>
      </c>
      <c r="AI1402">
        <v>4</v>
      </c>
      <c r="AJ1402">
        <v>10</v>
      </c>
      <c r="AK1402">
        <v>3</v>
      </c>
    </row>
    <row r="1403" spans="1:37" x14ac:dyDescent="0.25">
      <c r="A1403">
        <v>1962</v>
      </c>
      <c r="B1403" s="13">
        <v>42258.075312499997</v>
      </c>
      <c r="C1403" s="13">
        <v>42258.084131944444</v>
      </c>
      <c r="D1403">
        <v>70</v>
      </c>
      <c r="E1403">
        <v>1</v>
      </c>
      <c r="F1403">
        <v>2</v>
      </c>
      <c r="G1403">
        <v>3</v>
      </c>
      <c r="H1403">
        <v>2</v>
      </c>
      <c r="I1403">
        <v>1</v>
      </c>
      <c r="J1403">
        <v>2</v>
      </c>
      <c r="K1403">
        <v>2</v>
      </c>
      <c r="M1403">
        <v>63</v>
      </c>
      <c r="N1403">
        <v>3</v>
      </c>
      <c r="O1403" t="s">
        <v>228</v>
      </c>
      <c r="P1403" t="s">
        <v>116</v>
      </c>
      <c r="Q1403">
        <v>1</v>
      </c>
      <c r="R1403">
        <v>4</v>
      </c>
      <c r="S1403">
        <v>2</v>
      </c>
      <c r="V1403">
        <v>2</v>
      </c>
      <c r="W1403">
        <v>1</v>
      </c>
      <c r="X1403">
        <v>5</v>
      </c>
      <c r="Y1403">
        <v>4</v>
      </c>
      <c r="Z1403">
        <v>8</v>
      </c>
      <c r="AA1403">
        <v>1</v>
      </c>
      <c r="AB1403">
        <v>1</v>
      </c>
      <c r="AC1403">
        <v>6</v>
      </c>
      <c r="AD1403" t="s">
        <v>203</v>
      </c>
      <c r="AE1403" t="s">
        <v>236</v>
      </c>
      <c r="AF1403">
        <v>2</v>
      </c>
      <c r="AG1403">
        <v>3</v>
      </c>
      <c r="AH1403">
        <v>2</v>
      </c>
      <c r="AI1403">
        <v>9</v>
      </c>
      <c r="AJ1403">
        <v>14</v>
      </c>
      <c r="AK1403">
        <v>2</v>
      </c>
    </row>
    <row r="1404" spans="1:37" x14ac:dyDescent="0.25">
      <c r="A1404">
        <v>1964</v>
      </c>
      <c r="B1404" s="13">
        <v>42258.075520833336</v>
      </c>
      <c r="C1404" s="13">
        <v>42258.085115740738</v>
      </c>
      <c r="D1404">
        <v>70</v>
      </c>
      <c r="E1404">
        <v>3</v>
      </c>
      <c r="F1404">
        <v>2</v>
      </c>
      <c r="G1404">
        <v>2</v>
      </c>
      <c r="H1404">
        <v>3</v>
      </c>
      <c r="I1404">
        <v>4</v>
      </c>
      <c r="J1404">
        <v>1</v>
      </c>
      <c r="K1404">
        <v>1</v>
      </c>
      <c r="L1404">
        <v>56</v>
      </c>
      <c r="O1404" t="s">
        <v>221</v>
      </c>
      <c r="P1404" t="s">
        <v>116</v>
      </c>
      <c r="Q1404">
        <v>4</v>
      </c>
      <c r="V1404">
        <v>4</v>
      </c>
      <c r="W1404">
        <v>2</v>
      </c>
      <c r="X1404">
        <v>8</v>
      </c>
      <c r="Y1404">
        <v>3</v>
      </c>
      <c r="Z1404">
        <v>2</v>
      </c>
      <c r="AD1404" t="s">
        <v>203</v>
      </c>
      <c r="AE1404" t="s">
        <v>236</v>
      </c>
      <c r="AF1404">
        <v>4</v>
      </c>
      <c r="AH1404">
        <v>1</v>
      </c>
      <c r="AI1404">
        <v>3</v>
      </c>
      <c r="AJ1404">
        <v>4</v>
      </c>
    </row>
    <row r="1405" spans="1:37" x14ac:dyDescent="0.25">
      <c r="A1405">
        <v>1969</v>
      </c>
      <c r="B1405" s="13">
        <v>42258.077777777777</v>
      </c>
      <c r="C1405" s="13">
        <v>42258.092789351853</v>
      </c>
      <c r="D1405">
        <v>70</v>
      </c>
      <c r="E1405">
        <v>3</v>
      </c>
      <c r="F1405">
        <v>2</v>
      </c>
      <c r="G1405">
        <v>2</v>
      </c>
      <c r="H1405">
        <v>4</v>
      </c>
      <c r="I1405">
        <v>3</v>
      </c>
      <c r="J1405">
        <v>1</v>
      </c>
      <c r="K1405">
        <v>1</v>
      </c>
      <c r="L1405">
        <v>50</v>
      </c>
      <c r="O1405" t="s">
        <v>226</v>
      </c>
      <c r="P1405" t="s">
        <v>117</v>
      </c>
      <c r="Q1405">
        <v>1</v>
      </c>
      <c r="R1405">
        <v>4</v>
      </c>
      <c r="S1405">
        <v>2</v>
      </c>
      <c r="U1405">
        <v>1</v>
      </c>
      <c r="V1405">
        <v>2</v>
      </c>
      <c r="W1405">
        <v>1</v>
      </c>
      <c r="X1405">
        <v>7</v>
      </c>
      <c r="Y1405">
        <v>3</v>
      </c>
      <c r="Z1405">
        <v>0</v>
      </c>
      <c r="AA1405">
        <v>1</v>
      </c>
      <c r="AB1405">
        <v>2</v>
      </c>
      <c r="AC1405">
        <v>0</v>
      </c>
      <c r="AD1405" t="s">
        <v>203</v>
      </c>
      <c r="AE1405" t="s">
        <v>236</v>
      </c>
      <c r="AF1405">
        <v>3</v>
      </c>
      <c r="AG1405">
        <v>3</v>
      </c>
      <c r="AH1405">
        <v>2</v>
      </c>
      <c r="AI1405">
        <v>1</v>
      </c>
      <c r="AJ1405">
        <v>6</v>
      </c>
      <c r="AK1405">
        <v>4</v>
      </c>
    </row>
    <row r="1406" spans="1:37" x14ac:dyDescent="0.25">
      <c r="A1406">
        <v>1971</v>
      </c>
      <c r="B1406" s="13">
        <v>42258.07880787037</v>
      </c>
      <c r="C1406" s="13">
        <v>42258.099942129629</v>
      </c>
      <c r="D1406">
        <v>70</v>
      </c>
      <c r="E1406">
        <v>1</v>
      </c>
      <c r="F1406">
        <v>2</v>
      </c>
      <c r="G1406">
        <v>3</v>
      </c>
      <c r="I1406">
        <v>3</v>
      </c>
      <c r="J1406">
        <v>2</v>
      </c>
      <c r="K1406">
        <v>1</v>
      </c>
      <c r="L1406">
        <v>68</v>
      </c>
      <c r="O1406" t="s">
        <v>221</v>
      </c>
      <c r="P1406" t="s">
        <v>116</v>
      </c>
      <c r="Q1406">
        <v>1</v>
      </c>
      <c r="R1406">
        <v>4</v>
      </c>
      <c r="S1406">
        <v>3</v>
      </c>
      <c r="V1406">
        <v>2</v>
      </c>
      <c r="W1406">
        <v>2</v>
      </c>
      <c r="X1406">
        <v>4</v>
      </c>
      <c r="Y1406">
        <v>3</v>
      </c>
      <c r="Z1406">
        <v>4</v>
      </c>
      <c r="AA1406">
        <v>1</v>
      </c>
      <c r="AB1406">
        <v>2</v>
      </c>
      <c r="AC1406">
        <v>3</v>
      </c>
      <c r="AD1406" t="s">
        <v>203</v>
      </c>
      <c r="AE1406" t="s">
        <v>236</v>
      </c>
      <c r="AF1406">
        <v>1</v>
      </c>
      <c r="AG1406">
        <v>2</v>
      </c>
      <c r="AH1406">
        <v>2</v>
      </c>
      <c r="AI1406">
        <v>9</v>
      </c>
      <c r="AJ1406">
        <v>14</v>
      </c>
      <c r="AK1406">
        <v>3</v>
      </c>
    </row>
    <row r="1407" spans="1:37" x14ac:dyDescent="0.25">
      <c r="A1407">
        <v>1972</v>
      </c>
      <c r="B1407" s="13">
        <v>42258.079097222224</v>
      </c>
      <c r="C1407" s="13">
        <v>42258.090868055559</v>
      </c>
      <c r="D1407">
        <v>70</v>
      </c>
      <c r="E1407">
        <v>3</v>
      </c>
      <c r="F1407">
        <v>2</v>
      </c>
      <c r="G1407">
        <v>2</v>
      </c>
      <c r="H1407">
        <v>3</v>
      </c>
      <c r="I1407">
        <v>3</v>
      </c>
      <c r="J1407">
        <v>1</v>
      </c>
      <c r="K1407">
        <v>1</v>
      </c>
      <c r="L1407">
        <v>62</v>
      </c>
      <c r="O1407" t="s">
        <v>230</v>
      </c>
      <c r="P1407" t="s">
        <v>116</v>
      </c>
      <c r="Q1407">
        <v>1</v>
      </c>
      <c r="R1407">
        <v>4</v>
      </c>
      <c r="S1407">
        <v>2</v>
      </c>
      <c r="U1407">
        <v>1</v>
      </c>
      <c r="V1407">
        <v>4</v>
      </c>
      <c r="W1407">
        <v>2</v>
      </c>
      <c r="X1407">
        <v>10</v>
      </c>
      <c r="Y1407">
        <v>1</v>
      </c>
      <c r="Z1407">
        <v>0</v>
      </c>
      <c r="AA1407">
        <v>1</v>
      </c>
      <c r="AB1407">
        <v>3</v>
      </c>
      <c r="AC1407">
        <v>0</v>
      </c>
      <c r="AD1407" t="s">
        <v>203</v>
      </c>
      <c r="AE1407" t="s">
        <v>236</v>
      </c>
      <c r="AF1407">
        <v>1</v>
      </c>
      <c r="AG1407">
        <v>3</v>
      </c>
      <c r="AH1407">
        <v>2</v>
      </c>
      <c r="AI1407">
        <v>9</v>
      </c>
      <c r="AJ1407">
        <v>12</v>
      </c>
      <c r="AK1407">
        <v>8</v>
      </c>
    </row>
    <row r="1408" spans="1:37" x14ac:dyDescent="0.25">
      <c r="A1408">
        <v>1984</v>
      </c>
      <c r="B1408" s="13">
        <v>42258.086967592593</v>
      </c>
      <c r="C1408" s="13">
        <v>42258.101203703707</v>
      </c>
      <c r="D1408">
        <v>70</v>
      </c>
      <c r="E1408">
        <v>3</v>
      </c>
      <c r="F1408">
        <v>2</v>
      </c>
      <c r="G1408">
        <v>2</v>
      </c>
      <c r="H1408">
        <v>2</v>
      </c>
      <c r="I1408">
        <v>3</v>
      </c>
      <c r="J1408">
        <v>1</v>
      </c>
      <c r="K1408">
        <v>1</v>
      </c>
      <c r="L1408">
        <v>65</v>
      </c>
      <c r="O1408" t="s">
        <v>223</v>
      </c>
      <c r="P1408" t="s">
        <v>116</v>
      </c>
      <c r="Q1408">
        <v>1</v>
      </c>
      <c r="R1408">
        <v>4</v>
      </c>
      <c r="S1408">
        <v>2</v>
      </c>
      <c r="U1408">
        <v>1</v>
      </c>
      <c r="V1408">
        <v>1</v>
      </c>
      <c r="W1408">
        <v>1</v>
      </c>
      <c r="X1408">
        <v>7</v>
      </c>
      <c r="Y1408">
        <v>4</v>
      </c>
      <c r="Z1408">
        <v>0</v>
      </c>
      <c r="AA1408">
        <v>1</v>
      </c>
      <c r="AB1408">
        <v>2</v>
      </c>
      <c r="AC1408">
        <v>0</v>
      </c>
      <c r="AD1408" t="s">
        <v>241</v>
      </c>
      <c r="AE1408" t="s">
        <v>238</v>
      </c>
      <c r="AF1408">
        <v>2</v>
      </c>
      <c r="AG1408">
        <v>3</v>
      </c>
      <c r="AH1408">
        <v>2</v>
      </c>
      <c r="AI1408">
        <v>3</v>
      </c>
      <c r="AJ1408">
        <v>14</v>
      </c>
      <c r="AK1408">
        <v>4</v>
      </c>
    </row>
    <row r="1409" spans="1:38" x14ac:dyDescent="0.25">
      <c r="A1409">
        <v>1989</v>
      </c>
      <c r="B1409" s="13">
        <v>42258.089560185188</v>
      </c>
      <c r="C1409" s="13">
        <v>42258.116493055553</v>
      </c>
      <c r="D1409">
        <v>70</v>
      </c>
      <c r="E1409">
        <v>1</v>
      </c>
      <c r="F1409">
        <v>2</v>
      </c>
      <c r="G1409">
        <v>3</v>
      </c>
      <c r="I1409">
        <v>1</v>
      </c>
      <c r="J1409">
        <v>1</v>
      </c>
      <c r="K1409">
        <v>1</v>
      </c>
      <c r="L1409">
        <v>64</v>
      </c>
      <c r="O1409" t="s">
        <v>229</v>
      </c>
      <c r="P1409" t="s">
        <v>117</v>
      </c>
      <c r="Q1409">
        <v>2</v>
      </c>
      <c r="R1409">
        <v>4</v>
      </c>
      <c r="V1409">
        <v>3</v>
      </c>
      <c r="W1409">
        <v>2</v>
      </c>
      <c r="X1409">
        <v>5</v>
      </c>
      <c r="Y1409">
        <v>3</v>
      </c>
      <c r="Z1409">
        <v>0</v>
      </c>
      <c r="AD1409" t="s">
        <v>203</v>
      </c>
      <c r="AE1409" t="s">
        <v>236</v>
      </c>
      <c r="AF1409">
        <v>4</v>
      </c>
      <c r="AH1409">
        <v>2</v>
      </c>
      <c r="AI1409">
        <v>1</v>
      </c>
      <c r="AJ1409">
        <v>2</v>
      </c>
    </row>
    <row r="1410" spans="1:38" x14ac:dyDescent="0.25">
      <c r="A1410">
        <v>1990</v>
      </c>
      <c r="B1410" s="13">
        <v>42258.089918981481</v>
      </c>
      <c r="C1410" s="13">
        <v>42258.100092592591</v>
      </c>
      <c r="D1410">
        <v>70</v>
      </c>
      <c r="E1410">
        <v>3</v>
      </c>
      <c r="F1410">
        <v>2</v>
      </c>
      <c r="G1410">
        <v>2</v>
      </c>
      <c r="H1410">
        <v>2</v>
      </c>
      <c r="I1410">
        <v>3</v>
      </c>
      <c r="J1410">
        <v>1</v>
      </c>
      <c r="K1410">
        <v>4</v>
      </c>
      <c r="M1410">
        <v>65</v>
      </c>
      <c r="N1410">
        <v>5</v>
      </c>
      <c r="O1410" t="s">
        <v>232</v>
      </c>
      <c r="P1410" t="s">
        <v>116</v>
      </c>
      <c r="Q1410">
        <v>1</v>
      </c>
      <c r="R1410">
        <v>4</v>
      </c>
      <c r="S1410">
        <v>2</v>
      </c>
      <c r="V1410">
        <v>2</v>
      </c>
      <c r="W1410">
        <v>1</v>
      </c>
      <c r="X1410">
        <v>6</v>
      </c>
      <c r="Y1410">
        <v>5</v>
      </c>
      <c r="Z1410">
        <v>3</v>
      </c>
      <c r="AA1410">
        <v>1</v>
      </c>
      <c r="AB1410">
        <v>2</v>
      </c>
      <c r="AC1410">
        <v>3</v>
      </c>
      <c r="AD1410" t="s">
        <v>203</v>
      </c>
      <c r="AE1410" t="s">
        <v>236</v>
      </c>
      <c r="AF1410">
        <v>2</v>
      </c>
      <c r="AH1410">
        <v>2</v>
      </c>
      <c r="AI1410">
        <v>4</v>
      </c>
      <c r="AJ1410">
        <v>4</v>
      </c>
      <c r="AK1410">
        <v>5</v>
      </c>
    </row>
    <row r="1411" spans="1:38" x14ac:dyDescent="0.25">
      <c r="A1411">
        <v>2004</v>
      </c>
      <c r="B1411" s="13">
        <v>42258.098877314813</v>
      </c>
      <c r="C1411" s="13">
        <v>42258.146550925929</v>
      </c>
      <c r="D1411">
        <v>70</v>
      </c>
      <c r="E1411">
        <v>3</v>
      </c>
      <c r="F1411">
        <v>2</v>
      </c>
      <c r="G1411">
        <v>2</v>
      </c>
      <c r="H1411">
        <v>3</v>
      </c>
      <c r="I1411">
        <v>1</v>
      </c>
      <c r="J1411">
        <v>2</v>
      </c>
      <c r="K1411">
        <v>2</v>
      </c>
      <c r="M1411">
        <v>82</v>
      </c>
      <c r="N1411">
        <v>3</v>
      </c>
      <c r="O1411" t="s">
        <v>226</v>
      </c>
      <c r="P1411" t="s">
        <v>117</v>
      </c>
      <c r="Q1411">
        <v>1</v>
      </c>
      <c r="R1411">
        <v>3</v>
      </c>
      <c r="V1411">
        <v>2</v>
      </c>
      <c r="W1411">
        <v>1</v>
      </c>
      <c r="X1411">
        <v>8</v>
      </c>
      <c r="Y1411">
        <v>3</v>
      </c>
      <c r="Z1411">
        <v>1</v>
      </c>
      <c r="AA1411">
        <v>1</v>
      </c>
      <c r="AB1411">
        <v>3</v>
      </c>
      <c r="AC1411">
        <v>7</v>
      </c>
      <c r="AD1411" t="s">
        <v>203</v>
      </c>
      <c r="AE1411" t="s">
        <v>236</v>
      </c>
      <c r="AF1411">
        <v>2</v>
      </c>
      <c r="AG1411">
        <v>3</v>
      </c>
      <c r="AH1411">
        <v>2</v>
      </c>
      <c r="AI1411">
        <v>3</v>
      </c>
      <c r="AJ1411">
        <v>8</v>
      </c>
      <c r="AK1411">
        <v>3</v>
      </c>
    </row>
    <row r="1412" spans="1:38" x14ac:dyDescent="0.25">
      <c r="A1412">
        <v>2006</v>
      </c>
      <c r="B1412" s="13">
        <v>42258.099976851852</v>
      </c>
      <c r="C1412" s="13">
        <v>42258.117534722223</v>
      </c>
      <c r="D1412">
        <v>70</v>
      </c>
      <c r="E1412">
        <v>1</v>
      </c>
      <c r="F1412">
        <v>2</v>
      </c>
      <c r="G1412">
        <v>1</v>
      </c>
      <c r="I1412">
        <v>8</v>
      </c>
      <c r="J1412">
        <v>1</v>
      </c>
      <c r="K1412">
        <v>1</v>
      </c>
      <c r="L1412">
        <v>66</v>
      </c>
      <c r="O1412" t="s">
        <v>223</v>
      </c>
      <c r="P1412" t="s">
        <v>116</v>
      </c>
      <c r="Q1412">
        <v>1</v>
      </c>
      <c r="R1412">
        <v>4</v>
      </c>
      <c r="S1412">
        <v>2</v>
      </c>
      <c r="U1412">
        <v>2</v>
      </c>
      <c r="V1412">
        <v>3</v>
      </c>
      <c r="W1412">
        <v>2</v>
      </c>
      <c r="X1412">
        <v>9</v>
      </c>
      <c r="Y1412">
        <v>2</v>
      </c>
      <c r="Z1412">
        <v>7</v>
      </c>
      <c r="AA1412">
        <v>1</v>
      </c>
      <c r="AB1412">
        <v>3</v>
      </c>
      <c r="AC1412">
        <v>7</v>
      </c>
      <c r="AD1412" t="s">
        <v>242</v>
      </c>
      <c r="AE1412" t="s">
        <v>236</v>
      </c>
      <c r="AF1412">
        <v>2</v>
      </c>
      <c r="AG1412">
        <v>2</v>
      </c>
      <c r="AH1412">
        <v>3</v>
      </c>
      <c r="AI1412">
        <v>4</v>
      </c>
      <c r="AJ1412">
        <v>7</v>
      </c>
      <c r="AK1412">
        <v>3</v>
      </c>
    </row>
    <row r="1413" spans="1:38" x14ac:dyDescent="0.25">
      <c r="A1413">
        <v>2012</v>
      </c>
      <c r="B1413" s="13">
        <v>42258.102708333332</v>
      </c>
      <c r="C1413" s="13">
        <v>42258.121157407404</v>
      </c>
      <c r="D1413">
        <v>70</v>
      </c>
      <c r="E1413">
        <v>3</v>
      </c>
      <c r="F1413">
        <v>2</v>
      </c>
      <c r="G1413">
        <v>2</v>
      </c>
      <c r="H1413">
        <v>1</v>
      </c>
      <c r="I1413">
        <v>3</v>
      </c>
      <c r="J1413">
        <v>1</v>
      </c>
      <c r="K1413">
        <v>1</v>
      </c>
      <c r="L1413">
        <v>65</v>
      </c>
      <c r="O1413" t="s">
        <v>221</v>
      </c>
      <c r="P1413" t="s">
        <v>116</v>
      </c>
      <c r="Q1413">
        <v>1</v>
      </c>
      <c r="R1413">
        <v>4</v>
      </c>
      <c r="S1413">
        <v>1</v>
      </c>
      <c r="V1413">
        <v>3</v>
      </c>
      <c r="W1413">
        <v>1</v>
      </c>
      <c r="X1413">
        <v>7</v>
      </c>
      <c r="Y1413">
        <v>2</v>
      </c>
      <c r="Z1413">
        <v>10</v>
      </c>
      <c r="AA1413">
        <v>1</v>
      </c>
      <c r="AB1413">
        <v>3</v>
      </c>
      <c r="AC1413">
        <v>10</v>
      </c>
      <c r="AD1413" t="s">
        <v>241</v>
      </c>
      <c r="AE1413" t="s">
        <v>238</v>
      </c>
      <c r="AF1413">
        <v>2</v>
      </c>
      <c r="AH1413">
        <v>1</v>
      </c>
      <c r="AI1413">
        <v>3</v>
      </c>
      <c r="AJ1413">
        <v>6</v>
      </c>
      <c r="AK1413">
        <v>4</v>
      </c>
      <c r="AL1413">
        <v>2</v>
      </c>
    </row>
    <row r="1414" spans="1:38" x14ac:dyDescent="0.25">
      <c r="A1414">
        <v>2016</v>
      </c>
      <c r="B1414" s="13">
        <v>42258.104328703703</v>
      </c>
      <c r="C1414" s="13">
        <v>42258.121747685182</v>
      </c>
      <c r="D1414">
        <v>70</v>
      </c>
      <c r="E1414">
        <v>3</v>
      </c>
      <c r="F1414">
        <v>2</v>
      </c>
      <c r="G1414">
        <v>2</v>
      </c>
      <c r="H1414">
        <v>3</v>
      </c>
      <c r="I1414">
        <v>8</v>
      </c>
      <c r="J1414">
        <v>2</v>
      </c>
      <c r="K1414">
        <v>2</v>
      </c>
      <c r="M1414">
        <v>65</v>
      </c>
      <c r="N1414">
        <v>5</v>
      </c>
      <c r="O1414" t="s">
        <v>228</v>
      </c>
      <c r="P1414" t="s">
        <v>116</v>
      </c>
      <c r="Q1414">
        <v>1</v>
      </c>
      <c r="R1414">
        <v>4</v>
      </c>
      <c r="S1414">
        <v>1</v>
      </c>
      <c r="T1414">
        <v>2</v>
      </c>
      <c r="V1414">
        <v>2</v>
      </c>
      <c r="W1414">
        <v>1</v>
      </c>
      <c r="X1414">
        <v>4</v>
      </c>
      <c r="Y1414">
        <v>5</v>
      </c>
      <c r="Z1414">
        <v>3</v>
      </c>
      <c r="AA1414">
        <v>1</v>
      </c>
      <c r="AB1414">
        <v>2</v>
      </c>
      <c r="AC1414">
        <v>8</v>
      </c>
      <c r="AD1414" t="s">
        <v>203</v>
      </c>
      <c r="AE1414" t="s">
        <v>236</v>
      </c>
      <c r="AF1414">
        <v>4</v>
      </c>
      <c r="AH1414">
        <v>2</v>
      </c>
      <c r="AI1414">
        <v>5</v>
      </c>
      <c r="AJ1414">
        <v>3</v>
      </c>
      <c r="AK1414">
        <v>4</v>
      </c>
      <c r="AL1414">
        <v>3</v>
      </c>
    </row>
    <row r="1415" spans="1:38" x14ac:dyDescent="0.25">
      <c r="A1415">
        <v>2017</v>
      </c>
      <c r="B1415" s="13">
        <v>42258.10527777778</v>
      </c>
      <c r="C1415" s="13">
        <v>42258.142638888887</v>
      </c>
      <c r="D1415">
        <v>70</v>
      </c>
      <c r="E1415">
        <v>1</v>
      </c>
      <c r="F1415">
        <v>2</v>
      </c>
      <c r="G1415">
        <v>5</v>
      </c>
      <c r="I1415">
        <v>6</v>
      </c>
      <c r="J1415">
        <v>2</v>
      </c>
      <c r="K1415">
        <v>1</v>
      </c>
      <c r="L1415">
        <v>60</v>
      </c>
      <c r="O1415" t="s">
        <v>221</v>
      </c>
      <c r="P1415" t="s">
        <v>116</v>
      </c>
      <c r="Q1415">
        <v>1</v>
      </c>
      <c r="R1415">
        <v>4</v>
      </c>
      <c r="S1415">
        <v>2</v>
      </c>
      <c r="U1415">
        <v>1</v>
      </c>
      <c r="V1415">
        <v>3</v>
      </c>
      <c r="W1415">
        <v>1</v>
      </c>
      <c r="X1415">
        <v>5</v>
      </c>
      <c r="Y1415">
        <v>4</v>
      </c>
      <c r="Z1415">
        <v>0</v>
      </c>
      <c r="AA1415">
        <v>2</v>
      </c>
      <c r="AB1415">
        <v>3</v>
      </c>
      <c r="AC1415">
        <v>2</v>
      </c>
      <c r="AD1415" t="s">
        <v>203</v>
      </c>
      <c r="AE1415" t="s">
        <v>236</v>
      </c>
      <c r="AF1415">
        <v>2</v>
      </c>
      <c r="AG1415">
        <v>3</v>
      </c>
      <c r="AH1415">
        <v>3</v>
      </c>
      <c r="AI1415">
        <v>2</v>
      </c>
      <c r="AJ1415">
        <v>5</v>
      </c>
      <c r="AK1415">
        <v>2</v>
      </c>
    </row>
    <row r="1416" spans="1:38" x14ac:dyDescent="0.25">
      <c r="A1416">
        <v>2028</v>
      </c>
      <c r="B1416" s="13">
        <v>42258.115682870368</v>
      </c>
      <c r="C1416" s="13">
        <v>42258.127465277779</v>
      </c>
      <c r="D1416">
        <v>70</v>
      </c>
      <c r="E1416">
        <v>1</v>
      </c>
      <c r="F1416">
        <v>2</v>
      </c>
      <c r="G1416">
        <v>2</v>
      </c>
      <c r="H1416">
        <v>2</v>
      </c>
      <c r="I1416">
        <v>1</v>
      </c>
      <c r="J1416">
        <v>2</v>
      </c>
      <c r="K1416">
        <v>2</v>
      </c>
      <c r="M1416">
        <v>70</v>
      </c>
      <c r="N1416">
        <v>6</v>
      </c>
      <c r="O1416" t="s">
        <v>223</v>
      </c>
      <c r="P1416" t="s">
        <v>116</v>
      </c>
      <c r="Q1416">
        <v>1</v>
      </c>
      <c r="R1416">
        <v>4</v>
      </c>
      <c r="S1416">
        <v>1</v>
      </c>
      <c r="T1416">
        <v>1</v>
      </c>
      <c r="V1416">
        <v>2</v>
      </c>
      <c r="W1416">
        <v>1</v>
      </c>
      <c r="X1416">
        <v>7</v>
      </c>
      <c r="Y1416">
        <v>2</v>
      </c>
      <c r="Z1416">
        <v>6</v>
      </c>
      <c r="AA1416">
        <v>1</v>
      </c>
      <c r="AB1416">
        <v>1</v>
      </c>
      <c r="AC1416">
        <v>5</v>
      </c>
      <c r="AD1416" t="s">
        <v>203</v>
      </c>
      <c r="AE1416" t="s">
        <v>236</v>
      </c>
      <c r="AF1416">
        <v>2</v>
      </c>
      <c r="AG1416">
        <v>3</v>
      </c>
      <c r="AH1416">
        <v>2</v>
      </c>
      <c r="AI1416">
        <v>9</v>
      </c>
      <c r="AJ1416">
        <v>14</v>
      </c>
      <c r="AK1416">
        <v>6</v>
      </c>
      <c r="AL1416">
        <v>8</v>
      </c>
    </row>
    <row r="1417" spans="1:38" x14ac:dyDescent="0.25">
      <c r="A1417">
        <v>2031</v>
      </c>
      <c r="B1417" s="13">
        <v>42258.11619212963</v>
      </c>
      <c r="C1417" s="13">
        <v>42258.132199074076</v>
      </c>
      <c r="D1417">
        <v>70</v>
      </c>
      <c r="E1417">
        <v>1</v>
      </c>
      <c r="F1417">
        <v>2</v>
      </c>
      <c r="G1417">
        <v>5</v>
      </c>
      <c r="I1417">
        <v>6</v>
      </c>
      <c r="J1417">
        <v>2</v>
      </c>
      <c r="K1417">
        <v>3</v>
      </c>
      <c r="M1417">
        <v>70</v>
      </c>
      <c r="N1417">
        <v>3</v>
      </c>
      <c r="O1417" t="s">
        <v>229</v>
      </c>
      <c r="P1417" t="s">
        <v>116</v>
      </c>
      <c r="Q1417">
        <v>1</v>
      </c>
      <c r="R1417">
        <v>4</v>
      </c>
      <c r="S1417">
        <v>1</v>
      </c>
      <c r="T1417">
        <v>1</v>
      </c>
      <c r="V1417">
        <v>5</v>
      </c>
      <c r="W1417">
        <v>2</v>
      </c>
      <c r="X1417">
        <v>8</v>
      </c>
      <c r="Y1417">
        <v>3</v>
      </c>
      <c r="Z1417">
        <v>8</v>
      </c>
      <c r="AA1417">
        <v>1</v>
      </c>
      <c r="AB1417">
        <v>1</v>
      </c>
      <c r="AC1417">
        <v>8</v>
      </c>
      <c r="AD1417" t="s">
        <v>242</v>
      </c>
      <c r="AE1417" t="s">
        <v>236</v>
      </c>
      <c r="AF1417">
        <v>2</v>
      </c>
      <c r="AG1417">
        <v>3</v>
      </c>
      <c r="AH1417">
        <v>1</v>
      </c>
      <c r="AI1417">
        <v>6</v>
      </c>
      <c r="AJ1417">
        <v>9</v>
      </c>
      <c r="AK1417">
        <v>3</v>
      </c>
      <c r="AL1417">
        <v>1</v>
      </c>
    </row>
    <row r="1418" spans="1:38" x14ac:dyDescent="0.25">
      <c r="A1418">
        <v>2039</v>
      </c>
      <c r="B1418" s="13">
        <v>42258.121307870373</v>
      </c>
      <c r="C1418" s="13">
        <v>42258.12804398148</v>
      </c>
      <c r="D1418">
        <v>70</v>
      </c>
      <c r="E1418">
        <v>3</v>
      </c>
      <c r="F1418">
        <v>2</v>
      </c>
      <c r="G1418">
        <v>2</v>
      </c>
      <c r="H1418">
        <v>2</v>
      </c>
      <c r="I1418">
        <v>1</v>
      </c>
      <c r="J1418">
        <v>1</v>
      </c>
      <c r="K1418">
        <v>2</v>
      </c>
      <c r="M1418">
        <v>70</v>
      </c>
      <c r="N1418">
        <v>6</v>
      </c>
      <c r="O1418" t="s">
        <v>228</v>
      </c>
      <c r="P1418" t="s">
        <v>117</v>
      </c>
      <c r="Q1418">
        <v>2</v>
      </c>
      <c r="R1418">
        <v>4</v>
      </c>
      <c r="V1418">
        <v>3</v>
      </c>
      <c r="W1418">
        <v>2</v>
      </c>
      <c r="X1418">
        <v>9</v>
      </c>
      <c r="Y1418">
        <v>4</v>
      </c>
      <c r="Z1418">
        <v>8</v>
      </c>
      <c r="AD1418" t="s">
        <v>203</v>
      </c>
      <c r="AE1418" t="s">
        <v>236</v>
      </c>
      <c r="AF1418">
        <v>4</v>
      </c>
      <c r="AH1418">
        <v>2</v>
      </c>
      <c r="AI1418">
        <v>3</v>
      </c>
      <c r="AJ1418">
        <v>4</v>
      </c>
    </row>
    <row r="1419" spans="1:38" x14ac:dyDescent="0.25">
      <c r="A1419">
        <v>2041</v>
      </c>
      <c r="B1419" s="13">
        <v>42258.123506944445</v>
      </c>
      <c r="C1419" s="13">
        <v>42258.139224537037</v>
      </c>
      <c r="D1419">
        <v>70</v>
      </c>
      <c r="E1419">
        <v>1</v>
      </c>
      <c r="F1419">
        <v>2</v>
      </c>
      <c r="G1419">
        <v>3</v>
      </c>
      <c r="I1419">
        <v>6</v>
      </c>
      <c r="J1419">
        <v>2</v>
      </c>
      <c r="K1419">
        <v>1</v>
      </c>
      <c r="L1419">
        <v>65</v>
      </c>
      <c r="O1419" t="s">
        <v>221</v>
      </c>
      <c r="P1419" t="s">
        <v>117</v>
      </c>
      <c r="Q1419">
        <v>1</v>
      </c>
      <c r="R1419">
        <v>4</v>
      </c>
      <c r="S1419">
        <v>2</v>
      </c>
      <c r="U1419">
        <v>1</v>
      </c>
      <c r="V1419">
        <v>2</v>
      </c>
      <c r="W1419">
        <v>2</v>
      </c>
      <c r="X1419">
        <v>2</v>
      </c>
      <c r="Y1419">
        <v>5</v>
      </c>
      <c r="Z1419">
        <v>3</v>
      </c>
      <c r="AA1419">
        <v>1</v>
      </c>
      <c r="AB1419">
        <v>3</v>
      </c>
      <c r="AC1419">
        <v>1</v>
      </c>
      <c r="AD1419" t="s">
        <v>203</v>
      </c>
      <c r="AE1419" t="s">
        <v>236</v>
      </c>
      <c r="AF1419">
        <v>2</v>
      </c>
      <c r="AG1419">
        <v>3</v>
      </c>
      <c r="AH1419">
        <v>2</v>
      </c>
      <c r="AI1419">
        <v>1</v>
      </c>
      <c r="AJ1419">
        <v>1</v>
      </c>
      <c r="AK1419">
        <v>1</v>
      </c>
    </row>
    <row r="1420" spans="1:38" x14ac:dyDescent="0.25">
      <c r="A1420">
        <v>2043</v>
      </c>
      <c r="B1420" s="13">
        <v>42258.124456018515</v>
      </c>
      <c r="C1420" s="13">
        <v>42258.136979166666</v>
      </c>
      <c r="D1420">
        <v>70</v>
      </c>
      <c r="E1420">
        <v>3</v>
      </c>
      <c r="F1420">
        <v>2</v>
      </c>
      <c r="G1420">
        <v>2</v>
      </c>
      <c r="H1420">
        <v>1</v>
      </c>
      <c r="I1420">
        <v>8</v>
      </c>
      <c r="J1420">
        <v>1</v>
      </c>
      <c r="K1420">
        <v>2</v>
      </c>
      <c r="M1420">
        <v>75</v>
      </c>
      <c r="N1420">
        <v>5</v>
      </c>
      <c r="O1420" t="s">
        <v>228</v>
      </c>
      <c r="P1420" t="s">
        <v>116</v>
      </c>
      <c r="Q1420">
        <v>1</v>
      </c>
      <c r="R1420">
        <v>4</v>
      </c>
      <c r="S1420">
        <v>3</v>
      </c>
      <c r="V1420">
        <v>4</v>
      </c>
      <c r="W1420">
        <v>2</v>
      </c>
      <c r="X1420">
        <v>9</v>
      </c>
      <c r="Y1420">
        <v>2</v>
      </c>
      <c r="Z1420">
        <v>0</v>
      </c>
      <c r="AA1420">
        <v>1</v>
      </c>
      <c r="AB1420">
        <v>1</v>
      </c>
      <c r="AC1420">
        <v>0</v>
      </c>
      <c r="AD1420" t="s">
        <v>203</v>
      </c>
      <c r="AE1420" t="s">
        <v>236</v>
      </c>
      <c r="AF1420">
        <v>4</v>
      </c>
      <c r="AH1420">
        <v>2</v>
      </c>
      <c r="AI1420">
        <v>2</v>
      </c>
      <c r="AJ1420">
        <v>11</v>
      </c>
      <c r="AK1420">
        <v>3</v>
      </c>
    </row>
    <row r="1421" spans="1:38" x14ac:dyDescent="0.25">
      <c r="A1421">
        <v>2047</v>
      </c>
      <c r="B1421" s="13">
        <v>42258.128831018519</v>
      </c>
      <c r="C1421" s="13">
        <v>42258.140428240738</v>
      </c>
      <c r="D1421">
        <v>70</v>
      </c>
      <c r="E1421">
        <v>1</v>
      </c>
      <c r="F1421">
        <v>2</v>
      </c>
      <c r="G1421">
        <v>3</v>
      </c>
      <c r="I1421">
        <v>1</v>
      </c>
      <c r="J1421">
        <v>1</v>
      </c>
      <c r="K1421">
        <v>1</v>
      </c>
      <c r="L1421">
        <v>58</v>
      </c>
      <c r="O1421" t="s">
        <v>221</v>
      </c>
      <c r="P1421" t="s">
        <v>117</v>
      </c>
      <c r="Q1421">
        <v>2</v>
      </c>
      <c r="R1421">
        <v>4</v>
      </c>
      <c r="V1421">
        <v>3</v>
      </c>
      <c r="W1421">
        <v>2</v>
      </c>
      <c r="X1421">
        <v>6</v>
      </c>
      <c r="Y1421">
        <v>1</v>
      </c>
      <c r="Z1421">
        <v>0</v>
      </c>
      <c r="AD1421" t="s">
        <v>203</v>
      </c>
      <c r="AE1421" t="s">
        <v>236</v>
      </c>
      <c r="AF1421">
        <v>2</v>
      </c>
      <c r="AG1421">
        <v>3</v>
      </c>
      <c r="AH1421">
        <v>1</v>
      </c>
      <c r="AI1421">
        <v>1</v>
      </c>
      <c r="AJ1421">
        <v>2</v>
      </c>
    </row>
    <row r="1422" spans="1:38" x14ac:dyDescent="0.25">
      <c r="A1422">
        <v>2048</v>
      </c>
      <c r="B1422" s="13">
        <v>42258.129432870373</v>
      </c>
      <c r="C1422" s="13">
        <v>42258.138923611114</v>
      </c>
      <c r="D1422">
        <v>70</v>
      </c>
      <c r="E1422">
        <v>1</v>
      </c>
      <c r="F1422">
        <v>2</v>
      </c>
      <c r="G1422">
        <v>5</v>
      </c>
      <c r="I1422">
        <v>3</v>
      </c>
      <c r="J1422">
        <v>1</v>
      </c>
      <c r="K1422">
        <v>1</v>
      </c>
      <c r="L1422">
        <v>65</v>
      </c>
      <c r="O1422" t="s">
        <v>221</v>
      </c>
      <c r="P1422" t="s">
        <v>116</v>
      </c>
      <c r="Q1422">
        <v>2</v>
      </c>
      <c r="R1422">
        <v>4</v>
      </c>
      <c r="V1422">
        <v>3</v>
      </c>
      <c r="W1422">
        <v>2</v>
      </c>
      <c r="X1422">
        <v>3</v>
      </c>
      <c r="Y1422">
        <v>5</v>
      </c>
      <c r="Z1422">
        <v>3</v>
      </c>
      <c r="AD1422" t="s">
        <v>244</v>
      </c>
      <c r="AE1422" t="s">
        <v>238</v>
      </c>
      <c r="AF1422">
        <v>4</v>
      </c>
      <c r="AH1422">
        <v>3</v>
      </c>
      <c r="AI1422">
        <v>2</v>
      </c>
      <c r="AJ1422">
        <v>4</v>
      </c>
    </row>
    <row r="1423" spans="1:38" x14ac:dyDescent="0.25">
      <c r="A1423">
        <v>2061</v>
      </c>
      <c r="B1423" s="13">
        <v>42258.137696759259</v>
      </c>
      <c r="C1423" s="13">
        <v>42258.149074074077</v>
      </c>
      <c r="D1423">
        <v>70</v>
      </c>
      <c r="E1423">
        <v>1</v>
      </c>
      <c r="F1423">
        <v>2</v>
      </c>
      <c r="G1423">
        <v>2</v>
      </c>
      <c r="H1423">
        <v>3</v>
      </c>
      <c r="I1423">
        <v>3</v>
      </c>
      <c r="J1423">
        <v>1</v>
      </c>
      <c r="K1423">
        <v>2</v>
      </c>
      <c r="M1423">
        <v>69</v>
      </c>
      <c r="N1423">
        <v>4</v>
      </c>
      <c r="O1423" t="s">
        <v>228</v>
      </c>
      <c r="P1423" t="s">
        <v>116</v>
      </c>
      <c r="Q1423">
        <v>1</v>
      </c>
      <c r="R1423">
        <v>4</v>
      </c>
      <c r="S1423">
        <v>2</v>
      </c>
      <c r="V1423">
        <v>3</v>
      </c>
      <c r="W1423">
        <v>2</v>
      </c>
      <c r="X1423">
        <v>8</v>
      </c>
      <c r="Y1423">
        <v>2</v>
      </c>
      <c r="Z1423">
        <v>3</v>
      </c>
      <c r="AA1423">
        <v>1</v>
      </c>
      <c r="AB1423">
        <v>3</v>
      </c>
      <c r="AC1423">
        <v>2</v>
      </c>
      <c r="AD1423" t="s">
        <v>203</v>
      </c>
      <c r="AE1423" t="s">
        <v>236</v>
      </c>
      <c r="AF1423">
        <v>1</v>
      </c>
      <c r="AG1423">
        <v>3</v>
      </c>
      <c r="AH1423">
        <v>1</v>
      </c>
      <c r="AI1423">
        <v>4</v>
      </c>
      <c r="AJ1423">
        <v>11</v>
      </c>
      <c r="AK1423">
        <v>7</v>
      </c>
    </row>
    <row r="1424" spans="1:38" x14ac:dyDescent="0.25">
      <c r="A1424">
        <v>2062</v>
      </c>
      <c r="B1424" s="13">
        <v>42258.138599537036</v>
      </c>
      <c r="C1424" s="13">
        <v>42258.149201388886</v>
      </c>
      <c r="D1424">
        <v>70</v>
      </c>
      <c r="E1424">
        <v>3</v>
      </c>
      <c r="F1424">
        <v>2</v>
      </c>
      <c r="G1424">
        <v>2</v>
      </c>
      <c r="H1424">
        <v>3</v>
      </c>
      <c r="I1424">
        <v>3</v>
      </c>
      <c r="J1424">
        <v>1</v>
      </c>
      <c r="K1424">
        <v>1</v>
      </c>
      <c r="L1424">
        <v>63</v>
      </c>
      <c r="O1424" t="s">
        <v>221</v>
      </c>
      <c r="P1424" t="s">
        <v>116</v>
      </c>
      <c r="Q1424">
        <v>2</v>
      </c>
      <c r="R1424">
        <v>3</v>
      </c>
      <c r="V1424">
        <v>3</v>
      </c>
      <c r="W1424">
        <v>2</v>
      </c>
      <c r="X1424">
        <v>2</v>
      </c>
      <c r="Y1424">
        <v>4</v>
      </c>
      <c r="Z1424">
        <v>1</v>
      </c>
      <c r="AD1424" t="s">
        <v>244</v>
      </c>
      <c r="AE1424" t="s">
        <v>237</v>
      </c>
      <c r="AF1424">
        <v>1</v>
      </c>
      <c r="AG1424">
        <v>3</v>
      </c>
      <c r="AH1424">
        <v>1</v>
      </c>
      <c r="AI1424">
        <v>3</v>
      </c>
      <c r="AJ1424">
        <v>5</v>
      </c>
    </row>
    <row r="1425" spans="1:38" x14ac:dyDescent="0.25">
      <c r="A1425">
        <v>2065</v>
      </c>
      <c r="B1425" s="13">
        <v>42258.143263888887</v>
      </c>
      <c r="C1425" s="13">
        <v>42258.161574074074</v>
      </c>
      <c r="D1425">
        <v>70</v>
      </c>
      <c r="E1425">
        <v>1</v>
      </c>
      <c r="F1425">
        <v>2</v>
      </c>
      <c r="G1425">
        <v>5</v>
      </c>
      <c r="I1425">
        <v>3</v>
      </c>
      <c r="J1425">
        <v>1</v>
      </c>
      <c r="K1425">
        <v>1</v>
      </c>
      <c r="L1425">
        <v>58</v>
      </c>
      <c r="O1425" t="s">
        <v>221</v>
      </c>
      <c r="P1425" t="s">
        <v>116</v>
      </c>
      <c r="Q1425">
        <v>1</v>
      </c>
      <c r="R1425">
        <v>4</v>
      </c>
      <c r="S1425">
        <v>2</v>
      </c>
      <c r="U1425">
        <v>2</v>
      </c>
      <c r="V1425">
        <v>3</v>
      </c>
      <c r="W1425">
        <v>2</v>
      </c>
      <c r="X1425">
        <v>6</v>
      </c>
      <c r="Y1425">
        <v>4</v>
      </c>
      <c r="Z1425">
        <v>0</v>
      </c>
      <c r="AA1425">
        <v>1</v>
      </c>
      <c r="AB1425">
        <v>2</v>
      </c>
      <c r="AC1425">
        <v>0</v>
      </c>
      <c r="AD1425" t="s">
        <v>203</v>
      </c>
      <c r="AE1425" t="s">
        <v>236</v>
      </c>
      <c r="AF1425">
        <v>1</v>
      </c>
      <c r="AG1425">
        <v>3</v>
      </c>
      <c r="AH1425">
        <v>3</v>
      </c>
      <c r="AI1425">
        <v>2</v>
      </c>
      <c r="AJ1425">
        <v>6</v>
      </c>
      <c r="AK1425">
        <v>6</v>
      </c>
    </row>
    <row r="1426" spans="1:38" x14ac:dyDescent="0.25">
      <c r="A1426">
        <v>2076</v>
      </c>
      <c r="B1426" s="13">
        <v>42258.152118055557</v>
      </c>
      <c r="C1426" s="13">
        <v>42258.176886574074</v>
      </c>
      <c r="D1426">
        <v>70</v>
      </c>
      <c r="E1426">
        <v>1</v>
      </c>
      <c r="F1426">
        <v>2</v>
      </c>
      <c r="G1426">
        <v>4</v>
      </c>
      <c r="H1426">
        <v>3</v>
      </c>
      <c r="I1426">
        <v>3</v>
      </c>
      <c r="J1426">
        <v>1</v>
      </c>
      <c r="K1426">
        <v>3</v>
      </c>
      <c r="M1426">
        <v>66</v>
      </c>
      <c r="N1426">
        <v>5</v>
      </c>
      <c r="O1426" t="s">
        <v>228</v>
      </c>
      <c r="P1426" t="s">
        <v>117</v>
      </c>
      <c r="Q1426">
        <v>1</v>
      </c>
      <c r="R1426">
        <v>4</v>
      </c>
      <c r="S1426">
        <v>1</v>
      </c>
      <c r="T1426">
        <v>1</v>
      </c>
      <c r="V1426">
        <v>3</v>
      </c>
      <c r="W1426">
        <v>2</v>
      </c>
      <c r="X1426">
        <v>5</v>
      </c>
      <c r="Y1426">
        <v>4</v>
      </c>
      <c r="Z1426">
        <v>4</v>
      </c>
      <c r="AA1426">
        <v>1</v>
      </c>
      <c r="AB1426">
        <v>2</v>
      </c>
      <c r="AC1426">
        <v>10</v>
      </c>
      <c r="AD1426" t="s">
        <v>203</v>
      </c>
      <c r="AE1426" t="s">
        <v>236</v>
      </c>
      <c r="AF1426">
        <v>1</v>
      </c>
      <c r="AG1426">
        <v>3</v>
      </c>
      <c r="AH1426">
        <v>2</v>
      </c>
      <c r="AI1426">
        <v>4</v>
      </c>
      <c r="AJ1426">
        <v>5</v>
      </c>
      <c r="AK1426">
        <v>3</v>
      </c>
      <c r="AL1426">
        <v>1</v>
      </c>
    </row>
    <row r="1427" spans="1:38" x14ac:dyDescent="0.25">
      <c r="A1427">
        <v>2085</v>
      </c>
      <c r="B1427" s="13">
        <v>42258.159710648149</v>
      </c>
      <c r="C1427" s="13">
        <v>42258.168877314813</v>
      </c>
      <c r="D1427">
        <v>70</v>
      </c>
      <c r="E1427">
        <v>1</v>
      </c>
      <c r="F1427">
        <v>2</v>
      </c>
      <c r="G1427">
        <v>1</v>
      </c>
      <c r="I1427">
        <v>3</v>
      </c>
      <c r="J1427">
        <v>1</v>
      </c>
      <c r="K1427">
        <v>1</v>
      </c>
      <c r="L1427">
        <v>55</v>
      </c>
      <c r="O1427" t="s">
        <v>227</v>
      </c>
      <c r="P1427" t="s">
        <v>117</v>
      </c>
      <c r="Q1427">
        <v>2</v>
      </c>
      <c r="R1427">
        <v>4</v>
      </c>
      <c r="V1427">
        <v>2</v>
      </c>
      <c r="W1427">
        <v>2</v>
      </c>
      <c r="X1427">
        <v>2</v>
      </c>
      <c r="Y1427">
        <v>4</v>
      </c>
      <c r="Z1427">
        <v>0</v>
      </c>
      <c r="AD1427" t="s">
        <v>203</v>
      </c>
      <c r="AE1427" t="s">
        <v>236</v>
      </c>
      <c r="AF1427">
        <v>2</v>
      </c>
      <c r="AG1427">
        <v>3</v>
      </c>
      <c r="AH1427">
        <v>2</v>
      </c>
      <c r="AI1427">
        <v>2</v>
      </c>
      <c r="AJ1427">
        <v>5</v>
      </c>
    </row>
    <row r="1428" spans="1:38" x14ac:dyDescent="0.25">
      <c r="A1428">
        <v>2088</v>
      </c>
      <c r="B1428" s="13">
        <v>42258.160324074073</v>
      </c>
      <c r="C1428" s="13">
        <v>42258.172789351855</v>
      </c>
      <c r="D1428">
        <v>70</v>
      </c>
      <c r="E1428">
        <v>3</v>
      </c>
      <c r="F1428">
        <v>2</v>
      </c>
      <c r="G1428">
        <v>2</v>
      </c>
      <c r="I1428">
        <v>1</v>
      </c>
      <c r="J1428">
        <v>2</v>
      </c>
      <c r="K1428">
        <v>1</v>
      </c>
      <c r="L1428">
        <v>58</v>
      </c>
      <c r="O1428" t="s">
        <v>221</v>
      </c>
      <c r="P1428" t="s">
        <v>116</v>
      </c>
      <c r="Q1428">
        <v>1</v>
      </c>
      <c r="R1428">
        <v>4</v>
      </c>
      <c r="S1428">
        <v>2</v>
      </c>
      <c r="U1428">
        <v>1</v>
      </c>
      <c r="V1428">
        <v>3</v>
      </c>
      <c r="W1428">
        <v>2</v>
      </c>
      <c r="X1428">
        <v>6</v>
      </c>
      <c r="Y1428">
        <v>4</v>
      </c>
      <c r="Z1428">
        <v>3</v>
      </c>
      <c r="AA1428">
        <v>2</v>
      </c>
      <c r="AB1428">
        <v>3</v>
      </c>
      <c r="AC1428">
        <v>4</v>
      </c>
      <c r="AD1428" t="s">
        <v>241</v>
      </c>
      <c r="AE1428" t="s">
        <v>237</v>
      </c>
      <c r="AF1428">
        <v>2</v>
      </c>
      <c r="AG1428">
        <v>3</v>
      </c>
      <c r="AH1428">
        <v>2</v>
      </c>
      <c r="AI1428">
        <v>3</v>
      </c>
      <c r="AJ1428">
        <v>6</v>
      </c>
      <c r="AK1428">
        <v>3</v>
      </c>
    </row>
    <row r="1429" spans="1:38" x14ac:dyDescent="0.25">
      <c r="A1429">
        <v>2096</v>
      </c>
      <c r="B1429" s="13">
        <v>42258.173414351855</v>
      </c>
      <c r="C1429" s="13">
        <v>42258.183449074073</v>
      </c>
      <c r="D1429">
        <v>70</v>
      </c>
      <c r="E1429">
        <v>3</v>
      </c>
      <c r="F1429">
        <v>2</v>
      </c>
      <c r="G1429">
        <v>2</v>
      </c>
      <c r="H1429">
        <v>2</v>
      </c>
      <c r="I1429">
        <v>3</v>
      </c>
      <c r="J1429">
        <v>1</v>
      </c>
      <c r="K1429">
        <v>1</v>
      </c>
      <c r="L1429">
        <v>63</v>
      </c>
      <c r="O1429" t="s">
        <v>227</v>
      </c>
      <c r="P1429" t="s">
        <v>116</v>
      </c>
      <c r="Q1429">
        <v>1</v>
      </c>
      <c r="R1429">
        <v>4</v>
      </c>
      <c r="S1429">
        <v>3</v>
      </c>
      <c r="V1429">
        <v>4</v>
      </c>
      <c r="W1429">
        <v>1</v>
      </c>
      <c r="X1429">
        <v>8</v>
      </c>
      <c r="Y1429">
        <v>2</v>
      </c>
      <c r="Z1429">
        <v>0</v>
      </c>
      <c r="AA1429">
        <v>1</v>
      </c>
      <c r="AB1429">
        <v>1</v>
      </c>
      <c r="AC1429">
        <v>0</v>
      </c>
      <c r="AD1429" t="s">
        <v>203</v>
      </c>
      <c r="AE1429" t="s">
        <v>236</v>
      </c>
      <c r="AF1429">
        <v>4</v>
      </c>
      <c r="AH1429">
        <v>3</v>
      </c>
      <c r="AI1429">
        <v>3</v>
      </c>
      <c r="AJ1429">
        <v>6</v>
      </c>
      <c r="AK1429">
        <v>5</v>
      </c>
    </row>
    <row r="1430" spans="1:38" x14ac:dyDescent="0.25">
      <c r="A1430">
        <v>2097</v>
      </c>
      <c r="B1430" s="13">
        <v>42258.175011574072</v>
      </c>
      <c r="C1430" s="13">
        <v>42258.1952662037</v>
      </c>
      <c r="D1430">
        <v>70</v>
      </c>
      <c r="E1430">
        <v>1</v>
      </c>
      <c r="F1430">
        <v>2</v>
      </c>
      <c r="G1430">
        <v>3</v>
      </c>
      <c r="I1430">
        <v>3</v>
      </c>
      <c r="J1430">
        <v>2</v>
      </c>
      <c r="K1430">
        <v>1</v>
      </c>
      <c r="L1430">
        <v>54</v>
      </c>
      <c r="O1430" t="s">
        <v>221</v>
      </c>
      <c r="P1430" t="s">
        <v>117</v>
      </c>
      <c r="Q1430">
        <v>1</v>
      </c>
      <c r="R1430">
        <v>4</v>
      </c>
      <c r="S1430">
        <v>2</v>
      </c>
      <c r="U1430">
        <v>2</v>
      </c>
      <c r="V1430">
        <v>3</v>
      </c>
      <c r="W1430">
        <v>2</v>
      </c>
      <c r="X1430">
        <v>8</v>
      </c>
      <c r="Y1430">
        <v>4</v>
      </c>
      <c r="Z1430">
        <v>8</v>
      </c>
      <c r="AA1430">
        <v>1</v>
      </c>
      <c r="AB1430">
        <v>1</v>
      </c>
      <c r="AC1430">
        <v>1</v>
      </c>
      <c r="AD1430" t="s">
        <v>203</v>
      </c>
      <c r="AE1430" t="s">
        <v>236</v>
      </c>
      <c r="AF1430">
        <v>1</v>
      </c>
      <c r="AG1430">
        <v>3</v>
      </c>
      <c r="AH1430">
        <v>1</v>
      </c>
      <c r="AI1430">
        <v>2</v>
      </c>
      <c r="AJ1430">
        <v>8</v>
      </c>
      <c r="AK1430">
        <v>3</v>
      </c>
    </row>
    <row r="1431" spans="1:38" x14ac:dyDescent="0.25">
      <c r="A1431">
        <v>2112</v>
      </c>
      <c r="B1431" s="13">
        <v>42258.188854166663</v>
      </c>
      <c r="C1431" s="13">
        <v>42258.21234953704</v>
      </c>
      <c r="D1431">
        <v>70</v>
      </c>
      <c r="E1431">
        <v>3</v>
      </c>
      <c r="F1431">
        <v>2</v>
      </c>
      <c r="G1431">
        <v>2</v>
      </c>
      <c r="H1431">
        <v>2</v>
      </c>
      <c r="I1431">
        <v>1</v>
      </c>
      <c r="J1431">
        <v>1</v>
      </c>
      <c r="K1431">
        <v>2</v>
      </c>
      <c r="M1431">
        <v>65</v>
      </c>
      <c r="N1431">
        <v>4</v>
      </c>
      <c r="O1431" t="s">
        <v>228</v>
      </c>
      <c r="P1431" t="s">
        <v>116</v>
      </c>
      <c r="Q1431">
        <v>1</v>
      </c>
      <c r="R1431">
        <v>4</v>
      </c>
      <c r="S1431">
        <v>2</v>
      </c>
      <c r="V1431">
        <v>4</v>
      </c>
      <c r="W1431">
        <v>1</v>
      </c>
      <c r="X1431">
        <v>5</v>
      </c>
      <c r="Y1431">
        <v>3</v>
      </c>
      <c r="Z1431">
        <v>0</v>
      </c>
      <c r="AA1431">
        <v>1</v>
      </c>
      <c r="AB1431">
        <v>3</v>
      </c>
      <c r="AC1431">
        <v>3</v>
      </c>
      <c r="AD1431" t="s">
        <v>203</v>
      </c>
      <c r="AE1431" t="s">
        <v>236</v>
      </c>
      <c r="AF1431">
        <v>2</v>
      </c>
      <c r="AG1431">
        <v>3</v>
      </c>
      <c r="AH1431">
        <v>3</v>
      </c>
      <c r="AI1431">
        <v>9</v>
      </c>
      <c r="AJ1431">
        <v>14</v>
      </c>
      <c r="AK1431">
        <v>10</v>
      </c>
    </row>
    <row r="1432" spans="1:38" x14ac:dyDescent="0.25">
      <c r="A1432">
        <v>2116</v>
      </c>
      <c r="B1432" s="13">
        <v>42258.192361111112</v>
      </c>
      <c r="C1432" s="13">
        <v>42258.209791666668</v>
      </c>
      <c r="D1432">
        <v>70</v>
      </c>
      <c r="E1432">
        <v>1</v>
      </c>
      <c r="F1432">
        <v>2</v>
      </c>
      <c r="G1432">
        <v>3</v>
      </c>
      <c r="I1432">
        <v>3</v>
      </c>
      <c r="J1432">
        <v>1</v>
      </c>
      <c r="K1432">
        <v>1</v>
      </c>
      <c r="L1432">
        <v>64</v>
      </c>
      <c r="O1432" t="s">
        <v>221</v>
      </c>
      <c r="P1432" t="s">
        <v>117</v>
      </c>
      <c r="Q1432">
        <v>1</v>
      </c>
      <c r="R1432">
        <v>1</v>
      </c>
      <c r="V1432">
        <v>2</v>
      </c>
      <c r="W1432">
        <v>2</v>
      </c>
      <c r="X1432">
        <v>7</v>
      </c>
      <c r="Y1432">
        <v>2</v>
      </c>
      <c r="Z1432">
        <v>0</v>
      </c>
      <c r="AA1432">
        <v>1</v>
      </c>
      <c r="AB1432">
        <v>1</v>
      </c>
      <c r="AC1432">
        <v>2</v>
      </c>
      <c r="AD1432" t="s">
        <v>241</v>
      </c>
      <c r="AE1432" t="s">
        <v>237</v>
      </c>
      <c r="AF1432">
        <v>2</v>
      </c>
      <c r="AG1432">
        <v>2</v>
      </c>
      <c r="AH1432">
        <v>1</v>
      </c>
      <c r="AI1432">
        <v>2</v>
      </c>
      <c r="AJ1432">
        <v>4</v>
      </c>
      <c r="AK1432">
        <v>1</v>
      </c>
    </row>
    <row r="1433" spans="1:38" x14ac:dyDescent="0.25">
      <c r="A1433">
        <v>2123</v>
      </c>
      <c r="B1433" s="13">
        <v>42258.196435185186</v>
      </c>
      <c r="C1433" s="13">
        <v>42258.210520833331</v>
      </c>
      <c r="D1433">
        <v>70</v>
      </c>
      <c r="E1433">
        <v>3</v>
      </c>
      <c r="F1433">
        <v>2</v>
      </c>
      <c r="G1433">
        <v>2</v>
      </c>
      <c r="H1433">
        <v>4</v>
      </c>
      <c r="I1433">
        <v>8</v>
      </c>
      <c r="J1433">
        <v>1</v>
      </c>
      <c r="K1433">
        <v>1</v>
      </c>
      <c r="L1433">
        <v>65</v>
      </c>
      <c r="O1433" t="s">
        <v>221</v>
      </c>
      <c r="P1433" t="s">
        <v>117</v>
      </c>
      <c r="Q1433">
        <v>1</v>
      </c>
      <c r="R1433">
        <v>4</v>
      </c>
      <c r="S1433">
        <v>2</v>
      </c>
      <c r="U1433">
        <v>1</v>
      </c>
      <c r="V1433">
        <v>4</v>
      </c>
      <c r="W1433">
        <v>2</v>
      </c>
      <c r="X1433">
        <v>5</v>
      </c>
      <c r="Y1433">
        <v>5</v>
      </c>
      <c r="Z1433">
        <v>0</v>
      </c>
      <c r="AA1433">
        <v>1</v>
      </c>
      <c r="AB1433">
        <v>3</v>
      </c>
      <c r="AC1433">
        <v>0</v>
      </c>
      <c r="AD1433" t="s">
        <v>203</v>
      </c>
      <c r="AE1433" t="s">
        <v>236</v>
      </c>
      <c r="AF1433">
        <v>2</v>
      </c>
      <c r="AG1433">
        <v>3</v>
      </c>
      <c r="AH1433">
        <v>3</v>
      </c>
      <c r="AI1433">
        <v>2</v>
      </c>
      <c r="AJ1433">
        <v>1</v>
      </c>
      <c r="AK1433">
        <v>4</v>
      </c>
    </row>
    <row r="1434" spans="1:38" x14ac:dyDescent="0.25">
      <c r="A1434">
        <v>2125</v>
      </c>
      <c r="B1434" s="13">
        <v>42258.199259259258</v>
      </c>
      <c r="C1434" s="13">
        <v>42258.21366898148</v>
      </c>
      <c r="D1434">
        <v>70</v>
      </c>
      <c r="E1434">
        <v>3</v>
      </c>
      <c r="F1434">
        <v>2</v>
      </c>
      <c r="G1434">
        <v>2</v>
      </c>
      <c r="H1434">
        <v>2</v>
      </c>
      <c r="I1434">
        <v>3</v>
      </c>
      <c r="J1434">
        <v>2</v>
      </c>
      <c r="K1434">
        <v>1</v>
      </c>
      <c r="L1434">
        <v>50</v>
      </c>
      <c r="O1434" t="s">
        <v>221</v>
      </c>
      <c r="P1434" t="s">
        <v>116</v>
      </c>
      <c r="Q1434">
        <v>1</v>
      </c>
      <c r="R1434">
        <v>4</v>
      </c>
      <c r="S1434">
        <v>2</v>
      </c>
      <c r="U1434">
        <v>1</v>
      </c>
      <c r="V1434">
        <v>2</v>
      </c>
      <c r="W1434">
        <v>1</v>
      </c>
      <c r="X1434">
        <v>8</v>
      </c>
      <c r="Y1434">
        <v>1</v>
      </c>
      <c r="Z1434">
        <v>2</v>
      </c>
      <c r="AA1434">
        <v>1</v>
      </c>
      <c r="AB1434">
        <v>2</v>
      </c>
      <c r="AC1434">
        <v>4</v>
      </c>
      <c r="AD1434" t="s">
        <v>241</v>
      </c>
      <c r="AE1434" t="s">
        <v>238</v>
      </c>
      <c r="AF1434">
        <v>2</v>
      </c>
      <c r="AG1434">
        <v>3</v>
      </c>
      <c r="AH1434">
        <v>3</v>
      </c>
      <c r="AI1434">
        <v>1</v>
      </c>
      <c r="AJ1434">
        <v>14</v>
      </c>
      <c r="AK1434">
        <v>3</v>
      </c>
    </row>
    <row r="1435" spans="1:38" x14ac:dyDescent="0.25">
      <c r="A1435">
        <v>2131</v>
      </c>
      <c r="B1435" s="13">
        <v>42258.201203703706</v>
      </c>
      <c r="C1435" s="13">
        <v>42258.213506944441</v>
      </c>
      <c r="D1435">
        <v>70</v>
      </c>
      <c r="E1435">
        <v>1</v>
      </c>
      <c r="F1435">
        <v>2</v>
      </c>
      <c r="G1435">
        <v>5</v>
      </c>
      <c r="I1435">
        <v>3</v>
      </c>
      <c r="J1435">
        <v>1</v>
      </c>
      <c r="K1435">
        <v>3</v>
      </c>
      <c r="M1435">
        <v>72</v>
      </c>
      <c r="N1435">
        <v>4</v>
      </c>
      <c r="O1435" t="s">
        <v>228</v>
      </c>
      <c r="P1435" t="s">
        <v>116</v>
      </c>
      <c r="Q1435">
        <v>2</v>
      </c>
      <c r="R1435">
        <v>4</v>
      </c>
      <c r="V1435">
        <v>3</v>
      </c>
      <c r="W1435">
        <v>2</v>
      </c>
      <c r="X1435">
        <v>8</v>
      </c>
      <c r="Y1435">
        <v>5</v>
      </c>
      <c r="Z1435">
        <v>6</v>
      </c>
      <c r="AD1435" t="s">
        <v>203</v>
      </c>
      <c r="AE1435" t="s">
        <v>236</v>
      </c>
      <c r="AF1435">
        <v>2</v>
      </c>
      <c r="AG1435">
        <v>3</v>
      </c>
      <c r="AH1435">
        <v>1</v>
      </c>
      <c r="AI1435">
        <v>3</v>
      </c>
      <c r="AJ1435">
        <v>5</v>
      </c>
    </row>
    <row r="1436" spans="1:38" x14ac:dyDescent="0.25">
      <c r="A1436">
        <v>2140</v>
      </c>
      <c r="B1436" s="13">
        <v>42258.210104166668</v>
      </c>
      <c r="C1436" s="13">
        <v>42258.224814814814</v>
      </c>
      <c r="D1436">
        <v>70</v>
      </c>
      <c r="E1436">
        <v>1</v>
      </c>
      <c r="F1436">
        <v>2</v>
      </c>
      <c r="G1436">
        <v>5</v>
      </c>
      <c r="I1436">
        <v>3</v>
      </c>
      <c r="J1436">
        <v>2</v>
      </c>
      <c r="K1436">
        <v>2</v>
      </c>
      <c r="M1436">
        <v>66</v>
      </c>
      <c r="N1436">
        <v>3</v>
      </c>
      <c r="O1436" t="s">
        <v>228</v>
      </c>
      <c r="P1436" t="s">
        <v>116</v>
      </c>
      <c r="Q1436">
        <v>1</v>
      </c>
      <c r="R1436">
        <v>4</v>
      </c>
      <c r="S1436">
        <v>3</v>
      </c>
      <c r="V1436">
        <v>2</v>
      </c>
      <c r="W1436">
        <v>2</v>
      </c>
      <c r="X1436">
        <v>7</v>
      </c>
      <c r="Y1436">
        <v>2</v>
      </c>
      <c r="Z1436">
        <v>5</v>
      </c>
      <c r="AA1436">
        <v>1</v>
      </c>
      <c r="AB1436">
        <v>3</v>
      </c>
      <c r="AC1436">
        <v>2</v>
      </c>
      <c r="AD1436" t="s">
        <v>203</v>
      </c>
      <c r="AE1436" t="s">
        <v>236</v>
      </c>
      <c r="AF1436">
        <v>2</v>
      </c>
      <c r="AG1436">
        <v>3</v>
      </c>
      <c r="AH1436">
        <v>2</v>
      </c>
      <c r="AI1436">
        <v>2</v>
      </c>
      <c r="AJ1436">
        <v>8</v>
      </c>
      <c r="AK1436">
        <v>5</v>
      </c>
    </row>
    <row r="1437" spans="1:38" x14ac:dyDescent="0.25">
      <c r="A1437">
        <v>2151</v>
      </c>
      <c r="B1437" s="13">
        <v>42258.229479166665</v>
      </c>
      <c r="C1437" s="13">
        <v>42258.244768518518</v>
      </c>
      <c r="D1437">
        <v>70</v>
      </c>
      <c r="E1437">
        <v>3</v>
      </c>
      <c r="F1437">
        <v>2</v>
      </c>
      <c r="G1437">
        <v>2</v>
      </c>
      <c r="H1437">
        <v>4</v>
      </c>
      <c r="I1437">
        <v>8</v>
      </c>
      <c r="J1437">
        <v>1</v>
      </c>
      <c r="K1437">
        <v>1</v>
      </c>
      <c r="L1437">
        <v>66</v>
      </c>
      <c r="O1437" t="s">
        <v>221</v>
      </c>
      <c r="P1437" t="s">
        <v>117</v>
      </c>
      <c r="Q1437">
        <v>1</v>
      </c>
      <c r="R1437">
        <v>4</v>
      </c>
      <c r="S1437">
        <v>2</v>
      </c>
      <c r="U1437">
        <v>2</v>
      </c>
      <c r="V1437">
        <v>2</v>
      </c>
      <c r="W1437">
        <v>2</v>
      </c>
      <c r="X1437">
        <v>7</v>
      </c>
      <c r="Y1437">
        <v>4</v>
      </c>
      <c r="Z1437">
        <v>3</v>
      </c>
      <c r="AA1437">
        <v>1</v>
      </c>
      <c r="AB1437">
        <v>3</v>
      </c>
      <c r="AC1437">
        <v>2</v>
      </c>
      <c r="AD1437" t="s">
        <v>203</v>
      </c>
      <c r="AE1437" t="s">
        <v>236</v>
      </c>
      <c r="AF1437">
        <v>1</v>
      </c>
      <c r="AG1437">
        <v>3</v>
      </c>
      <c r="AH1437">
        <v>1</v>
      </c>
      <c r="AI1437">
        <v>3</v>
      </c>
      <c r="AJ1437">
        <v>4</v>
      </c>
      <c r="AK1437">
        <v>4</v>
      </c>
    </row>
    <row r="1438" spans="1:38" x14ac:dyDescent="0.25">
      <c r="A1438">
        <v>2159</v>
      </c>
      <c r="B1438" s="13">
        <v>42258.241423611114</v>
      </c>
      <c r="C1438" s="13">
        <v>42258.258032407408</v>
      </c>
      <c r="D1438">
        <v>70</v>
      </c>
      <c r="E1438">
        <v>1</v>
      </c>
      <c r="F1438">
        <v>2</v>
      </c>
      <c r="G1438">
        <v>1</v>
      </c>
      <c r="I1438">
        <v>3</v>
      </c>
      <c r="J1438">
        <v>2</v>
      </c>
      <c r="K1438">
        <v>1</v>
      </c>
      <c r="L1438">
        <v>55</v>
      </c>
      <c r="O1438" t="s">
        <v>227</v>
      </c>
      <c r="P1438" t="s">
        <v>117</v>
      </c>
      <c r="Q1438">
        <v>1</v>
      </c>
      <c r="R1438">
        <v>1</v>
      </c>
      <c r="V1438">
        <v>4</v>
      </c>
      <c r="W1438">
        <v>2</v>
      </c>
      <c r="X1438">
        <v>0</v>
      </c>
      <c r="Y1438">
        <v>5</v>
      </c>
      <c r="Z1438">
        <v>10</v>
      </c>
      <c r="AA1438">
        <v>1</v>
      </c>
      <c r="AB1438">
        <v>2</v>
      </c>
      <c r="AC1438">
        <v>10</v>
      </c>
      <c r="AD1438" t="s">
        <v>241</v>
      </c>
      <c r="AE1438" t="s">
        <v>238</v>
      </c>
      <c r="AF1438">
        <v>2</v>
      </c>
      <c r="AG1438">
        <v>3</v>
      </c>
      <c r="AH1438">
        <v>2</v>
      </c>
      <c r="AI1438">
        <v>2</v>
      </c>
      <c r="AJ1438">
        <v>1</v>
      </c>
      <c r="AK1438">
        <v>3</v>
      </c>
    </row>
    <row r="1439" spans="1:38" x14ac:dyDescent="0.25">
      <c r="A1439">
        <v>2163</v>
      </c>
      <c r="B1439" s="13">
        <v>42258.248206018521</v>
      </c>
      <c r="C1439" s="13">
        <v>42258.262569444443</v>
      </c>
      <c r="D1439">
        <v>70</v>
      </c>
      <c r="E1439">
        <v>3</v>
      </c>
      <c r="F1439">
        <v>2</v>
      </c>
      <c r="G1439">
        <v>2</v>
      </c>
      <c r="H1439">
        <v>2</v>
      </c>
      <c r="I1439">
        <v>3</v>
      </c>
      <c r="J1439">
        <v>1</v>
      </c>
      <c r="K1439">
        <v>1</v>
      </c>
      <c r="L1439">
        <v>54</v>
      </c>
      <c r="O1439" t="s">
        <v>221</v>
      </c>
      <c r="P1439" t="s">
        <v>116</v>
      </c>
      <c r="Q1439">
        <v>1</v>
      </c>
      <c r="R1439">
        <v>4</v>
      </c>
      <c r="S1439">
        <v>3</v>
      </c>
      <c r="V1439">
        <v>2</v>
      </c>
      <c r="W1439">
        <v>1</v>
      </c>
      <c r="X1439">
        <v>7</v>
      </c>
      <c r="Y1439">
        <v>2</v>
      </c>
      <c r="Z1439">
        <v>0</v>
      </c>
      <c r="AA1439">
        <v>1</v>
      </c>
      <c r="AB1439">
        <v>3</v>
      </c>
      <c r="AC1439">
        <v>3</v>
      </c>
      <c r="AD1439" t="s">
        <v>241</v>
      </c>
      <c r="AE1439" t="s">
        <v>237</v>
      </c>
      <c r="AF1439">
        <v>1</v>
      </c>
      <c r="AG1439">
        <v>3</v>
      </c>
      <c r="AH1439">
        <v>2</v>
      </c>
      <c r="AI1439">
        <v>9</v>
      </c>
      <c r="AJ1439">
        <v>14</v>
      </c>
      <c r="AK1439">
        <v>10</v>
      </c>
    </row>
    <row r="1440" spans="1:38" x14ac:dyDescent="0.25">
      <c r="A1440">
        <v>2169</v>
      </c>
      <c r="B1440" s="13">
        <v>42258.253437500003</v>
      </c>
      <c r="C1440" s="13">
        <v>42258.267743055556</v>
      </c>
      <c r="D1440">
        <v>70</v>
      </c>
      <c r="E1440">
        <v>3</v>
      </c>
      <c r="F1440">
        <v>2</v>
      </c>
      <c r="G1440">
        <v>2</v>
      </c>
      <c r="H1440">
        <v>3</v>
      </c>
      <c r="I1440">
        <v>8</v>
      </c>
      <c r="J1440">
        <v>1</v>
      </c>
      <c r="K1440">
        <v>1</v>
      </c>
      <c r="L1440">
        <v>63</v>
      </c>
      <c r="O1440" t="s">
        <v>221</v>
      </c>
      <c r="P1440" t="s">
        <v>116</v>
      </c>
      <c r="Q1440">
        <v>1</v>
      </c>
      <c r="R1440">
        <v>4</v>
      </c>
      <c r="S1440">
        <v>2</v>
      </c>
      <c r="U1440">
        <v>1</v>
      </c>
      <c r="V1440">
        <v>1</v>
      </c>
      <c r="W1440">
        <v>1</v>
      </c>
      <c r="X1440">
        <v>8</v>
      </c>
      <c r="Y1440">
        <v>2</v>
      </c>
      <c r="Z1440">
        <v>1</v>
      </c>
      <c r="AA1440">
        <v>1</v>
      </c>
      <c r="AB1440">
        <v>2</v>
      </c>
      <c r="AC1440">
        <v>0</v>
      </c>
      <c r="AD1440" t="s">
        <v>241</v>
      </c>
      <c r="AE1440" t="s">
        <v>237</v>
      </c>
      <c r="AF1440">
        <v>2</v>
      </c>
      <c r="AG1440">
        <v>3</v>
      </c>
      <c r="AH1440">
        <v>3</v>
      </c>
      <c r="AI1440">
        <v>3</v>
      </c>
      <c r="AJ1440">
        <v>6</v>
      </c>
      <c r="AK1440">
        <v>6</v>
      </c>
    </row>
    <row r="1441" spans="1:38" x14ac:dyDescent="0.25">
      <c r="A1441">
        <v>2184</v>
      </c>
      <c r="B1441" s="13">
        <v>42258.285486111112</v>
      </c>
      <c r="C1441" s="13">
        <v>42258.300266203703</v>
      </c>
      <c r="D1441">
        <v>70</v>
      </c>
      <c r="E1441">
        <v>1</v>
      </c>
      <c r="F1441">
        <v>2</v>
      </c>
      <c r="G1441">
        <v>5</v>
      </c>
      <c r="I1441">
        <v>1</v>
      </c>
      <c r="J1441">
        <v>1</v>
      </c>
      <c r="K1441">
        <v>1</v>
      </c>
      <c r="L1441">
        <v>71</v>
      </c>
      <c r="O1441" t="s">
        <v>221</v>
      </c>
      <c r="P1441" t="s">
        <v>116</v>
      </c>
      <c r="Q1441">
        <v>2</v>
      </c>
      <c r="R1441">
        <v>4</v>
      </c>
      <c r="V1441">
        <v>3</v>
      </c>
      <c r="W1441">
        <v>2</v>
      </c>
      <c r="X1441">
        <v>1</v>
      </c>
      <c r="Y1441">
        <v>5</v>
      </c>
      <c r="Z1441">
        <v>5</v>
      </c>
      <c r="AD1441" t="s">
        <v>203</v>
      </c>
      <c r="AE1441" t="s">
        <v>236</v>
      </c>
      <c r="AF1441">
        <v>1</v>
      </c>
      <c r="AG1441">
        <v>3</v>
      </c>
      <c r="AH1441">
        <v>3</v>
      </c>
      <c r="AI1441">
        <v>2</v>
      </c>
      <c r="AJ1441">
        <v>1</v>
      </c>
    </row>
    <row r="1442" spans="1:38" x14ac:dyDescent="0.25">
      <c r="A1442">
        <v>2193</v>
      </c>
      <c r="B1442" s="13">
        <v>42258.329710648148</v>
      </c>
      <c r="C1442" s="13">
        <v>42258.344641203701</v>
      </c>
      <c r="D1442">
        <v>70</v>
      </c>
      <c r="E1442">
        <v>1</v>
      </c>
      <c r="F1442">
        <v>2</v>
      </c>
      <c r="G1442">
        <v>3</v>
      </c>
      <c r="I1442">
        <v>3</v>
      </c>
      <c r="J1442">
        <v>2</v>
      </c>
      <c r="K1442">
        <v>3</v>
      </c>
      <c r="M1442">
        <v>65</v>
      </c>
      <c r="N1442">
        <v>4</v>
      </c>
      <c r="O1442" t="s">
        <v>228</v>
      </c>
      <c r="P1442" t="s">
        <v>116</v>
      </c>
      <c r="Q1442">
        <v>1</v>
      </c>
      <c r="R1442">
        <v>4</v>
      </c>
      <c r="S1442">
        <v>1</v>
      </c>
      <c r="T1442">
        <v>1</v>
      </c>
      <c r="V1442">
        <v>3</v>
      </c>
      <c r="W1442">
        <v>2</v>
      </c>
      <c r="X1442">
        <v>5</v>
      </c>
      <c r="Y1442">
        <v>4</v>
      </c>
      <c r="Z1442">
        <v>5</v>
      </c>
      <c r="AA1442">
        <v>1</v>
      </c>
      <c r="AB1442">
        <v>1</v>
      </c>
      <c r="AC1442">
        <v>6</v>
      </c>
      <c r="AD1442" t="s">
        <v>241</v>
      </c>
      <c r="AE1442" t="s">
        <v>237</v>
      </c>
      <c r="AF1442">
        <v>1</v>
      </c>
      <c r="AG1442">
        <v>3</v>
      </c>
      <c r="AH1442">
        <v>2</v>
      </c>
      <c r="AI1442">
        <v>4</v>
      </c>
      <c r="AJ1442">
        <v>6</v>
      </c>
      <c r="AK1442">
        <v>3</v>
      </c>
      <c r="AL1442">
        <v>2</v>
      </c>
    </row>
    <row r="1443" spans="1:38" x14ac:dyDescent="0.25">
      <c r="A1443">
        <v>2216</v>
      </c>
      <c r="B1443" s="13">
        <v>42258.577326388891</v>
      </c>
      <c r="C1443" s="13">
        <v>42258.591898148145</v>
      </c>
      <c r="D1443">
        <v>70</v>
      </c>
      <c r="E1443">
        <v>1</v>
      </c>
      <c r="F1443">
        <v>2</v>
      </c>
      <c r="G1443">
        <v>3</v>
      </c>
      <c r="I1443">
        <v>1</v>
      </c>
      <c r="J1443">
        <v>2</v>
      </c>
      <c r="K1443">
        <v>1</v>
      </c>
      <c r="L1443">
        <v>55</v>
      </c>
      <c r="O1443" t="s">
        <v>221</v>
      </c>
      <c r="P1443" t="s">
        <v>117</v>
      </c>
      <c r="Q1443">
        <v>1</v>
      </c>
      <c r="R1443">
        <v>4</v>
      </c>
      <c r="S1443">
        <v>2</v>
      </c>
      <c r="U1443">
        <v>2</v>
      </c>
      <c r="V1443">
        <v>2</v>
      </c>
      <c r="W1443">
        <v>2</v>
      </c>
      <c r="X1443">
        <v>0</v>
      </c>
      <c r="Y1443">
        <v>5</v>
      </c>
      <c r="Z1443">
        <v>0</v>
      </c>
      <c r="AA1443">
        <v>1</v>
      </c>
      <c r="AB1443">
        <v>3</v>
      </c>
      <c r="AC1443">
        <v>0</v>
      </c>
      <c r="AD1443" t="s">
        <v>203</v>
      </c>
      <c r="AE1443" t="s">
        <v>236</v>
      </c>
      <c r="AF1443">
        <v>1</v>
      </c>
      <c r="AG1443">
        <v>3</v>
      </c>
      <c r="AH1443">
        <v>2</v>
      </c>
      <c r="AI1443">
        <v>1</v>
      </c>
      <c r="AJ1443">
        <v>1</v>
      </c>
      <c r="AK1443">
        <v>2</v>
      </c>
    </row>
    <row r="1444" spans="1:38" x14ac:dyDescent="0.25">
      <c r="A1444">
        <v>2238</v>
      </c>
      <c r="B1444" s="13">
        <v>42258.630011574074</v>
      </c>
      <c r="C1444" s="13">
        <v>42258.64203703704</v>
      </c>
      <c r="D1444">
        <v>70</v>
      </c>
      <c r="E1444">
        <v>1</v>
      </c>
      <c r="F1444">
        <v>2</v>
      </c>
      <c r="G1444">
        <v>5</v>
      </c>
      <c r="H1444">
        <v>3</v>
      </c>
      <c r="I1444">
        <v>1</v>
      </c>
      <c r="J1444">
        <v>2</v>
      </c>
      <c r="K1444">
        <v>1</v>
      </c>
      <c r="L1444">
        <v>60</v>
      </c>
      <c r="O1444" t="s">
        <v>227</v>
      </c>
      <c r="P1444" t="s">
        <v>116</v>
      </c>
      <c r="Q1444">
        <v>1</v>
      </c>
      <c r="R1444">
        <v>4</v>
      </c>
      <c r="S1444">
        <v>3</v>
      </c>
      <c r="V1444">
        <v>4</v>
      </c>
      <c r="W1444">
        <v>2</v>
      </c>
      <c r="X1444">
        <v>0</v>
      </c>
      <c r="Y1444">
        <v>5</v>
      </c>
      <c r="Z1444">
        <v>0</v>
      </c>
      <c r="AA1444">
        <v>1</v>
      </c>
      <c r="AB1444">
        <v>1</v>
      </c>
      <c r="AC1444">
        <v>1</v>
      </c>
      <c r="AD1444" t="s">
        <v>203</v>
      </c>
      <c r="AE1444" t="s">
        <v>236</v>
      </c>
      <c r="AF1444">
        <v>1</v>
      </c>
      <c r="AG1444">
        <v>3</v>
      </c>
      <c r="AH1444">
        <v>1</v>
      </c>
      <c r="AI1444">
        <v>9</v>
      </c>
      <c r="AJ1444">
        <v>4</v>
      </c>
      <c r="AK1444">
        <v>6</v>
      </c>
    </row>
    <row r="1445" spans="1:38" x14ac:dyDescent="0.25">
      <c r="A1445">
        <v>2252</v>
      </c>
      <c r="B1445" s="13">
        <v>42258.657731481479</v>
      </c>
      <c r="C1445" s="13">
        <v>42258.665393518517</v>
      </c>
      <c r="D1445">
        <v>70</v>
      </c>
      <c r="E1445">
        <v>1</v>
      </c>
      <c r="F1445">
        <v>2</v>
      </c>
      <c r="G1445">
        <v>1</v>
      </c>
      <c r="I1445">
        <v>8</v>
      </c>
      <c r="J1445">
        <v>2</v>
      </c>
      <c r="K1445">
        <v>3</v>
      </c>
      <c r="M1445">
        <v>91</v>
      </c>
      <c r="O1445" t="s">
        <v>228</v>
      </c>
      <c r="P1445" t="s">
        <v>116</v>
      </c>
      <c r="Q1445">
        <v>1</v>
      </c>
      <c r="R1445">
        <v>4</v>
      </c>
      <c r="S1445">
        <v>1</v>
      </c>
      <c r="T1445">
        <v>2</v>
      </c>
      <c r="V1445">
        <v>2</v>
      </c>
      <c r="W1445">
        <v>2</v>
      </c>
      <c r="X1445">
        <v>5</v>
      </c>
      <c r="Y1445">
        <v>3</v>
      </c>
      <c r="Z1445">
        <v>5</v>
      </c>
      <c r="AA1445">
        <v>2</v>
      </c>
      <c r="AB1445">
        <v>3</v>
      </c>
      <c r="AC1445">
        <v>5</v>
      </c>
      <c r="AD1445" t="s">
        <v>203</v>
      </c>
      <c r="AE1445" t="s">
        <v>236</v>
      </c>
      <c r="AF1445">
        <v>4</v>
      </c>
      <c r="AH1445">
        <v>3</v>
      </c>
      <c r="AI1445">
        <v>4</v>
      </c>
      <c r="AJ1445">
        <v>9</v>
      </c>
      <c r="AK1445">
        <v>4</v>
      </c>
      <c r="AL1445">
        <v>1</v>
      </c>
    </row>
    <row r="1446" spans="1:38" x14ac:dyDescent="0.25">
      <c r="A1446">
        <v>2298</v>
      </c>
      <c r="B1446" s="13">
        <v>42258.730717592596</v>
      </c>
      <c r="C1446" s="13">
        <v>42258.740949074076</v>
      </c>
      <c r="D1446">
        <v>70</v>
      </c>
      <c r="E1446">
        <v>1</v>
      </c>
      <c r="F1446">
        <v>2</v>
      </c>
      <c r="G1446">
        <v>2</v>
      </c>
      <c r="H1446">
        <v>2</v>
      </c>
      <c r="I1446">
        <v>1</v>
      </c>
      <c r="J1446">
        <v>2</v>
      </c>
      <c r="K1446">
        <v>4</v>
      </c>
      <c r="M1446">
        <v>66</v>
      </c>
      <c r="N1446">
        <v>6</v>
      </c>
      <c r="O1446" t="s">
        <v>223</v>
      </c>
      <c r="P1446" t="s">
        <v>116</v>
      </c>
      <c r="Q1446">
        <v>1</v>
      </c>
      <c r="R1446">
        <v>4</v>
      </c>
      <c r="S1446">
        <v>2</v>
      </c>
      <c r="V1446">
        <v>1</v>
      </c>
      <c r="W1446">
        <v>1</v>
      </c>
      <c r="X1446">
        <v>7</v>
      </c>
      <c r="Y1446">
        <v>4</v>
      </c>
      <c r="Z1446">
        <v>2</v>
      </c>
      <c r="AA1446">
        <v>1</v>
      </c>
      <c r="AB1446">
        <v>2</v>
      </c>
      <c r="AC1446">
        <v>5</v>
      </c>
      <c r="AD1446" t="s">
        <v>203</v>
      </c>
      <c r="AE1446" t="s">
        <v>236</v>
      </c>
      <c r="AF1446">
        <v>1</v>
      </c>
      <c r="AG1446">
        <v>2</v>
      </c>
      <c r="AH1446">
        <v>2</v>
      </c>
      <c r="AI1446">
        <v>3</v>
      </c>
      <c r="AJ1446">
        <v>7</v>
      </c>
      <c r="AK1446">
        <v>5</v>
      </c>
    </row>
    <row r="1447" spans="1:38" x14ac:dyDescent="0.25">
      <c r="A1447">
        <v>2351</v>
      </c>
      <c r="B1447" s="13">
        <v>42258.781435185185</v>
      </c>
      <c r="C1447" s="13">
        <v>42258.795914351853</v>
      </c>
      <c r="D1447">
        <v>70</v>
      </c>
      <c r="E1447">
        <v>3</v>
      </c>
      <c r="F1447">
        <v>2</v>
      </c>
      <c r="G1447">
        <v>2</v>
      </c>
      <c r="H1447">
        <v>3</v>
      </c>
      <c r="I1447">
        <v>3</v>
      </c>
      <c r="J1447">
        <v>2</v>
      </c>
      <c r="K1447">
        <v>1</v>
      </c>
      <c r="L1447">
        <v>60</v>
      </c>
      <c r="O1447" t="s">
        <v>227</v>
      </c>
      <c r="P1447" t="s">
        <v>116</v>
      </c>
      <c r="Q1447">
        <v>1</v>
      </c>
      <c r="R1447">
        <v>4</v>
      </c>
      <c r="S1447">
        <v>2</v>
      </c>
      <c r="U1447">
        <v>1</v>
      </c>
      <c r="V1447">
        <v>2</v>
      </c>
      <c r="W1447">
        <v>1</v>
      </c>
      <c r="X1447">
        <v>5</v>
      </c>
      <c r="Y1447">
        <v>2</v>
      </c>
      <c r="Z1447">
        <v>0</v>
      </c>
      <c r="AA1447">
        <v>1</v>
      </c>
      <c r="AB1447">
        <v>2</v>
      </c>
      <c r="AC1447">
        <v>2</v>
      </c>
      <c r="AD1447" t="s">
        <v>241</v>
      </c>
      <c r="AE1447" t="s">
        <v>237</v>
      </c>
      <c r="AF1447">
        <v>2</v>
      </c>
      <c r="AG1447">
        <v>3</v>
      </c>
      <c r="AH1447">
        <v>2</v>
      </c>
      <c r="AI1447">
        <v>3</v>
      </c>
      <c r="AJ1447">
        <v>6</v>
      </c>
      <c r="AK1447">
        <v>3</v>
      </c>
    </row>
    <row r="1448" spans="1:38" x14ac:dyDescent="0.25">
      <c r="A1448">
        <v>2362</v>
      </c>
      <c r="B1448" s="13">
        <v>42258.790405092594</v>
      </c>
      <c r="C1448" s="13">
        <v>42258.803217592591</v>
      </c>
      <c r="D1448">
        <v>70</v>
      </c>
      <c r="E1448">
        <v>3</v>
      </c>
      <c r="F1448">
        <v>2</v>
      </c>
      <c r="G1448">
        <v>2</v>
      </c>
      <c r="H1448">
        <v>4</v>
      </c>
      <c r="I1448">
        <v>3</v>
      </c>
      <c r="J1448">
        <v>2</v>
      </c>
      <c r="K1448">
        <v>1</v>
      </c>
      <c r="L1448">
        <v>53</v>
      </c>
      <c r="O1448" t="s">
        <v>231</v>
      </c>
      <c r="P1448" t="s">
        <v>116</v>
      </c>
      <c r="Q1448">
        <v>1</v>
      </c>
      <c r="R1448">
        <v>4</v>
      </c>
      <c r="S1448">
        <v>2</v>
      </c>
      <c r="U1448">
        <v>1</v>
      </c>
      <c r="V1448">
        <v>2</v>
      </c>
      <c r="W1448">
        <v>2</v>
      </c>
      <c r="X1448">
        <v>7</v>
      </c>
      <c r="Y1448">
        <v>3</v>
      </c>
      <c r="Z1448">
        <v>1</v>
      </c>
      <c r="AA1448">
        <v>1</v>
      </c>
      <c r="AB1448">
        <v>2</v>
      </c>
      <c r="AC1448">
        <v>0</v>
      </c>
      <c r="AD1448" t="s">
        <v>203</v>
      </c>
      <c r="AE1448" t="s">
        <v>236</v>
      </c>
      <c r="AF1448">
        <v>1</v>
      </c>
      <c r="AG1448">
        <v>3</v>
      </c>
      <c r="AH1448">
        <v>2</v>
      </c>
      <c r="AI1448">
        <v>9</v>
      </c>
      <c r="AJ1448">
        <v>14</v>
      </c>
      <c r="AK1448">
        <v>10</v>
      </c>
    </row>
    <row r="1449" spans="1:38" x14ac:dyDescent="0.25">
      <c r="A1449">
        <v>2400</v>
      </c>
      <c r="B1449" s="13">
        <v>42258.847615740742</v>
      </c>
      <c r="C1449" s="13">
        <v>42258.856111111112</v>
      </c>
      <c r="D1449">
        <v>70</v>
      </c>
      <c r="E1449">
        <v>1</v>
      </c>
      <c r="F1449">
        <v>2</v>
      </c>
      <c r="G1449">
        <v>3</v>
      </c>
      <c r="I1449">
        <v>1</v>
      </c>
      <c r="J1449">
        <v>2</v>
      </c>
      <c r="K1449">
        <v>1</v>
      </c>
      <c r="L1449">
        <v>62</v>
      </c>
      <c r="O1449" t="s">
        <v>221</v>
      </c>
      <c r="P1449" t="s">
        <v>117</v>
      </c>
      <c r="Q1449">
        <v>1</v>
      </c>
      <c r="R1449">
        <v>3</v>
      </c>
      <c r="V1449">
        <v>3</v>
      </c>
      <c r="W1449">
        <v>2</v>
      </c>
      <c r="X1449">
        <v>5</v>
      </c>
      <c r="Y1449">
        <v>4</v>
      </c>
      <c r="Z1449">
        <v>1</v>
      </c>
      <c r="AA1449">
        <v>1</v>
      </c>
      <c r="AB1449">
        <v>2</v>
      </c>
      <c r="AC1449">
        <v>5</v>
      </c>
      <c r="AD1449" t="s">
        <v>241</v>
      </c>
      <c r="AE1449" t="s">
        <v>239</v>
      </c>
      <c r="AF1449">
        <v>2</v>
      </c>
      <c r="AG1449">
        <v>3</v>
      </c>
      <c r="AH1449">
        <v>1</v>
      </c>
      <c r="AI1449">
        <v>9</v>
      </c>
      <c r="AJ1449">
        <v>1</v>
      </c>
      <c r="AK1449">
        <v>4</v>
      </c>
    </row>
    <row r="1450" spans="1:38" x14ac:dyDescent="0.25">
      <c r="A1450">
        <v>2409</v>
      </c>
      <c r="B1450" s="13">
        <v>42258.859143518515</v>
      </c>
      <c r="C1450" s="13">
        <v>42258.872303240743</v>
      </c>
      <c r="D1450">
        <v>70</v>
      </c>
      <c r="E1450">
        <v>1</v>
      </c>
      <c r="F1450">
        <v>2</v>
      </c>
      <c r="G1450">
        <v>2</v>
      </c>
      <c r="H1450">
        <v>4</v>
      </c>
      <c r="I1450">
        <v>1</v>
      </c>
      <c r="J1450">
        <v>2</v>
      </c>
      <c r="K1450">
        <v>1</v>
      </c>
      <c r="L1450">
        <v>74</v>
      </c>
      <c r="O1450" t="s">
        <v>230</v>
      </c>
      <c r="P1450" t="s">
        <v>116</v>
      </c>
      <c r="Q1450">
        <v>1</v>
      </c>
      <c r="R1450">
        <v>4</v>
      </c>
      <c r="S1450">
        <v>2</v>
      </c>
      <c r="U1450">
        <v>1</v>
      </c>
      <c r="V1450">
        <v>2</v>
      </c>
      <c r="W1450">
        <v>1</v>
      </c>
      <c r="X1450">
        <v>6</v>
      </c>
      <c r="Y1450">
        <v>4</v>
      </c>
      <c r="Z1450">
        <v>0</v>
      </c>
      <c r="AA1450">
        <v>1</v>
      </c>
      <c r="AB1450">
        <v>2</v>
      </c>
      <c r="AC1450">
        <v>0</v>
      </c>
      <c r="AD1450" t="s">
        <v>203</v>
      </c>
      <c r="AE1450" t="s">
        <v>236</v>
      </c>
      <c r="AF1450">
        <v>1</v>
      </c>
      <c r="AG1450">
        <v>3</v>
      </c>
      <c r="AH1450">
        <v>3</v>
      </c>
      <c r="AI1450">
        <v>9</v>
      </c>
      <c r="AJ1450">
        <v>14</v>
      </c>
      <c r="AK1450">
        <v>5</v>
      </c>
    </row>
    <row r="1451" spans="1:38" x14ac:dyDescent="0.25">
      <c r="A1451">
        <v>2467</v>
      </c>
      <c r="B1451" s="13">
        <v>42258.959236111114</v>
      </c>
      <c r="C1451" s="13">
        <v>42258.970509259256</v>
      </c>
      <c r="D1451">
        <v>70</v>
      </c>
      <c r="E1451">
        <v>1</v>
      </c>
      <c r="F1451">
        <v>2</v>
      </c>
      <c r="G1451">
        <v>3</v>
      </c>
      <c r="H1451">
        <v>1</v>
      </c>
      <c r="I1451">
        <v>1</v>
      </c>
      <c r="J1451">
        <v>2</v>
      </c>
      <c r="K1451">
        <v>1</v>
      </c>
      <c r="L1451">
        <v>63</v>
      </c>
      <c r="O1451" t="s">
        <v>230</v>
      </c>
      <c r="P1451" t="s">
        <v>116</v>
      </c>
      <c r="Q1451">
        <v>1</v>
      </c>
      <c r="R1451">
        <v>4</v>
      </c>
      <c r="S1451">
        <v>2</v>
      </c>
      <c r="U1451">
        <v>1</v>
      </c>
      <c r="V1451">
        <v>2</v>
      </c>
      <c r="W1451">
        <v>1</v>
      </c>
      <c r="X1451">
        <v>5</v>
      </c>
      <c r="Y1451">
        <v>1</v>
      </c>
      <c r="Z1451">
        <v>0</v>
      </c>
      <c r="AA1451">
        <v>1</v>
      </c>
      <c r="AB1451">
        <v>1</v>
      </c>
      <c r="AC1451">
        <v>0</v>
      </c>
      <c r="AD1451" t="s">
        <v>203</v>
      </c>
      <c r="AE1451" t="s">
        <v>236</v>
      </c>
      <c r="AF1451">
        <v>1</v>
      </c>
      <c r="AG1451">
        <v>3</v>
      </c>
      <c r="AH1451">
        <v>2</v>
      </c>
      <c r="AI1451">
        <v>3</v>
      </c>
      <c r="AJ1451">
        <v>5</v>
      </c>
      <c r="AK1451">
        <v>6</v>
      </c>
    </row>
    <row r="1452" spans="1:38" x14ac:dyDescent="0.25">
      <c r="A1452">
        <v>2482</v>
      </c>
      <c r="B1452" s="13">
        <v>42258.977268518516</v>
      </c>
      <c r="C1452" s="13">
        <v>42258.989699074074</v>
      </c>
      <c r="D1452">
        <v>70</v>
      </c>
      <c r="E1452">
        <v>3</v>
      </c>
      <c r="F1452">
        <v>2</v>
      </c>
      <c r="G1452">
        <v>2</v>
      </c>
      <c r="H1452">
        <v>4</v>
      </c>
      <c r="I1452">
        <v>1</v>
      </c>
      <c r="J1452">
        <v>2</v>
      </c>
      <c r="K1452">
        <v>1</v>
      </c>
      <c r="L1452">
        <v>50</v>
      </c>
      <c r="O1452" t="s">
        <v>221</v>
      </c>
      <c r="P1452" t="s">
        <v>117</v>
      </c>
      <c r="Q1452">
        <v>1</v>
      </c>
      <c r="R1452">
        <v>1</v>
      </c>
      <c r="V1452">
        <v>3</v>
      </c>
      <c r="W1452">
        <v>2</v>
      </c>
      <c r="X1452">
        <v>7</v>
      </c>
      <c r="Y1452">
        <v>2</v>
      </c>
      <c r="Z1452">
        <v>1</v>
      </c>
      <c r="AA1452">
        <v>1</v>
      </c>
      <c r="AB1452">
        <v>2</v>
      </c>
      <c r="AC1452">
        <v>2</v>
      </c>
      <c r="AD1452" t="s">
        <v>241</v>
      </c>
      <c r="AE1452" t="s">
        <v>237</v>
      </c>
      <c r="AF1452">
        <v>2</v>
      </c>
      <c r="AG1452">
        <v>3</v>
      </c>
      <c r="AH1452">
        <v>2</v>
      </c>
      <c r="AI1452">
        <v>3</v>
      </c>
      <c r="AJ1452">
        <v>2</v>
      </c>
      <c r="AK1452">
        <v>3</v>
      </c>
    </row>
    <row r="1453" spans="1:38" x14ac:dyDescent="0.25">
      <c r="A1453">
        <v>2484</v>
      </c>
      <c r="B1453" s="13">
        <v>42258.980567129627</v>
      </c>
      <c r="C1453" s="13">
        <v>42259.012106481481</v>
      </c>
      <c r="D1453">
        <v>70</v>
      </c>
      <c r="E1453">
        <v>1</v>
      </c>
      <c r="F1453">
        <v>2</v>
      </c>
      <c r="G1453">
        <v>5</v>
      </c>
      <c r="I1453">
        <v>1</v>
      </c>
      <c r="J1453">
        <v>2</v>
      </c>
      <c r="K1453">
        <v>1</v>
      </c>
      <c r="L1453">
        <v>56</v>
      </c>
      <c r="O1453" t="s">
        <v>221</v>
      </c>
      <c r="P1453" t="s">
        <v>116</v>
      </c>
      <c r="Q1453">
        <v>1</v>
      </c>
      <c r="R1453">
        <v>4</v>
      </c>
      <c r="S1453">
        <v>1</v>
      </c>
      <c r="V1453">
        <v>3</v>
      </c>
      <c r="W1453">
        <v>2</v>
      </c>
      <c r="X1453">
        <v>6</v>
      </c>
      <c r="Y1453">
        <v>5</v>
      </c>
      <c r="Z1453">
        <v>7</v>
      </c>
      <c r="AA1453">
        <v>1</v>
      </c>
      <c r="AB1453">
        <v>3</v>
      </c>
      <c r="AC1453">
        <v>1</v>
      </c>
      <c r="AD1453" t="s">
        <v>203</v>
      </c>
      <c r="AE1453" t="s">
        <v>236</v>
      </c>
      <c r="AF1453">
        <v>2</v>
      </c>
      <c r="AG1453">
        <v>3</v>
      </c>
      <c r="AH1453">
        <v>3</v>
      </c>
      <c r="AI1453">
        <v>2</v>
      </c>
      <c r="AJ1453">
        <v>2</v>
      </c>
      <c r="AK1453">
        <v>1</v>
      </c>
      <c r="AL1453">
        <v>1</v>
      </c>
    </row>
    <row r="1454" spans="1:38" x14ac:dyDescent="0.25">
      <c r="A1454">
        <v>2487</v>
      </c>
      <c r="B1454" s="13">
        <v>42258.986342592594</v>
      </c>
      <c r="C1454" s="13">
        <v>42259.002627314818</v>
      </c>
      <c r="D1454">
        <v>70</v>
      </c>
      <c r="E1454">
        <v>1</v>
      </c>
      <c r="F1454">
        <v>2</v>
      </c>
      <c r="G1454">
        <v>5</v>
      </c>
      <c r="H1454">
        <v>2</v>
      </c>
      <c r="I1454">
        <v>1</v>
      </c>
      <c r="J1454">
        <v>2</v>
      </c>
      <c r="K1454">
        <v>3</v>
      </c>
      <c r="M1454">
        <v>70</v>
      </c>
      <c r="N1454">
        <v>4</v>
      </c>
      <c r="O1454" t="s">
        <v>228</v>
      </c>
      <c r="P1454" t="s">
        <v>117</v>
      </c>
      <c r="Q1454">
        <v>1</v>
      </c>
      <c r="R1454">
        <v>4</v>
      </c>
      <c r="S1454">
        <v>1</v>
      </c>
      <c r="T1454">
        <v>2</v>
      </c>
      <c r="V1454">
        <v>3</v>
      </c>
      <c r="W1454">
        <v>2</v>
      </c>
      <c r="X1454">
        <v>3</v>
      </c>
      <c r="Y1454">
        <v>4</v>
      </c>
      <c r="Z1454">
        <v>3</v>
      </c>
      <c r="AA1454">
        <v>1</v>
      </c>
      <c r="AB1454">
        <v>2</v>
      </c>
      <c r="AC1454">
        <v>3</v>
      </c>
      <c r="AD1454" t="s">
        <v>203</v>
      </c>
      <c r="AE1454" t="s">
        <v>236</v>
      </c>
      <c r="AF1454">
        <v>2</v>
      </c>
      <c r="AG1454">
        <v>3</v>
      </c>
      <c r="AH1454">
        <v>2</v>
      </c>
      <c r="AI1454">
        <v>4</v>
      </c>
      <c r="AJ1454">
        <v>6</v>
      </c>
      <c r="AK1454">
        <v>3</v>
      </c>
      <c r="AL1454">
        <v>4</v>
      </c>
    </row>
    <row r="1455" spans="1:38" x14ac:dyDescent="0.25">
      <c r="A1455">
        <v>2505</v>
      </c>
      <c r="B1455" s="13">
        <v>42259.052337962959</v>
      </c>
      <c r="C1455" s="13">
        <v>42259.067974537036</v>
      </c>
      <c r="D1455">
        <v>70</v>
      </c>
      <c r="E1455">
        <v>1</v>
      </c>
      <c r="F1455">
        <v>2</v>
      </c>
      <c r="G1455">
        <v>5</v>
      </c>
      <c r="I1455">
        <v>1</v>
      </c>
      <c r="J1455">
        <v>2</v>
      </c>
      <c r="K1455">
        <v>2</v>
      </c>
      <c r="M1455">
        <v>65</v>
      </c>
      <c r="N1455">
        <v>6</v>
      </c>
      <c r="O1455" t="s">
        <v>223</v>
      </c>
      <c r="P1455" t="s">
        <v>116</v>
      </c>
      <c r="Q1455">
        <v>1</v>
      </c>
      <c r="R1455">
        <v>4</v>
      </c>
      <c r="S1455">
        <v>2</v>
      </c>
      <c r="V1455">
        <v>2</v>
      </c>
      <c r="W1455">
        <v>1</v>
      </c>
      <c r="X1455">
        <v>5</v>
      </c>
      <c r="Y1455">
        <v>4</v>
      </c>
      <c r="Z1455">
        <v>0</v>
      </c>
      <c r="AA1455">
        <v>2</v>
      </c>
      <c r="AB1455">
        <v>1</v>
      </c>
      <c r="AC1455">
        <v>8</v>
      </c>
      <c r="AD1455" t="s">
        <v>203</v>
      </c>
      <c r="AE1455" t="s">
        <v>236</v>
      </c>
      <c r="AF1455">
        <v>3</v>
      </c>
      <c r="AG1455">
        <v>2</v>
      </c>
      <c r="AH1455">
        <v>2</v>
      </c>
      <c r="AI1455">
        <v>2</v>
      </c>
      <c r="AJ1455">
        <v>6</v>
      </c>
      <c r="AK1455">
        <v>5</v>
      </c>
    </row>
    <row r="1456" spans="1:38" x14ac:dyDescent="0.25">
      <c r="A1456">
        <v>2510</v>
      </c>
      <c r="B1456" s="13">
        <v>42259.06449074074</v>
      </c>
      <c r="C1456" s="13">
        <v>42259.074143518519</v>
      </c>
      <c r="D1456">
        <v>70</v>
      </c>
      <c r="E1456">
        <v>1</v>
      </c>
      <c r="F1456">
        <v>2</v>
      </c>
      <c r="G1456">
        <v>5</v>
      </c>
      <c r="I1456">
        <v>3</v>
      </c>
      <c r="J1456">
        <v>2</v>
      </c>
      <c r="K1456">
        <v>2</v>
      </c>
      <c r="M1456">
        <v>65</v>
      </c>
      <c r="N1456">
        <v>6</v>
      </c>
      <c r="O1456" t="s">
        <v>228</v>
      </c>
      <c r="P1456" t="s">
        <v>116</v>
      </c>
      <c r="Q1456">
        <v>1</v>
      </c>
      <c r="R1456">
        <v>4</v>
      </c>
      <c r="S1456">
        <v>3</v>
      </c>
      <c r="V1456">
        <v>2</v>
      </c>
      <c r="W1456">
        <v>1</v>
      </c>
      <c r="X1456">
        <v>7</v>
      </c>
      <c r="Y1456">
        <v>3</v>
      </c>
      <c r="Z1456">
        <v>0</v>
      </c>
      <c r="AA1456">
        <v>1</v>
      </c>
      <c r="AB1456">
        <v>1</v>
      </c>
      <c r="AC1456">
        <v>4</v>
      </c>
      <c r="AD1456" t="s">
        <v>241</v>
      </c>
      <c r="AE1456" t="s">
        <v>237</v>
      </c>
      <c r="AF1456">
        <v>4</v>
      </c>
      <c r="AH1456">
        <v>3</v>
      </c>
      <c r="AI1456">
        <v>9</v>
      </c>
      <c r="AJ1456">
        <v>14</v>
      </c>
      <c r="AK1456">
        <v>10</v>
      </c>
    </row>
    <row r="1457" spans="1:38" x14ac:dyDescent="0.25">
      <c r="A1457">
        <v>2513</v>
      </c>
      <c r="B1457" s="13">
        <v>42259.066493055558</v>
      </c>
      <c r="C1457" s="13">
        <v>42259.099803240744</v>
      </c>
      <c r="D1457">
        <v>70</v>
      </c>
      <c r="E1457">
        <v>1</v>
      </c>
      <c r="F1457">
        <v>2</v>
      </c>
      <c r="G1457">
        <v>5</v>
      </c>
      <c r="I1457">
        <v>3</v>
      </c>
      <c r="J1457">
        <v>2</v>
      </c>
      <c r="K1457">
        <v>3</v>
      </c>
      <c r="M1457">
        <v>66</v>
      </c>
      <c r="N1457">
        <v>6</v>
      </c>
      <c r="O1457" t="s">
        <v>228</v>
      </c>
      <c r="P1457" t="s">
        <v>116</v>
      </c>
      <c r="Q1457">
        <v>1</v>
      </c>
      <c r="R1457">
        <v>3</v>
      </c>
      <c r="V1457">
        <v>3</v>
      </c>
      <c r="W1457">
        <v>1</v>
      </c>
      <c r="X1457">
        <v>7</v>
      </c>
      <c r="Y1457">
        <v>3</v>
      </c>
      <c r="Z1457">
        <v>0</v>
      </c>
      <c r="AA1457">
        <v>1</v>
      </c>
      <c r="AB1457">
        <v>2</v>
      </c>
      <c r="AC1457">
        <v>0</v>
      </c>
      <c r="AD1457" t="s">
        <v>203</v>
      </c>
      <c r="AE1457" t="s">
        <v>236</v>
      </c>
      <c r="AF1457">
        <v>1</v>
      </c>
      <c r="AG1457">
        <v>3</v>
      </c>
      <c r="AH1457">
        <v>3</v>
      </c>
      <c r="AI1457">
        <v>3</v>
      </c>
      <c r="AJ1457">
        <v>7</v>
      </c>
      <c r="AK1457">
        <v>4</v>
      </c>
    </row>
    <row r="1458" spans="1:38" x14ac:dyDescent="0.25">
      <c r="A1458">
        <v>2521</v>
      </c>
      <c r="B1458" s="13">
        <v>42259.082395833335</v>
      </c>
      <c r="C1458" s="13">
        <v>42259.099016203705</v>
      </c>
      <c r="D1458">
        <v>70</v>
      </c>
      <c r="E1458">
        <v>1</v>
      </c>
      <c r="F1458">
        <v>2</v>
      </c>
      <c r="G1458">
        <v>3</v>
      </c>
      <c r="I1458">
        <v>3</v>
      </c>
      <c r="J1458">
        <v>2</v>
      </c>
      <c r="K1458">
        <v>1</v>
      </c>
      <c r="L1458">
        <v>55</v>
      </c>
      <c r="O1458" t="s">
        <v>221</v>
      </c>
      <c r="P1458" t="s">
        <v>117</v>
      </c>
      <c r="Q1458">
        <v>1</v>
      </c>
      <c r="R1458">
        <v>4</v>
      </c>
      <c r="S1458">
        <v>2</v>
      </c>
      <c r="U1458">
        <v>2</v>
      </c>
      <c r="V1458">
        <v>3</v>
      </c>
      <c r="W1458">
        <v>2</v>
      </c>
      <c r="X1458">
        <v>5</v>
      </c>
      <c r="Y1458">
        <v>3</v>
      </c>
      <c r="Z1458">
        <v>3</v>
      </c>
      <c r="AA1458">
        <v>2</v>
      </c>
      <c r="AB1458">
        <v>2</v>
      </c>
      <c r="AC1458">
        <v>4</v>
      </c>
      <c r="AD1458" t="s">
        <v>203</v>
      </c>
      <c r="AE1458" t="s">
        <v>236</v>
      </c>
      <c r="AF1458">
        <v>4</v>
      </c>
      <c r="AH1458">
        <v>2</v>
      </c>
      <c r="AI1458">
        <v>2</v>
      </c>
      <c r="AJ1458">
        <v>2</v>
      </c>
      <c r="AK1458">
        <v>1</v>
      </c>
    </row>
    <row r="1459" spans="1:38" x14ac:dyDescent="0.25">
      <c r="A1459">
        <v>2541</v>
      </c>
      <c r="B1459" s="13">
        <v>42259.141724537039</v>
      </c>
      <c r="C1459" s="13">
        <v>42259.157592592594</v>
      </c>
      <c r="D1459">
        <v>70</v>
      </c>
      <c r="E1459">
        <v>1</v>
      </c>
      <c r="F1459">
        <v>2</v>
      </c>
      <c r="G1459">
        <v>5</v>
      </c>
      <c r="I1459">
        <v>8</v>
      </c>
      <c r="J1459">
        <v>2</v>
      </c>
      <c r="K1459">
        <v>1</v>
      </c>
      <c r="L1459">
        <v>67</v>
      </c>
      <c r="O1459" t="s">
        <v>221</v>
      </c>
      <c r="P1459" t="s">
        <v>116</v>
      </c>
      <c r="Q1459">
        <v>1</v>
      </c>
      <c r="R1459">
        <v>4</v>
      </c>
      <c r="S1459">
        <v>1</v>
      </c>
      <c r="V1459">
        <v>3</v>
      </c>
      <c r="W1459">
        <v>2</v>
      </c>
      <c r="X1459">
        <v>2</v>
      </c>
      <c r="Y1459">
        <v>4</v>
      </c>
      <c r="Z1459">
        <v>5</v>
      </c>
      <c r="AA1459">
        <v>1</v>
      </c>
      <c r="AB1459">
        <v>1</v>
      </c>
      <c r="AC1459">
        <v>6</v>
      </c>
      <c r="AD1459" t="s">
        <v>203</v>
      </c>
      <c r="AE1459" t="s">
        <v>236</v>
      </c>
      <c r="AF1459">
        <v>2</v>
      </c>
      <c r="AG1459">
        <v>3</v>
      </c>
      <c r="AH1459">
        <v>1</v>
      </c>
      <c r="AI1459">
        <v>1</v>
      </c>
      <c r="AJ1459">
        <v>2</v>
      </c>
      <c r="AK1459">
        <v>5</v>
      </c>
      <c r="AL1459">
        <v>2</v>
      </c>
    </row>
    <row r="1460" spans="1:38" x14ac:dyDescent="0.25">
      <c r="A1460">
        <v>2552</v>
      </c>
      <c r="B1460" s="13">
        <v>42259.176793981482</v>
      </c>
      <c r="C1460" s="13">
        <v>42259.189664351848</v>
      </c>
      <c r="D1460">
        <v>70</v>
      </c>
      <c r="E1460">
        <v>3</v>
      </c>
      <c r="F1460">
        <v>2</v>
      </c>
      <c r="G1460">
        <v>2</v>
      </c>
      <c r="H1460">
        <v>3</v>
      </c>
      <c r="I1460">
        <v>3</v>
      </c>
      <c r="J1460">
        <v>2</v>
      </c>
      <c r="K1460">
        <v>1</v>
      </c>
      <c r="L1460">
        <v>59</v>
      </c>
      <c r="O1460" t="s">
        <v>221</v>
      </c>
      <c r="P1460" t="s">
        <v>116</v>
      </c>
      <c r="Q1460">
        <v>1</v>
      </c>
      <c r="R1460">
        <v>4</v>
      </c>
      <c r="S1460">
        <v>3</v>
      </c>
      <c r="V1460">
        <v>2</v>
      </c>
      <c r="W1460">
        <v>1</v>
      </c>
      <c r="X1460">
        <v>8</v>
      </c>
      <c r="Y1460">
        <v>2</v>
      </c>
      <c r="Z1460">
        <v>0</v>
      </c>
      <c r="AA1460">
        <v>1</v>
      </c>
      <c r="AB1460">
        <v>2</v>
      </c>
      <c r="AC1460">
        <v>1</v>
      </c>
      <c r="AD1460" t="s">
        <v>203</v>
      </c>
      <c r="AE1460" t="s">
        <v>236</v>
      </c>
      <c r="AF1460">
        <v>2</v>
      </c>
      <c r="AG1460">
        <v>3</v>
      </c>
      <c r="AH1460">
        <v>2</v>
      </c>
      <c r="AI1460">
        <v>3</v>
      </c>
      <c r="AJ1460">
        <v>6</v>
      </c>
      <c r="AK1460">
        <v>5</v>
      </c>
    </row>
    <row r="1461" spans="1:38" x14ac:dyDescent="0.25">
      <c r="A1461">
        <v>2554</v>
      </c>
      <c r="B1461" s="13">
        <v>42259.180254629631</v>
      </c>
      <c r="C1461" s="13">
        <v>42259.189236111109</v>
      </c>
      <c r="D1461">
        <v>70</v>
      </c>
      <c r="E1461">
        <v>3</v>
      </c>
      <c r="F1461">
        <v>2</v>
      </c>
      <c r="G1461">
        <v>2</v>
      </c>
      <c r="H1461">
        <v>3</v>
      </c>
      <c r="I1461">
        <v>1</v>
      </c>
      <c r="J1461">
        <v>2</v>
      </c>
      <c r="K1461">
        <v>1</v>
      </c>
      <c r="L1461">
        <v>60</v>
      </c>
      <c r="O1461" t="s">
        <v>229</v>
      </c>
      <c r="P1461" t="s">
        <v>117</v>
      </c>
      <c r="Q1461">
        <v>1</v>
      </c>
      <c r="R1461">
        <v>4</v>
      </c>
      <c r="S1461">
        <v>2</v>
      </c>
      <c r="U1461">
        <v>1</v>
      </c>
      <c r="V1461">
        <v>3</v>
      </c>
      <c r="W1461">
        <v>1</v>
      </c>
      <c r="X1461">
        <v>7</v>
      </c>
      <c r="Y1461">
        <v>2</v>
      </c>
      <c r="Z1461">
        <v>0</v>
      </c>
      <c r="AA1461">
        <v>1</v>
      </c>
      <c r="AB1461">
        <v>1</v>
      </c>
      <c r="AC1461">
        <v>0</v>
      </c>
      <c r="AD1461" t="s">
        <v>203</v>
      </c>
      <c r="AE1461" t="s">
        <v>236</v>
      </c>
      <c r="AF1461">
        <v>2</v>
      </c>
      <c r="AG1461">
        <v>3</v>
      </c>
      <c r="AH1461">
        <v>2</v>
      </c>
      <c r="AI1461">
        <v>6</v>
      </c>
      <c r="AJ1461">
        <v>9</v>
      </c>
      <c r="AK1461">
        <v>6</v>
      </c>
    </row>
    <row r="1462" spans="1:38" x14ac:dyDescent="0.25">
      <c r="A1462">
        <v>2626</v>
      </c>
      <c r="B1462" s="13">
        <v>42259.697581018518</v>
      </c>
      <c r="C1462" s="13">
        <v>42259.7106712963</v>
      </c>
      <c r="D1462">
        <v>70</v>
      </c>
      <c r="E1462">
        <v>3</v>
      </c>
      <c r="F1462">
        <v>2</v>
      </c>
      <c r="G1462">
        <v>2</v>
      </c>
      <c r="H1462">
        <v>2</v>
      </c>
      <c r="I1462">
        <v>1</v>
      </c>
      <c r="J1462">
        <v>2</v>
      </c>
      <c r="K1462">
        <v>3</v>
      </c>
      <c r="M1462">
        <v>65</v>
      </c>
      <c r="N1462">
        <v>5</v>
      </c>
      <c r="O1462" t="s">
        <v>228</v>
      </c>
      <c r="P1462" t="s">
        <v>116</v>
      </c>
      <c r="Q1462">
        <v>1</v>
      </c>
      <c r="R1462">
        <v>4</v>
      </c>
      <c r="S1462">
        <v>2</v>
      </c>
      <c r="V1462">
        <v>4</v>
      </c>
      <c r="W1462">
        <v>2</v>
      </c>
      <c r="X1462">
        <v>7</v>
      </c>
      <c r="Y1462">
        <v>2</v>
      </c>
      <c r="Z1462">
        <v>1</v>
      </c>
      <c r="AA1462">
        <v>1</v>
      </c>
      <c r="AB1462">
        <v>2</v>
      </c>
      <c r="AC1462">
        <v>1</v>
      </c>
      <c r="AD1462" t="s">
        <v>203</v>
      </c>
      <c r="AE1462" t="s">
        <v>236</v>
      </c>
      <c r="AF1462">
        <v>2</v>
      </c>
      <c r="AG1462">
        <v>3</v>
      </c>
      <c r="AH1462">
        <v>3</v>
      </c>
      <c r="AI1462">
        <v>4</v>
      </c>
      <c r="AJ1462">
        <v>5</v>
      </c>
      <c r="AK1462">
        <v>5</v>
      </c>
    </row>
    <row r="1463" spans="1:38" x14ac:dyDescent="0.25">
      <c r="A1463">
        <v>2636</v>
      </c>
      <c r="B1463" s="13">
        <v>42259.720185185186</v>
      </c>
      <c r="C1463" s="13">
        <v>42259.735833333332</v>
      </c>
      <c r="D1463">
        <v>70</v>
      </c>
      <c r="E1463">
        <v>3</v>
      </c>
      <c r="F1463">
        <v>2</v>
      </c>
      <c r="G1463">
        <v>2</v>
      </c>
      <c r="H1463">
        <v>4</v>
      </c>
      <c r="I1463">
        <v>1</v>
      </c>
      <c r="J1463">
        <v>2</v>
      </c>
      <c r="K1463">
        <v>1</v>
      </c>
      <c r="L1463">
        <v>56</v>
      </c>
      <c r="O1463" t="s">
        <v>223</v>
      </c>
      <c r="P1463" t="s">
        <v>116</v>
      </c>
      <c r="Q1463">
        <v>1</v>
      </c>
      <c r="R1463">
        <v>4</v>
      </c>
      <c r="S1463">
        <v>2</v>
      </c>
      <c r="U1463">
        <v>2</v>
      </c>
      <c r="V1463">
        <v>3</v>
      </c>
      <c r="W1463">
        <v>1</v>
      </c>
      <c r="X1463">
        <v>7</v>
      </c>
      <c r="Y1463">
        <v>2</v>
      </c>
      <c r="Z1463">
        <v>3</v>
      </c>
      <c r="AA1463">
        <v>1</v>
      </c>
      <c r="AB1463">
        <v>3</v>
      </c>
      <c r="AC1463">
        <v>2</v>
      </c>
      <c r="AD1463" t="s">
        <v>241</v>
      </c>
      <c r="AE1463" t="s">
        <v>237</v>
      </c>
      <c r="AF1463">
        <v>1</v>
      </c>
      <c r="AG1463">
        <v>3</v>
      </c>
      <c r="AH1463">
        <v>2</v>
      </c>
      <c r="AI1463">
        <v>3</v>
      </c>
      <c r="AJ1463">
        <v>14</v>
      </c>
      <c r="AK1463">
        <v>10</v>
      </c>
    </row>
    <row r="1464" spans="1:38" x14ac:dyDescent="0.25">
      <c r="A1464">
        <v>2646</v>
      </c>
      <c r="B1464" s="13">
        <v>42259.74009259259</v>
      </c>
      <c r="C1464" s="13">
        <v>42259.755740740744</v>
      </c>
      <c r="D1464">
        <v>70</v>
      </c>
      <c r="E1464">
        <v>1</v>
      </c>
      <c r="F1464">
        <v>2</v>
      </c>
      <c r="G1464">
        <v>1</v>
      </c>
      <c r="I1464">
        <v>1</v>
      </c>
      <c r="J1464">
        <v>2</v>
      </c>
      <c r="K1464">
        <v>1</v>
      </c>
      <c r="L1464">
        <v>60</v>
      </c>
      <c r="O1464" t="s">
        <v>221</v>
      </c>
      <c r="P1464" t="s">
        <v>116</v>
      </c>
      <c r="Q1464">
        <v>1</v>
      </c>
      <c r="R1464">
        <v>4</v>
      </c>
      <c r="S1464">
        <v>2</v>
      </c>
      <c r="U1464">
        <v>1</v>
      </c>
      <c r="V1464">
        <v>3</v>
      </c>
      <c r="W1464">
        <v>2</v>
      </c>
      <c r="X1464">
        <v>8</v>
      </c>
      <c r="Y1464">
        <v>3</v>
      </c>
      <c r="Z1464">
        <v>0</v>
      </c>
      <c r="AA1464">
        <v>1</v>
      </c>
      <c r="AB1464">
        <v>1</v>
      </c>
      <c r="AC1464">
        <v>8</v>
      </c>
      <c r="AD1464" t="s">
        <v>241</v>
      </c>
      <c r="AE1464" t="s">
        <v>237</v>
      </c>
      <c r="AF1464">
        <v>2</v>
      </c>
      <c r="AG1464">
        <v>3</v>
      </c>
      <c r="AH1464">
        <v>3</v>
      </c>
      <c r="AI1464">
        <v>3</v>
      </c>
      <c r="AJ1464">
        <v>6</v>
      </c>
      <c r="AK1464">
        <v>3</v>
      </c>
    </row>
    <row r="1465" spans="1:38" x14ac:dyDescent="0.25">
      <c r="A1465">
        <v>2668</v>
      </c>
      <c r="B1465" s="13">
        <v>42259.791597222225</v>
      </c>
      <c r="C1465" s="13">
        <v>42259.803425925929</v>
      </c>
      <c r="D1465">
        <v>70</v>
      </c>
      <c r="E1465">
        <v>1</v>
      </c>
      <c r="F1465">
        <v>2</v>
      </c>
      <c r="G1465">
        <v>1</v>
      </c>
      <c r="I1465">
        <v>1</v>
      </c>
      <c r="J1465">
        <v>2</v>
      </c>
      <c r="K1465">
        <v>3</v>
      </c>
      <c r="M1465">
        <v>68</v>
      </c>
      <c r="N1465">
        <v>3</v>
      </c>
      <c r="O1465" t="s">
        <v>228</v>
      </c>
      <c r="P1465" t="s">
        <v>117</v>
      </c>
      <c r="Q1465">
        <v>1</v>
      </c>
      <c r="R1465">
        <v>4</v>
      </c>
      <c r="S1465">
        <v>1</v>
      </c>
      <c r="T1465">
        <v>2</v>
      </c>
      <c r="V1465">
        <v>2</v>
      </c>
      <c r="W1465">
        <v>1</v>
      </c>
      <c r="X1465">
        <v>6</v>
      </c>
      <c r="Y1465">
        <v>4</v>
      </c>
      <c r="Z1465">
        <v>0</v>
      </c>
      <c r="AA1465">
        <v>1</v>
      </c>
      <c r="AB1465">
        <v>3</v>
      </c>
      <c r="AC1465">
        <v>1</v>
      </c>
      <c r="AD1465" t="s">
        <v>203</v>
      </c>
      <c r="AE1465" t="s">
        <v>236</v>
      </c>
      <c r="AF1465">
        <v>4</v>
      </c>
      <c r="AH1465">
        <v>2</v>
      </c>
      <c r="AI1465">
        <v>4</v>
      </c>
      <c r="AJ1465">
        <v>6</v>
      </c>
      <c r="AK1465">
        <v>3</v>
      </c>
      <c r="AL1465">
        <v>2</v>
      </c>
    </row>
    <row r="1466" spans="1:38" x14ac:dyDescent="0.25">
      <c r="A1466">
        <v>2683</v>
      </c>
      <c r="B1466" s="13">
        <v>42259.829780092594</v>
      </c>
      <c r="C1466" s="13">
        <v>42259.851342592592</v>
      </c>
      <c r="D1466">
        <v>70</v>
      </c>
      <c r="E1466">
        <v>1</v>
      </c>
      <c r="F1466">
        <v>2</v>
      </c>
      <c r="G1466">
        <v>5</v>
      </c>
      <c r="I1466">
        <v>1</v>
      </c>
      <c r="J1466">
        <v>2</v>
      </c>
      <c r="K1466">
        <v>2</v>
      </c>
      <c r="M1466">
        <v>65</v>
      </c>
      <c r="N1466">
        <v>4</v>
      </c>
      <c r="O1466" t="s">
        <v>228</v>
      </c>
      <c r="P1466" t="s">
        <v>116</v>
      </c>
      <c r="Q1466">
        <v>1</v>
      </c>
      <c r="R1466">
        <v>4</v>
      </c>
      <c r="S1466">
        <v>2</v>
      </c>
      <c r="V1466">
        <v>1</v>
      </c>
      <c r="W1466">
        <v>2</v>
      </c>
      <c r="X1466">
        <v>2</v>
      </c>
      <c r="Y1466">
        <v>4</v>
      </c>
      <c r="Z1466">
        <v>1</v>
      </c>
      <c r="AA1466">
        <v>1</v>
      </c>
      <c r="AB1466">
        <v>3</v>
      </c>
      <c r="AC1466">
        <v>2</v>
      </c>
      <c r="AD1466" t="s">
        <v>203</v>
      </c>
      <c r="AE1466" t="s">
        <v>236</v>
      </c>
      <c r="AF1466">
        <v>2</v>
      </c>
      <c r="AG1466">
        <v>3</v>
      </c>
      <c r="AH1466">
        <v>3</v>
      </c>
      <c r="AI1466">
        <v>2</v>
      </c>
      <c r="AJ1466">
        <v>5</v>
      </c>
      <c r="AK1466">
        <v>4</v>
      </c>
    </row>
    <row r="1467" spans="1:38" x14ac:dyDescent="0.25">
      <c r="A1467">
        <v>2747</v>
      </c>
      <c r="B1467" s="13">
        <v>42260.017476851855</v>
      </c>
      <c r="C1467" s="13">
        <v>42260.028113425928</v>
      </c>
      <c r="D1467">
        <v>70</v>
      </c>
      <c r="E1467">
        <v>1</v>
      </c>
      <c r="F1467">
        <v>2</v>
      </c>
      <c r="G1467">
        <v>3</v>
      </c>
      <c r="I1467">
        <v>6</v>
      </c>
      <c r="J1467">
        <v>2</v>
      </c>
      <c r="K1467">
        <v>1</v>
      </c>
      <c r="L1467">
        <v>50</v>
      </c>
      <c r="O1467" t="s">
        <v>227</v>
      </c>
      <c r="P1467" t="s">
        <v>117</v>
      </c>
      <c r="Q1467">
        <v>2</v>
      </c>
      <c r="R1467">
        <v>4</v>
      </c>
      <c r="V1467">
        <v>3</v>
      </c>
      <c r="W1467">
        <v>2</v>
      </c>
      <c r="X1467">
        <v>5</v>
      </c>
      <c r="Y1467">
        <v>3</v>
      </c>
      <c r="Z1467">
        <v>10</v>
      </c>
      <c r="AD1467" t="s">
        <v>203</v>
      </c>
      <c r="AE1467" t="s">
        <v>236</v>
      </c>
      <c r="AF1467">
        <v>4</v>
      </c>
      <c r="AH1467">
        <v>1</v>
      </c>
      <c r="AI1467">
        <v>1</v>
      </c>
      <c r="AJ1467">
        <v>2</v>
      </c>
    </row>
    <row r="1468" spans="1:38" x14ac:dyDescent="0.25">
      <c r="A1468">
        <v>2748</v>
      </c>
      <c r="B1468" s="13">
        <v>42260.021516203706</v>
      </c>
      <c r="C1468" s="13">
        <v>42260.033101851855</v>
      </c>
      <c r="D1468">
        <v>70</v>
      </c>
      <c r="E1468">
        <v>1</v>
      </c>
      <c r="F1468">
        <v>2</v>
      </c>
      <c r="G1468">
        <v>5</v>
      </c>
      <c r="I1468">
        <v>1</v>
      </c>
      <c r="J1468">
        <v>2</v>
      </c>
      <c r="K1468">
        <v>1</v>
      </c>
      <c r="L1468">
        <v>56</v>
      </c>
      <c r="O1468" t="s">
        <v>227</v>
      </c>
      <c r="P1468" t="s">
        <v>117</v>
      </c>
      <c r="Q1468">
        <v>2</v>
      </c>
      <c r="R1468">
        <v>4</v>
      </c>
      <c r="V1468">
        <v>3</v>
      </c>
      <c r="W1468">
        <v>2</v>
      </c>
      <c r="X1468">
        <v>2</v>
      </c>
      <c r="Y1468">
        <v>5</v>
      </c>
      <c r="Z1468">
        <v>6</v>
      </c>
      <c r="AD1468" t="s">
        <v>241</v>
      </c>
      <c r="AE1468" t="s">
        <v>238</v>
      </c>
      <c r="AF1468">
        <v>4</v>
      </c>
      <c r="AH1468">
        <v>2</v>
      </c>
      <c r="AI1468">
        <v>2</v>
      </c>
      <c r="AJ1468">
        <v>2</v>
      </c>
    </row>
    <row r="1469" spans="1:38" x14ac:dyDescent="0.25">
      <c r="A1469">
        <v>2754</v>
      </c>
      <c r="B1469" s="13">
        <v>42260.028784722221</v>
      </c>
      <c r="C1469" s="13">
        <v>42260.037569444445</v>
      </c>
      <c r="D1469">
        <v>70</v>
      </c>
      <c r="E1469">
        <v>3</v>
      </c>
      <c r="F1469">
        <v>2</v>
      </c>
      <c r="G1469">
        <v>2</v>
      </c>
      <c r="I1469">
        <v>1</v>
      </c>
      <c r="J1469">
        <v>2</v>
      </c>
      <c r="K1469">
        <v>1</v>
      </c>
      <c r="L1469">
        <v>63</v>
      </c>
      <c r="O1469" t="s">
        <v>230</v>
      </c>
      <c r="P1469" t="s">
        <v>116</v>
      </c>
      <c r="Q1469">
        <v>4</v>
      </c>
      <c r="V1469">
        <v>2</v>
      </c>
      <c r="W1469">
        <v>1</v>
      </c>
      <c r="X1469">
        <v>7</v>
      </c>
      <c r="Y1469">
        <v>2</v>
      </c>
      <c r="Z1469">
        <v>0</v>
      </c>
      <c r="AD1469" t="s">
        <v>203</v>
      </c>
      <c r="AE1469" t="s">
        <v>236</v>
      </c>
      <c r="AF1469">
        <v>2</v>
      </c>
      <c r="AG1469">
        <v>3</v>
      </c>
      <c r="AH1469">
        <v>2</v>
      </c>
      <c r="AI1469">
        <v>3</v>
      </c>
      <c r="AJ1469">
        <v>5</v>
      </c>
    </row>
    <row r="1470" spans="1:38" x14ac:dyDescent="0.25">
      <c r="A1470">
        <v>2840</v>
      </c>
      <c r="B1470" s="13">
        <v>42260.703634259262</v>
      </c>
      <c r="C1470" s="13">
        <v>42260.717685185184</v>
      </c>
      <c r="D1470">
        <v>70</v>
      </c>
      <c r="E1470">
        <v>1</v>
      </c>
      <c r="F1470">
        <v>2</v>
      </c>
      <c r="G1470">
        <v>5</v>
      </c>
      <c r="I1470">
        <v>3</v>
      </c>
      <c r="J1470">
        <v>2</v>
      </c>
      <c r="K1470">
        <v>1</v>
      </c>
      <c r="L1470">
        <v>64</v>
      </c>
      <c r="O1470" t="s">
        <v>227</v>
      </c>
      <c r="P1470" t="s">
        <v>117</v>
      </c>
      <c r="Q1470">
        <v>1</v>
      </c>
      <c r="R1470">
        <v>4</v>
      </c>
      <c r="S1470">
        <v>3</v>
      </c>
      <c r="V1470">
        <v>4</v>
      </c>
      <c r="W1470">
        <v>2</v>
      </c>
      <c r="X1470">
        <v>0</v>
      </c>
      <c r="Y1470">
        <v>5</v>
      </c>
      <c r="Z1470">
        <v>0</v>
      </c>
      <c r="AA1470">
        <v>2</v>
      </c>
      <c r="AB1470">
        <v>3</v>
      </c>
      <c r="AC1470">
        <v>3</v>
      </c>
      <c r="AD1470" t="s">
        <v>242</v>
      </c>
      <c r="AE1470" t="s">
        <v>236</v>
      </c>
      <c r="AF1470">
        <v>1</v>
      </c>
      <c r="AG1470">
        <v>3</v>
      </c>
      <c r="AH1470">
        <v>2</v>
      </c>
      <c r="AI1470">
        <v>1</v>
      </c>
      <c r="AJ1470">
        <v>1</v>
      </c>
      <c r="AK1470">
        <v>2</v>
      </c>
    </row>
    <row r="1471" spans="1:38" x14ac:dyDescent="0.25">
      <c r="A1471">
        <v>2849</v>
      </c>
      <c r="B1471" s="13">
        <v>42260.714537037034</v>
      </c>
      <c r="C1471" s="13">
        <v>42260.724953703706</v>
      </c>
      <c r="D1471">
        <v>70</v>
      </c>
      <c r="E1471">
        <v>1</v>
      </c>
      <c r="F1471">
        <v>2</v>
      </c>
      <c r="G1471">
        <v>3</v>
      </c>
      <c r="I1471">
        <v>1</v>
      </c>
      <c r="J1471">
        <v>2</v>
      </c>
      <c r="K1471">
        <v>1</v>
      </c>
      <c r="L1471">
        <v>60</v>
      </c>
      <c r="O1471" t="s">
        <v>221</v>
      </c>
      <c r="P1471" t="s">
        <v>117</v>
      </c>
      <c r="Q1471">
        <v>1</v>
      </c>
      <c r="R1471">
        <v>4</v>
      </c>
      <c r="S1471">
        <v>2</v>
      </c>
      <c r="U1471">
        <v>1</v>
      </c>
      <c r="V1471">
        <v>2</v>
      </c>
      <c r="W1471">
        <v>2</v>
      </c>
      <c r="X1471">
        <v>3</v>
      </c>
      <c r="Y1471">
        <v>5</v>
      </c>
      <c r="Z1471">
        <v>5</v>
      </c>
      <c r="AA1471">
        <v>1</v>
      </c>
      <c r="AB1471">
        <v>2</v>
      </c>
      <c r="AC1471">
        <v>4</v>
      </c>
      <c r="AD1471" t="s">
        <v>203</v>
      </c>
      <c r="AE1471" t="s">
        <v>236</v>
      </c>
      <c r="AF1471">
        <v>1</v>
      </c>
      <c r="AG1471">
        <v>3</v>
      </c>
      <c r="AH1471">
        <v>1</v>
      </c>
      <c r="AI1471">
        <v>1</v>
      </c>
      <c r="AJ1471">
        <v>2</v>
      </c>
      <c r="AK1471">
        <v>7</v>
      </c>
    </row>
    <row r="1472" spans="1:38" x14ac:dyDescent="0.25">
      <c r="A1472">
        <v>2861</v>
      </c>
      <c r="B1472" s="13">
        <v>42260.771435185183</v>
      </c>
      <c r="C1472" s="13">
        <v>42260.782581018517</v>
      </c>
      <c r="D1472">
        <v>70</v>
      </c>
      <c r="E1472">
        <v>1</v>
      </c>
      <c r="F1472">
        <v>2</v>
      </c>
      <c r="G1472">
        <v>3</v>
      </c>
      <c r="I1472">
        <v>7</v>
      </c>
      <c r="J1472">
        <v>1</v>
      </c>
      <c r="K1472">
        <v>3</v>
      </c>
      <c r="M1472">
        <v>69</v>
      </c>
      <c r="N1472">
        <v>4</v>
      </c>
      <c r="O1472" t="s">
        <v>228</v>
      </c>
      <c r="P1472" t="s">
        <v>117</v>
      </c>
      <c r="Q1472">
        <v>1</v>
      </c>
      <c r="R1472">
        <v>4</v>
      </c>
      <c r="S1472">
        <v>2</v>
      </c>
      <c r="V1472">
        <v>2</v>
      </c>
      <c r="W1472">
        <v>1</v>
      </c>
      <c r="X1472">
        <v>6</v>
      </c>
      <c r="Y1472">
        <v>3</v>
      </c>
      <c r="Z1472">
        <v>2</v>
      </c>
      <c r="AA1472">
        <v>1</v>
      </c>
      <c r="AB1472">
        <v>2</v>
      </c>
      <c r="AC1472">
        <v>3</v>
      </c>
      <c r="AD1472" t="s">
        <v>203</v>
      </c>
      <c r="AE1472" t="s">
        <v>236</v>
      </c>
      <c r="AF1472">
        <v>3</v>
      </c>
      <c r="AG1472">
        <v>3</v>
      </c>
      <c r="AH1472">
        <v>3</v>
      </c>
      <c r="AI1472">
        <v>1</v>
      </c>
      <c r="AJ1472">
        <v>4</v>
      </c>
      <c r="AK1472">
        <v>10</v>
      </c>
    </row>
    <row r="1473" spans="1:38" x14ac:dyDescent="0.25">
      <c r="A1473">
        <v>2863</v>
      </c>
      <c r="B1473" s="13">
        <v>42260.773958333331</v>
      </c>
      <c r="C1473" s="13">
        <v>42260.790960648148</v>
      </c>
      <c r="D1473">
        <v>70</v>
      </c>
      <c r="E1473">
        <v>3</v>
      </c>
      <c r="F1473">
        <v>1</v>
      </c>
      <c r="G1473">
        <v>2</v>
      </c>
      <c r="H1473">
        <v>3</v>
      </c>
      <c r="I1473">
        <v>6</v>
      </c>
      <c r="J1473">
        <v>2</v>
      </c>
      <c r="K1473">
        <v>1</v>
      </c>
      <c r="L1473">
        <v>57</v>
      </c>
      <c r="O1473" t="s">
        <v>227</v>
      </c>
      <c r="P1473" t="s">
        <v>116</v>
      </c>
      <c r="Q1473">
        <v>2</v>
      </c>
      <c r="R1473">
        <v>4</v>
      </c>
      <c r="V1473">
        <v>2</v>
      </c>
      <c r="W1473">
        <v>2</v>
      </c>
      <c r="X1473">
        <v>8</v>
      </c>
      <c r="Y1473">
        <v>4</v>
      </c>
      <c r="Z1473">
        <v>0</v>
      </c>
      <c r="AD1473" t="s">
        <v>244</v>
      </c>
      <c r="AE1473" t="s">
        <v>238</v>
      </c>
      <c r="AF1473">
        <v>2</v>
      </c>
      <c r="AG1473">
        <v>3</v>
      </c>
      <c r="AH1473">
        <v>2</v>
      </c>
      <c r="AI1473">
        <v>3</v>
      </c>
      <c r="AJ1473">
        <v>6</v>
      </c>
    </row>
    <row r="1474" spans="1:38" x14ac:dyDescent="0.25">
      <c r="A1474">
        <v>2864</v>
      </c>
      <c r="B1474" s="13">
        <v>42260.774236111109</v>
      </c>
      <c r="C1474" s="13">
        <v>42260.788321759261</v>
      </c>
      <c r="D1474">
        <v>70</v>
      </c>
      <c r="E1474">
        <v>1</v>
      </c>
      <c r="F1474">
        <v>1</v>
      </c>
      <c r="G1474">
        <v>3</v>
      </c>
      <c r="I1474">
        <v>4</v>
      </c>
      <c r="J1474">
        <v>2</v>
      </c>
      <c r="K1474">
        <v>1</v>
      </c>
      <c r="L1474">
        <v>65</v>
      </c>
      <c r="O1474" t="s">
        <v>221</v>
      </c>
      <c r="P1474" t="s">
        <v>117</v>
      </c>
      <c r="Q1474">
        <v>1</v>
      </c>
      <c r="R1474">
        <v>2</v>
      </c>
      <c r="V1474">
        <v>2</v>
      </c>
      <c r="W1474">
        <v>2</v>
      </c>
      <c r="X1474">
        <v>1</v>
      </c>
      <c r="Y1474">
        <v>4</v>
      </c>
      <c r="Z1474">
        <v>1</v>
      </c>
      <c r="AA1474">
        <v>1</v>
      </c>
      <c r="AB1474">
        <v>1</v>
      </c>
      <c r="AC1474">
        <v>7</v>
      </c>
      <c r="AD1474" t="s">
        <v>203</v>
      </c>
      <c r="AE1474" t="s">
        <v>236</v>
      </c>
      <c r="AF1474">
        <v>2</v>
      </c>
      <c r="AG1474">
        <v>2</v>
      </c>
      <c r="AH1474">
        <v>3</v>
      </c>
      <c r="AI1474">
        <v>2</v>
      </c>
      <c r="AJ1474">
        <v>3</v>
      </c>
      <c r="AK1474">
        <v>1</v>
      </c>
    </row>
    <row r="1475" spans="1:38" x14ac:dyDescent="0.25">
      <c r="A1475">
        <v>2865</v>
      </c>
      <c r="B1475" s="13">
        <v>42260.774340277778</v>
      </c>
      <c r="C1475" s="13">
        <v>42260.788657407407</v>
      </c>
      <c r="D1475">
        <v>70</v>
      </c>
      <c r="E1475">
        <v>1</v>
      </c>
      <c r="F1475">
        <v>1</v>
      </c>
      <c r="G1475">
        <v>3</v>
      </c>
      <c r="I1475">
        <v>1</v>
      </c>
      <c r="J1475">
        <v>2</v>
      </c>
      <c r="K1475">
        <v>1</v>
      </c>
      <c r="L1475">
        <v>56</v>
      </c>
      <c r="O1475" t="s">
        <v>221</v>
      </c>
      <c r="P1475" t="s">
        <v>116</v>
      </c>
      <c r="Q1475">
        <v>1</v>
      </c>
      <c r="R1475">
        <v>3</v>
      </c>
      <c r="V1475">
        <v>4</v>
      </c>
      <c r="W1475">
        <v>2</v>
      </c>
      <c r="X1475">
        <v>5</v>
      </c>
      <c r="Y1475">
        <v>4</v>
      </c>
      <c r="Z1475">
        <v>8</v>
      </c>
      <c r="AA1475">
        <v>1</v>
      </c>
      <c r="AB1475">
        <v>1</v>
      </c>
      <c r="AC1475">
        <v>5</v>
      </c>
      <c r="AD1475" t="s">
        <v>203</v>
      </c>
      <c r="AE1475" t="s">
        <v>236</v>
      </c>
      <c r="AF1475">
        <v>2</v>
      </c>
      <c r="AH1475">
        <v>3</v>
      </c>
      <c r="AI1475">
        <v>1</v>
      </c>
      <c r="AJ1475">
        <v>2</v>
      </c>
      <c r="AK1475">
        <v>2</v>
      </c>
    </row>
    <row r="1476" spans="1:38" x14ac:dyDescent="0.25">
      <c r="A1476">
        <v>2866</v>
      </c>
      <c r="B1476" s="13">
        <v>42260.77888888889</v>
      </c>
      <c r="C1476" s="13">
        <v>42260.810752314814</v>
      </c>
      <c r="D1476">
        <v>70</v>
      </c>
      <c r="E1476">
        <v>3</v>
      </c>
      <c r="F1476">
        <v>2</v>
      </c>
      <c r="G1476">
        <v>2</v>
      </c>
      <c r="H1476">
        <v>2</v>
      </c>
      <c r="I1476">
        <v>1</v>
      </c>
      <c r="J1476">
        <v>2</v>
      </c>
      <c r="K1476">
        <v>1</v>
      </c>
      <c r="L1476">
        <v>60</v>
      </c>
      <c r="O1476" t="s">
        <v>230</v>
      </c>
      <c r="P1476" t="s">
        <v>116</v>
      </c>
      <c r="Q1476">
        <v>1</v>
      </c>
      <c r="R1476">
        <v>3</v>
      </c>
      <c r="V1476">
        <v>2</v>
      </c>
      <c r="W1476">
        <v>1</v>
      </c>
      <c r="X1476">
        <v>8</v>
      </c>
      <c r="Y1476">
        <v>1</v>
      </c>
      <c r="Z1476">
        <v>1</v>
      </c>
      <c r="AA1476">
        <v>1</v>
      </c>
      <c r="AB1476">
        <v>1</v>
      </c>
      <c r="AC1476">
        <v>1</v>
      </c>
      <c r="AD1476" t="s">
        <v>203</v>
      </c>
      <c r="AE1476" t="s">
        <v>236</v>
      </c>
      <c r="AF1476">
        <v>2</v>
      </c>
      <c r="AG1476">
        <v>3</v>
      </c>
      <c r="AH1476">
        <v>2</v>
      </c>
      <c r="AI1476">
        <v>4</v>
      </c>
      <c r="AJ1476">
        <v>6</v>
      </c>
      <c r="AK1476">
        <v>6</v>
      </c>
    </row>
    <row r="1477" spans="1:38" x14ac:dyDescent="0.25">
      <c r="A1477">
        <v>2867</v>
      </c>
      <c r="B1477" s="13">
        <v>42260.779363425929</v>
      </c>
      <c r="C1477" s="13">
        <v>42260.793194444443</v>
      </c>
      <c r="D1477">
        <v>70</v>
      </c>
      <c r="E1477">
        <v>3</v>
      </c>
      <c r="F1477">
        <v>2</v>
      </c>
      <c r="G1477">
        <v>2</v>
      </c>
      <c r="H1477">
        <v>2</v>
      </c>
      <c r="I1477">
        <v>2</v>
      </c>
      <c r="J1477">
        <v>1</v>
      </c>
      <c r="K1477">
        <v>1</v>
      </c>
      <c r="L1477">
        <v>58</v>
      </c>
      <c r="O1477" t="s">
        <v>227</v>
      </c>
      <c r="P1477" t="s">
        <v>117</v>
      </c>
      <c r="Q1477">
        <v>1</v>
      </c>
      <c r="R1477">
        <v>4</v>
      </c>
      <c r="S1477">
        <v>1</v>
      </c>
      <c r="V1477">
        <v>2</v>
      </c>
      <c r="W1477">
        <v>2</v>
      </c>
      <c r="X1477">
        <v>6</v>
      </c>
      <c r="Y1477">
        <v>4</v>
      </c>
      <c r="Z1477">
        <v>9</v>
      </c>
      <c r="AA1477">
        <v>1</v>
      </c>
      <c r="AB1477">
        <v>3</v>
      </c>
      <c r="AC1477">
        <v>5</v>
      </c>
      <c r="AD1477" t="s">
        <v>203</v>
      </c>
      <c r="AE1477" t="s">
        <v>236</v>
      </c>
      <c r="AF1477">
        <v>2</v>
      </c>
      <c r="AG1477">
        <v>3</v>
      </c>
      <c r="AH1477">
        <v>2</v>
      </c>
      <c r="AI1477">
        <v>4</v>
      </c>
      <c r="AJ1477">
        <v>2</v>
      </c>
      <c r="AK1477">
        <v>5</v>
      </c>
      <c r="AL1477">
        <v>2</v>
      </c>
    </row>
    <row r="1478" spans="1:38" x14ac:dyDescent="0.25">
      <c r="A1478">
        <v>2870</v>
      </c>
      <c r="B1478" s="13">
        <v>42260.787407407406</v>
      </c>
      <c r="C1478" s="13">
        <v>42260.795219907406</v>
      </c>
      <c r="D1478">
        <v>70</v>
      </c>
      <c r="E1478">
        <v>1</v>
      </c>
      <c r="F1478">
        <v>2</v>
      </c>
      <c r="G1478">
        <v>5</v>
      </c>
      <c r="I1478">
        <v>4</v>
      </c>
      <c r="J1478">
        <v>2</v>
      </c>
      <c r="K1478">
        <v>4</v>
      </c>
      <c r="M1478">
        <v>70</v>
      </c>
      <c r="N1478">
        <v>5</v>
      </c>
      <c r="O1478" t="s">
        <v>229</v>
      </c>
      <c r="P1478" t="s">
        <v>117</v>
      </c>
      <c r="Q1478">
        <v>2</v>
      </c>
      <c r="R1478">
        <v>4</v>
      </c>
      <c r="V1478">
        <v>3</v>
      </c>
      <c r="W1478">
        <v>2</v>
      </c>
      <c r="X1478">
        <v>0</v>
      </c>
      <c r="Y1478">
        <v>1</v>
      </c>
      <c r="Z1478">
        <v>0</v>
      </c>
      <c r="AD1478" t="s">
        <v>203</v>
      </c>
      <c r="AE1478" t="s">
        <v>236</v>
      </c>
      <c r="AF1478">
        <v>3</v>
      </c>
      <c r="AG1478">
        <v>3</v>
      </c>
      <c r="AH1478">
        <v>1</v>
      </c>
      <c r="AI1478">
        <v>1</v>
      </c>
      <c r="AJ1478">
        <v>2</v>
      </c>
    </row>
    <row r="1479" spans="1:38" x14ac:dyDescent="0.25">
      <c r="A1479">
        <v>2872</v>
      </c>
      <c r="B1479" s="13">
        <v>42260.791006944448</v>
      </c>
      <c r="C1479" s="13">
        <v>42260.80877314815</v>
      </c>
      <c r="D1479">
        <v>70</v>
      </c>
      <c r="E1479">
        <v>3</v>
      </c>
      <c r="F1479">
        <v>1</v>
      </c>
      <c r="G1479">
        <v>4</v>
      </c>
      <c r="H1479">
        <v>3</v>
      </c>
      <c r="I1479">
        <v>4</v>
      </c>
      <c r="J1479">
        <v>2</v>
      </c>
      <c r="K1479">
        <v>1</v>
      </c>
      <c r="L1479">
        <v>65</v>
      </c>
      <c r="O1479" t="s">
        <v>221</v>
      </c>
      <c r="P1479" t="s">
        <v>117</v>
      </c>
      <c r="Q1479">
        <v>1</v>
      </c>
      <c r="R1479">
        <v>3</v>
      </c>
      <c r="V1479">
        <v>4</v>
      </c>
      <c r="W1479">
        <v>2</v>
      </c>
      <c r="X1479">
        <v>5</v>
      </c>
      <c r="Y1479">
        <v>5</v>
      </c>
      <c r="Z1479">
        <v>5</v>
      </c>
      <c r="AA1479">
        <v>1</v>
      </c>
      <c r="AB1479">
        <v>2</v>
      </c>
      <c r="AC1479">
        <v>6</v>
      </c>
      <c r="AD1479" t="s">
        <v>203</v>
      </c>
      <c r="AE1479" t="s">
        <v>236</v>
      </c>
      <c r="AF1479">
        <v>4</v>
      </c>
      <c r="AH1479">
        <v>3</v>
      </c>
      <c r="AI1479">
        <v>3</v>
      </c>
      <c r="AJ1479">
        <v>5</v>
      </c>
      <c r="AK1479">
        <v>5</v>
      </c>
    </row>
    <row r="1480" spans="1:38" x14ac:dyDescent="0.25">
      <c r="A1480">
        <v>2873</v>
      </c>
      <c r="B1480" s="13">
        <v>42260.79420138889</v>
      </c>
      <c r="C1480" s="13">
        <v>42260.804131944446</v>
      </c>
      <c r="D1480">
        <v>70</v>
      </c>
      <c r="E1480">
        <v>1</v>
      </c>
      <c r="F1480">
        <v>2</v>
      </c>
      <c r="G1480">
        <v>5</v>
      </c>
      <c r="I1480">
        <v>1</v>
      </c>
      <c r="J1480">
        <v>1</v>
      </c>
      <c r="K1480">
        <v>3</v>
      </c>
      <c r="M1480">
        <v>70</v>
      </c>
      <c r="N1480">
        <v>3</v>
      </c>
      <c r="O1480" t="s">
        <v>228</v>
      </c>
      <c r="P1480" t="s">
        <v>117</v>
      </c>
      <c r="Q1480">
        <v>2</v>
      </c>
      <c r="R1480">
        <v>4</v>
      </c>
      <c r="V1480">
        <v>3</v>
      </c>
      <c r="W1480">
        <v>2</v>
      </c>
      <c r="X1480">
        <v>6</v>
      </c>
      <c r="Y1480">
        <v>3</v>
      </c>
      <c r="Z1480">
        <v>1</v>
      </c>
      <c r="AD1480" t="s">
        <v>203</v>
      </c>
      <c r="AE1480" t="s">
        <v>236</v>
      </c>
      <c r="AF1480">
        <v>4</v>
      </c>
      <c r="AH1480">
        <v>2</v>
      </c>
      <c r="AI1480">
        <v>2</v>
      </c>
      <c r="AJ1480">
        <v>14</v>
      </c>
    </row>
    <row r="1481" spans="1:38" x14ac:dyDescent="0.25">
      <c r="A1481">
        <v>2874</v>
      </c>
      <c r="B1481" s="13">
        <v>42260.794733796298</v>
      </c>
      <c r="C1481" s="13">
        <v>42260.823333333334</v>
      </c>
      <c r="D1481">
        <v>70</v>
      </c>
      <c r="E1481">
        <v>1</v>
      </c>
      <c r="F1481">
        <v>1</v>
      </c>
      <c r="G1481">
        <v>5</v>
      </c>
      <c r="I1481">
        <v>4</v>
      </c>
      <c r="J1481">
        <v>2</v>
      </c>
      <c r="K1481">
        <v>1</v>
      </c>
      <c r="L1481">
        <v>56</v>
      </c>
      <c r="O1481" t="s">
        <v>221</v>
      </c>
      <c r="P1481" t="s">
        <v>117</v>
      </c>
      <c r="Q1481">
        <v>1</v>
      </c>
      <c r="R1481">
        <v>4</v>
      </c>
      <c r="S1481">
        <v>1</v>
      </c>
      <c r="V1481">
        <v>3</v>
      </c>
      <c r="W1481">
        <v>2</v>
      </c>
      <c r="X1481">
        <v>0</v>
      </c>
      <c r="Y1481">
        <v>5</v>
      </c>
      <c r="Z1481">
        <v>5</v>
      </c>
      <c r="AA1481">
        <v>1</v>
      </c>
      <c r="AB1481">
        <v>2</v>
      </c>
      <c r="AC1481">
        <v>0</v>
      </c>
      <c r="AD1481" t="s">
        <v>242</v>
      </c>
      <c r="AE1481" t="s">
        <v>236</v>
      </c>
      <c r="AF1481">
        <v>2</v>
      </c>
      <c r="AH1481">
        <v>1</v>
      </c>
      <c r="AI1481">
        <v>2</v>
      </c>
      <c r="AJ1481">
        <v>1</v>
      </c>
      <c r="AK1481">
        <v>4</v>
      </c>
      <c r="AL1481">
        <v>8</v>
      </c>
    </row>
    <row r="1482" spans="1:38" x14ac:dyDescent="0.25">
      <c r="A1482">
        <v>2875</v>
      </c>
      <c r="B1482" s="13">
        <v>42260.795486111114</v>
      </c>
      <c r="C1482" s="13">
        <v>42260.808680555558</v>
      </c>
      <c r="D1482">
        <v>70</v>
      </c>
      <c r="E1482">
        <v>1</v>
      </c>
      <c r="F1482">
        <v>1</v>
      </c>
      <c r="G1482">
        <v>2</v>
      </c>
      <c r="H1482">
        <v>4</v>
      </c>
      <c r="I1482">
        <v>8</v>
      </c>
      <c r="J1482">
        <v>1</v>
      </c>
      <c r="K1482">
        <v>1</v>
      </c>
      <c r="L1482">
        <v>57</v>
      </c>
      <c r="O1482" t="s">
        <v>223</v>
      </c>
      <c r="P1482" t="s">
        <v>116</v>
      </c>
      <c r="Q1482">
        <v>1</v>
      </c>
      <c r="R1482">
        <v>4</v>
      </c>
      <c r="S1482">
        <v>1</v>
      </c>
      <c r="V1482">
        <v>2</v>
      </c>
      <c r="W1482">
        <v>2</v>
      </c>
      <c r="X1482">
        <v>5</v>
      </c>
      <c r="Y1482">
        <v>4</v>
      </c>
      <c r="Z1482">
        <v>9</v>
      </c>
      <c r="AA1482">
        <v>1</v>
      </c>
      <c r="AB1482">
        <v>2</v>
      </c>
      <c r="AC1482">
        <v>9</v>
      </c>
      <c r="AD1482" t="s">
        <v>242</v>
      </c>
      <c r="AE1482" t="s">
        <v>236</v>
      </c>
      <c r="AF1482">
        <v>2</v>
      </c>
      <c r="AG1482">
        <v>1</v>
      </c>
      <c r="AH1482">
        <v>2</v>
      </c>
      <c r="AI1482">
        <v>4</v>
      </c>
      <c r="AJ1482">
        <v>4</v>
      </c>
      <c r="AK1482">
        <v>7</v>
      </c>
      <c r="AL1482">
        <v>6</v>
      </c>
    </row>
    <row r="1483" spans="1:38" x14ac:dyDescent="0.25">
      <c r="A1483">
        <v>2877</v>
      </c>
      <c r="B1483" s="13">
        <v>42260.821701388886</v>
      </c>
      <c r="C1483" s="13">
        <v>42260.842314814814</v>
      </c>
      <c r="D1483">
        <v>70</v>
      </c>
      <c r="E1483">
        <v>3</v>
      </c>
      <c r="F1483">
        <v>1</v>
      </c>
      <c r="G1483">
        <v>2</v>
      </c>
      <c r="I1483">
        <v>4</v>
      </c>
      <c r="J1483">
        <v>1</v>
      </c>
      <c r="K1483">
        <v>2</v>
      </c>
      <c r="M1483">
        <v>63</v>
      </c>
      <c r="N1483">
        <v>5</v>
      </c>
      <c r="O1483" t="s">
        <v>228</v>
      </c>
      <c r="P1483" t="s">
        <v>116</v>
      </c>
      <c r="Q1483">
        <v>1</v>
      </c>
      <c r="R1483">
        <v>4</v>
      </c>
      <c r="S1483">
        <v>2</v>
      </c>
      <c r="V1483">
        <v>2</v>
      </c>
      <c r="W1483">
        <v>1</v>
      </c>
      <c r="X1483">
        <v>8</v>
      </c>
      <c r="Y1483">
        <v>4</v>
      </c>
      <c r="Z1483">
        <v>0</v>
      </c>
      <c r="AA1483">
        <v>1</v>
      </c>
      <c r="AB1483">
        <v>1</v>
      </c>
      <c r="AC1483">
        <v>8</v>
      </c>
      <c r="AD1483" t="s">
        <v>241</v>
      </c>
      <c r="AE1483" t="s">
        <v>237</v>
      </c>
      <c r="AF1483">
        <v>2</v>
      </c>
      <c r="AG1483">
        <v>2</v>
      </c>
      <c r="AH1483">
        <v>2</v>
      </c>
      <c r="AI1483">
        <v>4</v>
      </c>
      <c r="AJ1483">
        <v>11</v>
      </c>
      <c r="AK1483">
        <v>5</v>
      </c>
    </row>
    <row r="1484" spans="1:38" x14ac:dyDescent="0.25">
      <c r="A1484">
        <v>2878</v>
      </c>
      <c r="B1484" s="13">
        <v>42260.824062500003</v>
      </c>
      <c r="C1484" s="13">
        <v>42260.835289351853</v>
      </c>
      <c r="D1484">
        <v>70</v>
      </c>
      <c r="E1484">
        <v>1</v>
      </c>
      <c r="F1484">
        <v>2</v>
      </c>
      <c r="G1484">
        <v>5</v>
      </c>
      <c r="I1484">
        <v>3</v>
      </c>
      <c r="J1484">
        <v>2</v>
      </c>
      <c r="K1484">
        <v>3</v>
      </c>
      <c r="M1484">
        <v>72</v>
      </c>
      <c r="N1484">
        <v>3</v>
      </c>
      <c r="O1484" t="s">
        <v>223</v>
      </c>
      <c r="P1484" t="s">
        <v>116</v>
      </c>
      <c r="Q1484">
        <v>2</v>
      </c>
      <c r="R1484">
        <v>4</v>
      </c>
      <c r="V1484">
        <v>2</v>
      </c>
      <c r="W1484">
        <v>2</v>
      </c>
      <c r="X1484">
        <v>1</v>
      </c>
      <c r="Y1484">
        <v>5</v>
      </c>
      <c r="Z1484">
        <v>0</v>
      </c>
      <c r="AD1484" t="s">
        <v>203</v>
      </c>
      <c r="AE1484" t="s">
        <v>236</v>
      </c>
      <c r="AF1484">
        <v>4</v>
      </c>
      <c r="AH1484">
        <v>2</v>
      </c>
      <c r="AI1484">
        <v>3</v>
      </c>
      <c r="AJ1484">
        <v>3</v>
      </c>
    </row>
    <row r="1485" spans="1:38" x14ac:dyDescent="0.25">
      <c r="A1485">
        <v>2880</v>
      </c>
      <c r="B1485" s="13">
        <v>42260.826354166667</v>
      </c>
      <c r="C1485" s="13">
        <v>42260.83798611111</v>
      </c>
      <c r="D1485">
        <v>70</v>
      </c>
      <c r="E1485">
        <v>3</v>
      </c>
      <c r="F1485">
        <v>1</v>
      </c>
      <c r="G1485">
        <v>2</v>
      </c>
      <c r="H1485">
        <v>3</v>
      </c>
      <c r="I1485">
        <v>8</v>
      </c>
      <c r="J1485">
        <v>1</v>
      </c>
      <c r="K1485">
        <v>1</v>
      </c>
      <c r="L1485">
        <v>60</v>
      </c>
      <c r="O1485" t="s">
        <v>221</v>
      </c>
      <c r="P1485" t="s">
        <v>117</v>
      </c>
      <c r="Q1485">
        <v>1</v>
      </c>
      <c r="R1485">
        <v>4</v>
      </c>
      <c r="S1485">
        <v>2</v>
      </c>
      <c r="U1485">
        <v>1</v>
      </c>
      <c r="V1485">
        <v>3</v>
      </c>
      <c r="W1485">
        <v>2</v>
      </c>
      <c r="X1485">
        <v>8</v>
      </c>
      <c r="Y1485">
        <v>3</v>
      </c>
      <c r="Z1485">
        <v>5</v>
      </c>
      <c r="AA1485">
        <v>1</v>
      </c>
      <c r="AB1485">
        <v>1</v>
      </c>
      <c r="AC1485">
        <v>3</v>
      </c>
      <c r="AD1485" t="s">
        <v>241</v>
      </c>
      <c r="AE1485" t="s">
        <v>237</v>
      </c>
      <c r="AF1485">
        <v>2</v>
      </c>
      <c r="AG1485">
        <v>3</v>
      </c>
      <c r="AH1485">
        <v>2</v>
      </c>
      <c r="AI1485">
        <v>4</v>
      </c>
      <c r="AJ1485">
        <v>7</v>
      </c>
      <c r="AK1485">
        <v>3</v>
      </c>
    </row>
    <row r="1486" spans="1:38" x14ac:dyDescent="0.25">
      <c r="A1486">
        <v>2882</v>
      </c>
      <c r="B1486" s="13">
        <v>42260.831747685188</v>
      </c>
      <c r="C1486" s="13">
        <v>42260.837407407409</v>
      </c>
      <c r="D1486">
        <v>70</v>
      </c>
      <c r="E1486">
        <v>1</v>
      </c>
      <c r="F1486">
        <v>1</v>
      </c>
      <c r="G1486">
        <v>5</v>
      </c>
      <c r="I1486">
        <v>1</v>
      </c>
      <c r="J1486">
        <v>1</v>
      </c>
      <c r="K1486">
        <v>3</v>
      </c>
      <c r="M1486">
        <v>90</v>
      </c>
      <c r="N1486">
        <v>6</v>
      </c>
      <c r="O1486" t="s">
        <v>228</v>
      </c>
      <c r="P1486" t="s">
        <v>117</v>
      </c>
      <c r="Q1486">
        <v>1</v>
      </c>
      <c r="R1486">
        <v>4</v>
      </c>
      <c r="S1486">
        <v>3</v>
      </c>
      <c r="V1486">
        <v>5</v>
      </c>
      <c r="W1486">
        <v>2</v>
      </c>
      <c r="X1486">
        <v>9</v>
      </c>
      <c r="Y1486">
        <v>5</v>
      </c>
      <c r="Z1486">
        <v>7</v>
      </c>
      <c r="AA1486">
        <v>2</v>
      </c>
      <c r="AB1486">
        <v>3</v>
      </c>
      <c r="AC1486">
        <v>5</v>
      </c>
      <c r="AD1486" t="s">
        <v>203</v>
      </c>
      <c r="AE1486" t="s">
        <v>236</v>
      </c>
      <c r="AF1486">
        <v>4</v>
      </c>
      <c r="AH1486">
        <v>3</v>
      </c>
      <c r="AI1486">
        <v>8</v>
      </c>
      <c r="AJ1486">
        <v>13</v>
      </c>
      <c r="AK1486">
        <v>8</v>
      </c>
    </row>
    <row r="1487" spans="1:38" x14ac:dyDescent="0.25">
      <c r="A1487">
        <v>2883</v>
      </c>
      <c r="B1487" s="13">
        <v>42260.83934027778</v>
      </c>
      <c r="C1487" s="13">
        <v>42260.846331018518</v>
      </c>
      <c r="D1487">
        <v>70</v>
      </c>
      <c r="E1487">
        <v>3</v>
      </c>
      <c r="F1487">
        <v>1</v>
      </c>
      <c r="G1487">
        <v>2</v>
      </c>
      <c r="H1487">
        <v>3</v>
      </c>
      <c r="I1487">
        <v>3</v>
      </c>
      <c r="J1487">
        <v>1</v>
      </c>
      <c r="K1487">
        <v>1</v>
      </c>
      <c r="L1487">
        <v>68</v>
      </c>
      <c r="O1487" t="s">
        <v>221</v>
      </c>
      <c r="P1487" t="s">
        <v>117</v>
      </c>
      <c r="Q1487">
        <v>2</v>
      </c>
      <c r="R1487">
        <v>3</v>
      </c>
      <c r="V1487">
        <v>2</v>
      </c>
      <c r="W1487">
        <v>2</v>
      </c>
      <c r="X1487">
        <v>0</v>
      </c>
      <c r="Y1487">
        <v>5</v>
      </c>
      <c r="Z1487">
        <v>5</v>
      </c>
      <c r="AD1487" t="s">
        <v>203</v>
      </c>
      <c r="AE1487" t="s">
        <v>236</v>
      </c>
      <c r="AF1487">
        <v>4</v>
      </c>
      <c r="AH1487">
        <v>2</v>
      </c>
      <c r="AI1487">
        <v>3</v>
      </c>
      <c r="AJ1487">
        <v>2</v>
      </c>
    </row>
    <row r="1488" spans="1:38" x14ac:dyDescent="0.25">
      <c r="A1488">
        <v>2884</v>
      </c>
      <c r="B1488" s="13">
        <v>42260.84033564815</v>
      </c>
      <c r="C1488" s="13">
        <v>42260.850405092591</v>
      </c>
      <c r="D1488">
        <v>70</v>
      </c>
      <c r="E1488">
        <v>3</v>
      </c>
      <c r="F1488">
        <v>2</v>
      </c>
      <c r="G1488">
        <v>2</v>
      </c>
      <c r="H1488">
        <v>2</v>
      </c>
      <c r="I1488">
        <v>4</v>
      </c>
      <c r="J1488">
        <v>2</v>
      </c>
      <c r="K1488">
        <v>1</v>
      </c>
      <c r="L1488">
        <v>63</v>
      </c>
      <c r="O1488" t="s">
        <v>223</v>
      </c>
      <c r="P1488" t="s">
        <v>116</v>
      </c>
      <c r="Q1488">
        <v>1</v>
      </c>
      <c r="R1488">
        <v>1</v>
      </c>
      <c r="V1488">
        <v>3</v>
      </c>
      <c r="W1488">
        <v>2</v>
      </c>
      <c r="X1488">
        <v>7</v>
      </c>
      <c r="Y1488">
        <v>2</v>
      </c>
      <c r="Z1488">
        <v>2</v>
      </c>
      <c r="AA1488">
        <v>1</v>
      </c>
      <c r="AB1488">
        <v>1</v>
      </c>
      <c r="AC1488">
        <v>1</v>
      </c>
      <c r="AD1488" t="s">
        <v>203</v>
      </c>
      <c r="AE1488" t="s">
        <v>236</v>
      </c>
      <c r="AF1488">
        <v>2</v>
      </c>
      <c r="AG1488">
        <v>3</v>
      </c>
      <c r="AH1488">
        <v>1</v>
      </c>
      <c r="AI1488">
        <v>3</v>
      </c>
      <c r="AJ1488">
        <v>8</v>
      </c>
      <c r="AK1488">
        <v>5</v>
      </c>
    </row>
    <row r="1489" spans="1:38" x14ac:dyDescent="0.25">
      <c r="A1489">
        <v>2885</v>
      </c>
      <c r="B1489" s="13">
        <v>42260.842037037037</v>
      </c>
      <c r="C1489" s="13">
        <v>42260.857407407406</v>
      </c>
      <c r="D1489">
        <v>70</v>
      </c>
      <c r="E1489">
        <v>3</v>
      </c>
      <c r="F1489">
        <v>1</v>
      </c>
      <c r="G1489">
        <v>2</v>
      </c>
      <c r="H1489">
        <v>2</v>
      </c>
      <c r="I1489">
        <v>1</v>
      </c>
      <c r="J1489">
        <v>2</v>
      </c>
      <c r="K1489">
        <v>1</v>
      </c>
      <c r="L1489">
        <v>65</v>
      </c>
      <c r="O1489" t="s">
        <v>221</v>
      </c>
      <c r="P1489" t="s">
        <v>116</v>
      </c>
      <c r="Q1489">
        <v>1</v>
      </c>
      <c r="R1489">
        <v>4</v>
      </c>
      <c r="S1489">
        <v>2</v>
      </c>
      <c r="U1489">
        <v>1</v>
      </c>
      <c r="V1489">
        <v>3</v>
      </c>
      <c r="W1489">
        <v>2</v>
      </c>
      <c r="X1489">
        <v>8</v>
      </c>
      <c r="Y1489">
        <v>3</v>
      </c>
      <c r="Z1489">
        <v>10</v>
      </c>
      <c r="AA1489">
        <v>1</v>
      </c>
      <c r="AB1489">
        <v>2</v>
      </c>
      <c r="AC1489">
        <v>6</v>
      </c>
      <c r="AD1489" t="s">
        <v>203</v>
      </c>
      <c r="AE1489" t="s">
        <v>236</v>
      </c>
      <c r="AF1489">
        <v>1</v>
      </c>
      <c r="AG1489">
        <v>3</v>
      </c>
      <c r="AH1489">
        <v>2</v>
      </c>
      <c r="AI1489">
        <v>4</v>
      </c>
      <c r="AJ1489">
        <v>14</v>
      </c>
      <c r="AK1489">
        <v>6</v>
      </c>
    </row>
    <row r="1490" spans="1:38" x14ac:dyDescent="0.25">
      <c r="A1490">
        <v>2893</v>
      </c>
      <c r="B1490" s="13">
        <v>42260.860335648147</v>
      </c>
      <c r="C1490" s="13">
        <v>42260.874768518515</v>
      </c>
      <c r="D1490">
        <v>70</v>
      </c>
      <c r="E1490">
        <v>3</v>
      </c>
      <c r="F1490">
        <v>2</v>
      </c>
      <c r="G1490">
        <v>2</v>
      </c>
      <c r="H1490">
        <v>1</v>
      </c>
      <c r="I1490">
        <v>1</v>
      </c>
      <c r="J1490">
        <v>2</v>
      </c>
      <c r="K1490">
        <v>1</v>
      </c>
      <c r="L1490">
        <v>60</v>
      </c>
      <c r="O1490" t="s">
        <v>221</v>
      </c>
      <c r="P1490" t="s">
        <v>117</v>
      </c>
      <c r="Q1490">
        <v>1</v>
      </c>
      <c r="R1490">
        <v>4</v>
      </c>
      <c r="S1490">
        <v>2</v>
      </c>
      <c r="U1490">
        <v>1</v>
      </c>
      <c r="V1490">
        <v>1</v>
      </c>
      <c r="W1490">
        <v>1</v>
      </c>
      <c r="X1490">
        <v>4</v>
      </c>
      <c r="Y1490">
        <v>4</v>
      </c>
      <c r="Z1490">
        <v>3</v>
      </c>
      <c r="AA1490">
        <v>1</v>
      </c>
      <c r="AB1490">
        <v>1</v>
      </c>
      <c r="AC1490">
        <v>3</v>
      </c>
      <c r="AD1490" t="s">
        <v>203</v>
      </c>
      <c r="AE1490" t="s">
        <v>236</v>
      </c>
      <c r="AF1490">
        <v>4</v>
      </c>
      <c r="AH1490">
        <v>2</v>
      </c>
      <c r="AI1490">
        <v>2</v>
      </c>
      <c r="AJ1490">
        <v>1</v>
      </c>
      <c r="AK1490">
        <v>10</v>
      </c>
    </row>
    <row r="1491" spans="1:38" x14ac:dyDescent="0.25">
      <c r="A1491">
        <v>2896</v>
      </c>
      <c r="B1491" s="13">
        <v>42260.863900462966</v>
      </c>
      <c r="C1491" s="13">
        <v>42260.871828703705</v>
      </c>
      <c r="D1491">
        <v>70</v>
      </c>
      <c r="E1491">
        <v>1</v>
      </c>
      <c r="F1491">
        <v>1</v>
      </c>
      <c r="G1491">
        <v>2</v>
      </c>
      <c r="H1491">
        <v>2</v>
      </c>
      <c r="I1491">
        <v>3</v>
      </c>
      <c r="J1491">
        <v>2</v>
      </c>
      <c r="K1491">
        <v>1</v>
      </c>
      <c r="L1491">
        <v>50</v>
      </c>
      <c r="O1491" t="s">
        <v>226</v>
      </c>
      <c r="P1491" t="s">
        <v>116</v>
      </c>
      <c r="Q1491">
        <v>1</v>
      </c>
      <c r="R1491">
        <v>4</v>
      </c>
      <c r="S1491">
        <v>2</v>
      </c>
      <c r="U1491">
        <v>1</v>
      </c>
      <c r="V1491">
        <v>3</v>
      </c>
      <c r="W1491">
        <v>1</v>
      </c>
      <c r="X1491">
        <v>10</v>
      </c>
      <c r="Y1491">
        <v>1</v>
      </c>
      <c r="Z1491">
        <v>5</v>
      </c>
      <c r="AA1491">
        <v>1</v>
      </c>
      <c r="AB1491">
        <v>2</v>
      </c>
      <c r="AC1491">
        <v>1</v>
      </c>
      <c r="AD1491" t="s">
        <v>203</v>
      </c>
      <c r="AE1491" t="s">
        <v>236</v>
      </c>
      <c r="AF1491">
        <v>2</v>
      </c>
      <c r="AG1491">
        <v>3</v>
      </c>
      <c r="AH1491">
        <v>1</v>
      </c>
      <c r="AI1491">
        <v>3</v>
      </c>
      <c r="AJ1491">
        <v>9</v>
      </c>
      <c r="AK1491">
        <v>5</v>
      </c>
    </row>
    <row r="1492" spans="1:38" x14ac:dyDescent="0.25">
      <c r="A1492">
        <v>2898</v>
      </c>
      <c r="B1492" s="13">
        <v>42260.866898148146</v>
      </c>
      <c r="C1492" s="13">
        <v>42260.879351851851</v>
      </c>
      <c r="D1492">
        <v>70</v>
      </c>
      <c r="E1492">
        <v>1</v>
      </c>
      <c r="F1492">
        <v>1</v>
      </c>
      <c r="G1492">
        <v>2</v>
      </c>
      <c r="H1492">
        <v>1</v>
      </c>
      <c r="I1492">
        <v>8</v>
      </c>
      <c r="J1492">
        <v>1</v>
      </c>
      <c r="K1492">
        <v>2</v>
      </c>
      <c r="M1492">
        <v>65</v>
      </c>
      <c r="N1492">
        <v>3</v>
      </c>
      <c r="O1492" t="s">
        <v>228</v>
      </c>
      <c r="P1492" t="s">
        <v>116</v>
      </c>
      <c r="Q1492">
        <v>1</v>
      </c>
      <c r="R1492">
        <v>4</v>
      </c>
      <c r="S1492">
        <v>2</v>
      </c>
      <c r="V1492">
        <v>3</v>
      </c>
      <c r="W1492">
        <v>2</v>
      </c>
      <c r="X1492">
        <v>9</v>
      </c>
      <c r="Y1492">
        <v>2</v>
      </c>
      <c r="Z1492">
        <v>3</v>
      </c>
      <c r="AA1492">
        <v>1</v>
      </c>
      <c r="AB1492">
        <v>1</v>
      </c>
      <c r="AC1492">
        <v>7</v>
      </c>
      <c r="AD1492" t="s">
        <v>203</v>
      </c>
      <c r="AE1492" t="s">
        <v>236</v>
      </c>
      <c r="AF1492">
        <v>2</v>
      </c>
      <c r="AG1492">
        <v>3</v>
      </c>
      <c r="AH1492">
        <v>2</v>
      </c>
      <c r="AI1492">
        <v>3</v>
      </c>
      <c r="AJ1492">
        <v>12</v>
      </c>
      <c r="AK1492">
        <v>5</v>
      </c>
    </row>
    <row r="1493" spans="1:38" x14ac:dyDescent="0.25">
      <c r="A1493">
        <v>2899</v>
      </c>
      <c r="B1493" s="13">
        <v>42260.873194444444</v>
      </c>
      <c r="C1493" s="13">
        <v>42260.883067129631</v>
      </c>
      <c r="D1493">
        <v>70</v>
      </c>
      <c r="E1493">
        <v>3</v>
      </c>
      <c r="F1493">
        <v>2</v>
      </c>
      <c r="G1493">
        <v>2</v>
      </c>
      <c r="H1493">
        <v>4</v>
      </c>
      <c r="I1493">
        <v>3</v>
      </c>
      <c r="J1493">
        <v>2</v>
      </c>
      <c r="K1493">
        <v>1</v>
      </c>
      <c r="L1493">
        <v>60</v>
      </c>
      <c r="O1493" t="s">
        <v>223</v>
      </c>
      <c r="P1493" t="s">
        <v>116</v>
      </c>
      <c r="Q1493">
        <v>1</v>
      </c>
      <c r="R1493">
        <v>4</v>
      </c>
      <c r="S1493">
        <v>3</v>
      </c>
      <c r="V1493">
        <v>2</v>
      </c>
      <c r="W1493">
        <v>2</v>
      </c>
      <c r="X1493">
        <v>9</v>
      </c>
      <c r="Y1493">
        <v>2</v>
      </c>
      <c r="Z1493">
        <v>0</v>
      </c>
      <c r="AA1493">
        <v>1</v>
      </c>
      <c r="AB1493">
        <v>3</v>
      </c>
      <c r="AC1493">
        <v>1</v>
      </c>
      <c r="AD1493" t="s">
        <v>242</v>
      </c>
      <c r="AE1493" t="s">
        <v>236</v>
      </c>
      <c r="AF1493">
        <v>2</v>
      </c>
      <c r="AG1493">
        <v>3</v>
      </c>
      <c r="AH1493">
        <v>3</v>
      </c>
      <c r="AI1493">
        <v>5</v>
      </c>
      <c r="AJ1493">
        <v>12</v>
      </c>
      <c r="AK1493">
        <v>8</v>
      </c>
    </row>
    <row r="1494" spans="1:38" x14ac:dyDescent="0.25">
      <c r="A1494">
        <v>2900</v>
      </c>
      <c r="B1494" s="13">
        <v>42260.87568287037</v>
      </c>
      <c r="C1494" s="13">
        <v>42260.890925925924</v>
      </c>
      <c r="D1494">
        <v>70</v>
      </c>
      <c r="E1494">
        <v>3</v>
      </c>
      <c r="F1494">
        <v>1</v>
      </c>
      <c r="G1494">
        <v>2</v>
      </c>
      <c r="H1494">
        <v>2</v>
      </c>
      <c r="I1494">
        <v>1</v>
      </c>
      <c r="J1494">
        <v>1</v>
      </c>
      <c r="K1494">
        <v>1</v>
      </c>
      <c r="L1494">
        <v>60</v>
      </c>
      <c r="O1494" t="s">
        <v>221</v>
      </c>
      <c r="P1494" t="s">
        <v>116</v>
      </c>
      <c r="Q1494">
        <v>1</v>
      </c>
      <c r="R1494">
        <v>4</v>
      </c>
      <c r="S1494">
        <v>2</v>
      </c>
      <c r="U1494">
        <v>1</v>
      </c>
      <c r="V1494">
        <v>3</v>
      </c>
      <c r="W1494">
        <v>2</v>
      </c>
      <c r="X1494">
        <v>8</v>
      </c>
      <c r="Y1494">
        <v>3</v>
      </c>
      <c r="Z1494">
        <v>2</v>
      </c>
      <c r="AA1494">
        <v>1</v>
      </c>
      <c r="AB1494">
        <v>1</v>
      </c>
      <c r="AC1494">
        <v>6</v>
      </c>
      <c r="AD1494" t="s">
        <v>203</v>
      </c>
      <c r="AE1494" t="s">
        <v>236</v>
      </c>
      <c r="AF1494">
        <v>1</v>
      </c>
      <c r="AG1494">
        <v>3</v>
      </c>
      <c r="AH1494">
        <v>3</v>
      </c>
      <c r="AI1494">
        <v>3</v>
      </c>
      <c r="AJ1494">
        <v>6</v>
      </c>
      <c r="AK1494">
        <v>7</v>
      </c>
    </row>
    <row r="1495" spans="1:38" x14ac:dyDescent="0.25">
      <c r="A1495">
        <v>2901</v>
      </c>
      <c r="B1495" s="13">
        <v>42260.877129629633</v>
      </c>
      <c r="C1495" s="13">
        <v>42260.891458333332</v>
      </c>
      <c r="D1495">
        <v>70</v>
      </c>
      <c r="E1495">
        <v>1</v>
      </c>
      <c r="F1495">
        <v>2</v>
      </c>
      <c r="G1495">
        <v>5</v>
      </c>
      <c r="I1495">
        <v>1</v>
      </c>
      <c r="J1495">
        <v>1</v>
      </c>
      <c r="K1495">
        <v>3</v>
      </c>
      <c r="M1495">
        <v>70</v>
      </c>
      <c r="N1495">
        <v>4</v>
      </c>
      <c r="O1495" t="s">
        <v>228</v>
      </c>
      <c r="P1495" t="s">
        <v>116</v>
      </c>
      <c r="Q1495">
        <v>1</v>
      </c>
      <c r="R1495">
        <v>4</v>
      </c>
      <c r="S1495">
        <v>1</v>
      </c>
      <c r="T1495">
        <v>1</v>
      </c>
      <c r="V1495">
        <v>3</v>
      </c>
      <c r="W1495">
        <v>2</v>
      </c>
      <c r="X1495">
        <v>4</v>
      </c>
      <c r="Y1495">
        <v>4</v>
      </c>
      <c r="Z1495">
        <v>3</v>
      </c>
      <c r="AA1495">
        <v>1</v>
      </c>
      <c r="AB1495">
        <v>2</v>
      </c>
      <c r="AC1495">
        <v>3</v>
      </c>
      <c r="AD1495" t="s">
        <v>203</v>
      </c>
      <c r="AE1495" t="s">
        <v>236</v>
      </c>
      <c r="AF1495">
        <v>2</v>
      </c>
      <c r="AG1495">
        <v>2</v>
      </c>
      <c r="AH1495">
        <v>2</v>
      </c>
      <c r="AI1495">
        <v>4</v>
      </c>
      <c r="AJ1495">
        <v>4</v>
      </c>
      <c r="AK1495">
        <v>7</v>
      </c>
      <c r="AL1495">
        <v>4</v>
      </c>
    </row>
    <row r="1496" spans="1:38" x14ac:dyDescent="0.25">
      <c r="A1496">
        <v>2902</v>
      </c>
      <c r="B1496" s="13">
        <v>42260.879918981482</v>
      </c>
      <c r="C1496" s="13">
        <v>42260.891145833331</v>
      </c>
      <c r="D1496">
        <v>70</v>
      </c>
      <c r="E1496">
        <v>3</v>
      </c>
      <c r="F1496">
        <v>2</v>
      </c>
      <c r="G1496">
        <v>2</v>
      </c>
      <c r="H1496">
        <v>2</v>
      </c>
      <c r="I1496">
        <v>7</v>
      </c>
      <c r="J1496">
        <v>1</v>
      </c>
      <c r="K1496">
        <v>1</v>
      </c>
      <c r="L1496">
        <v>58</v>
      </c>
      <c r="O1496" t="s">
        <v>226</v>
      </c>
      <c r="P1496" t="s">
        <v>116</v>
      </c>
      <c r="Q1496">
        <v>1</v>
      </c>
      <c r="R1496">
        <v>4</v>
      </c>
      <c r="S1496">
        <v>2</v>
      </c>
      <c r="U1496">
        <v>1</v>
      </c>
      <c r="V1496">
        <v>2</v>
      </c>
      <c r="W1496">
        <v>2</v>
      </c>
      <c r="X1496">
        <v>8</v>
      </c>
      <c r="Y1496">
        <v>4</v>
      </c>
      <c r="Z1496">
        <v>0</v>
      </c>
      <c r="AA1496">
        <v>1</v>
      </c>
      <c r="AB1496">
        <v>1</v>
      </c>
      <c r="AC1496">
        <v>5</v>
      </c>
      <c r="AD1496" t="s">
        <v>203</v>
      </c>
      <c r="AE1496" t="s">
        <v>236</v>
      </c>
      <c r="AF1496">
        <v>1</v>
      </c>
      <c r="AG1496">
        <v>3</v>
      </c>
      <c r="AH1496">
        <v>2</v>
      </c>
      <c r="AI1496">
        <v>4</v>
      </c>
      <c r="AJ1496">
        <v>2</v>
      </c>
      <c r="AK1496">
        <v>4</v>
      </c>
    </row>
    <row r="1497" spans="1:38" x14ac:dyDescent="0.25">
      <c r="A1497">
        <v>2906</v>
      </c>
      <c r="B1497" s="13">
        <v>42260.892754629633</v>
      </c>
      <c r="C1497" s="13">
        <v>42260.904398148145</v>
      </c>
      <c r="D1497">
        <v>70</v>
      </c>
      <c r="E1497">
        <v>1</v>
      </c>
      <c r="F1497">
        <v>1</v>
      </c>
      <c r="G1497">
        <v>2</v>
      </c>
      <c r="H1497">
        <v>2</v>
      </c>
      <c r="I1497">
        <v>1</v>
      </c>
      <c r="J1497">
        <v>1</v>
      </c>
      <c r="K1497">
        <v>1</v>
      </c>
      <c r="L1497">
        <v>51</v>
      </c>
      <c r="O1497" t="s">
        <v>223</v>
      </c>
      <c r="P1497" t="s">
        <v>116</v>
      </c>
      <c r="Q1497">
        <v>1</v>
      </c>
      <c r="R1497">
        <v>4</v>
      </c>
      <c r="S1497">
        <v>2</v>
      </c>
      <c r="U1497">
        <v>1</v>
      </c>
      <c r="V1497">
        <v>3</v>
      </c>
      <c r="W1497">
        <v>1</v>
      </c>
      <c r="X1497">
        <v>9</v>
      </c>
      <c r="Y1497">
        <v>1</v>
      </c>
      <c r="Z1497">
        <v>3</v>
      </c>
      <c r="AA1497">
        <v>1</v>
      </c>
      <c r="AB1497">
        <v>2</v>
      </c>
      <c r="AC1497">
        <v>3</v>
      </c>
      <c r="AD1497" t="s">
        <v>203</v>
      </c>
      <c r="AE1497" t="s">
        <v>236</v>
      </c>
      <c r="AF1497">
        <v>1</v>
      </c>
      <c r="AG1497">
        <v>3</v>
      </c>
      <c r="AH1497">
        <v>2</v>
      </c>
      <c r="AI1497">
        <v>7</v>
      </c>
      <c r="AJ1497">
        <v>13</v>
      </c>
      <c r="AK1497">
        <v>8</v>
      </c>
    </row>
    <row r="1498" spans="1:38" x14ac:dyDescent="0.25">
      <c r="A1498">
        <v>2907</v>
      </c>
      <c r="B1498" s="13">
        <v>42260.893078703702</v>
      </c>
      <c r="C1498" s="13">
        <v>42260.905555555553</v>
      </c>
      <c r="D1498">
        <v>70</v>
      </c>
      <c r="E1498">
        <v>3</v>
      </c>
      <c r="F1498">
        <v>1</v>
      </c>
      <c r="G1498">
        <v>2</v>
      </c>
      <c r="H1498">
        <v>2</v>
      </c>
      <c r="I1498">
        <v>3</v>
      </c>
      <c r="J1498">
        <v>2</v>
      </c>
      <c r="K1498">
        <v>1</v>
      </c>
      <c r="L1498">
        <v>65</v>
      </c>
      <c r="O1498" t="s">
        <v>221</v>
      </c>
      <c r="P1498" t="s">
        <v>117</v>
      </c>
      <c r="Q1498">
        <v>1</v>
      </c>
      <c r="R1498">
        <v>4</v>
      </c>
      <c r="S1498">
        <v>2</v>
      </c>
      <c r="U1498">
        <v>1</v>
      </c>
      <c r="V1498">
        <v>3</v>
      </c>
      <c r="W1498">
        <v>2</v>
      </c>
      <c r="X1498">
        <v>5</v>
      </c>
      <c r="Y1498">
        <v>5</v>
      </c>
      <c r="Z1498">
        <v>0</v>
      </c>
      <c r="AA1498">
        <v>1</v>
      </c>
      <c r="AB1498">
        <v>3</v>
      </c>
      <c r="AC1498">
        <v>7</v>
      </c>
      <c r="AD1498" t="s">
        <v>203</v>
      </c>
      <c r="AE1498" t="s">
        <v>236</v>
      </c>
      <c r="AF1498">
        <v>1</v>
      </c>
      <c r="AG1498">
        <v>2</v>
      </c>
      <c r="AH1498">
        <v>1</v>
      </c>
      <c r="AI1498">
        <v>2</v>
      </c>
      <c r="AJ1498">
        <v>1</v>
      </c>
      <c r="AK1498">
        <v>2</v>
      </c>
    </row>
    <row r="1499" spans="1:38" x14ac:dyDescent="0.25">
      <c r="A1499">
        <v>2909</v>
      </c>
      <c r="B1499" s="13">
        <v>42260.897488425922</v>
      </c>
      <c r="C1499" s="13">
        <v>42260.909803240742</v>
      </c>
      <c r="D1499">
        <v>70</v>
      </c>
      <c r="E1499">
        <v>3</v>
      </c>
      <c r="F1499">
        <v>2</v>
      </c>
      <c r="G1499">
        <v>2</v>
      </c>
      <c r="I1499">
        <v>8</v>
      </c>
      <c r="J1499">
        <v>1</v>
      </c>
      <c r="K1499">
        <v>2</v>
      </c>
      <c r="M1499">
        <v>65</v>
      </c>
      <c r="N1499">
        <v>5</v>
      </c>
      <c r="O1499" t="s">
        <v>228</v>
      </c>
      <c r="P1499" t="s">
        <v>116</v>
      </c>
      <c r="Q1499">
        <v>1</v>
      </c>
      <c r="R1499">
        <v>4</v>
      </c>
      <c r="S1499">
        <v>2</v>
      </c>
      <c r="V1499">
        <v>2</v>
      </c>
      <c r="W1499">
        <v>2</v>
      </c>
      <c r="X1499">
        <v>7</v>
      </c>
      <c r="Y1499">
        <v>4</v>
      </c>
      <c r="Z1499">
        <v>0</v>
      </c>
      <c r="AA1499">
        <v>1</v>
      </c>
      <c r="AB1499">
        <v>1</v>
      </c>
      <c r="AC1499">
        <v>6</v>
      </c>
      <c r="AD1499" t="s">
        <v>242</v>
      </c>
      <c r="AE1499" t="s">
        <v>236</v>
      </c>
      <c r="AF1499">
        <v>2</v>
      </c>
      <c r="AG1499">
        <v>3</v>
      </c>
      <c r="AH1499">
        <v>2</v>
      </c>
      <c r="AI1499">
        <v>9</v>
      </c>
      <c r="AJ1499">
        <v>14</v>
      </c>
      <c r="AK1499">
        <v>10</v>
      </c>
    </row>
    <row r="1500" spans="1:38" x14ac:dyDescent="0.25">
      <c r="A1500">
        <v>2910</v>
      </c>
      <c r="B1500" s="13">
        <v>42260.90011574074</v>
      </c>
      <c r="C1500" s="13">
        <v>42260.914756944447</v>
      </c>
      <c r="D1500">
        <v>70</v>
      </c>
      <c r="E1500">
        <v>1</v>
      </c>
      <c r="F1500">
        <v>1</v>
      </c>
      <c r="G1500">
        <v>1</v>
      </c>
      <c r="I1500">
        <v>3</v>
      </c>
      <c r="J1500">
        <v>1</v>
      </c>
      <c r="K1500">
        <v>1</v>
      </c>
      <c r="L1500">
        <v>50</v>
      </c>
      <c r="O1500" t="s">
        <v>223</v>
      </c>
      <c r="P1500" t="s">
        <v>116</v>
      </c>
      <c r="Q1500">
        <v>1</v>
      </c>
      <c r="R1500">
        <v>4</v>
      </c>
      <c r="S1500">
        <v>3</v>
      </c>
      <c r="V1500">
        <v>3</v>
      </c>
      <c r="W1500">
        <v>1</v>
      </c>
      <c r="X1500">
        <v>10</v>
      </c>
      <c r="Y1500">
        <v>1</v>
      </c>
      <c r="Z1500">
        <v>0</v>
      </c>
      <c r="AA1500">
        <v>1</v>
      </c>
      <c r="AB1500">
        <v>2</v>
      </c>
      <c r="AC1500">
        <v>0</v>
      </c>
      <c r="AD1500" t="s">
        <v>203</v>
      </c>
      <c r="AE1500" t="s">
        <v>236</v>
      </c>
      <c r="AF1500">
        <v>2</v>
      </c>
      <c r="AG1500">
        <v>3</v>
      </c>
      <c r="AH1500">
        <v>1</v>
      </c>
      <c r="AI1500">
        <v>6</v>
      </c>
      <c r="AJ1500">
        <v>13</v>
      </c>
      <c r="AK1500">
        <v>6</v>
      </c>
    </row>
    <row r="1501" spans="1:38" x14ac:dyDescent="0.25">
      <c r="A1501">
        <v>2912</v>
      </c>
      <c r="B1501" s="13">
        <v>42260.902986111112</v>
      </c>
      <c r="C1501" s="13">
        <v>42260.911168981482</v>
      </c>
      <c r="D1501">
        <v>70</v>
      </c>
      <c r="E1501">
        <v>3</v>
      </c>
      <c r="F1501">
        <v>1</v>
      </c>
      <c r="G1501">
        <v>2</v>
      </c>
      <c r="I1501">
        <v>2</v>
      </c>
      <c r="J1501">
        <v>1</v>
      </c>
      <c r="K1501">
        <v>3</v>
      </c>
      <c r="M1501">
        <v>68</v>
      </c>
      <c r="N1501">
        <v>2</v>
      </c>
      <c r="O1501" t="s">
        <v>228</v>
      </c>
      <c r="P1501" t="s">
        <v>116</v>
      </c>
      <c r="Q1501">
        <v>1</v>
      </c>
      <c r="R1501">
        <v>4</v>
      </c>
      <c r="S1501">
        <v>1</v>
      </c>
      <c r="T1501">
        <v>1</v>
      </c>
      <c r="V1501">
        <v>2</v>
      </c>
      <c r="W1501">
        <v>2</v>
      </c>
      <c r="X1501">
        <v>3</v>
      </c>
      <c r="Y1501">
        <v>1</v>
      </c>
      <c r="Z1501">
        <v>2</v>
      </c>
      <c r="AA1501">
        <v>1</v>
      </c>
      <c r="AB1501">
        <v>3</v>
      </c>
      <c r="AC1501">
        <v>7</v>
      </c>
      <c r="AD1501" t="s">
        <v>203</v>
      </c>
      <c r="AE1501" t="s">
        <v>236</v>
      </c>
      <c r="AF1501">
        <v>4</v>
      </c>
      <c r="AH1501">
        <v>2</v>
      </c>
      <c r="AI1501">
        <v>6</v>
      </c>
      <c r="AJ1501">
        <v>2</v>
      </c>
      <c r="AK1501">
        <v>6</v>
      </c>
      <c r="AL1501">
        <v>4</v>
      </c>
    </row>
    <row r="1502" spans="1:38" x14ac:dyDescent="0.25">
      <c r="A1502">
        <v>2916</v>
      </c>
      <c r="B1502" s="13">
        <v>42260.912685185183</v>
      </c>
      <c r="C1502" s="13">
        <v>42260.922418981485</v>
      </c>
      <c r="D1502">
        <v>70</v>
      </c>
      <c r="E1502">
        <v>3</v>
      </c>
      <c r="F1502">
        <v>2</v>
      </c>
      <c r="G1502">
        <v>2</v>
      </c>
      <c r="H1502">
        <v>2</v>
      </c>
      <c r="I1502">
        <v>3</v>
      </c>
      <c r="J1502">
        <v>2</v>
      </c>
      <c r="K1502">
        <v>4</v>
      </c>
      <c r="M1502">
        <v>67</v>
      </c>
      <c r="N1502">
        <v>5</v>
      </c>
      <c r="O1502" t="s">
        <v>223</v>
      </c>
      <c r="P1502" t="s">
        <v>117</v>
      </c>
      <c r="Q1502">
        <v>1</v>
      </c>
      <c r="R1502">
        <v>4</v>
      </c>
      <c r="S1502">
        <v>1</v>
      </c>
      <c r="V1502">
        <v>2</v>
      </c>
      <c r="W1502">
        <v>1</v>
      </c>
      <c r="X1502">
        <v>8</v>
      </c>
      <c r="Y1502">
        <v>4</v>
      </c>
      <c r="Z1502">
        <v>3</v>
      </c>
      <c r="AA1502">
        <v>1</v>
      </c>
      <c r="AB1502">
        <v>3</v>
      </c>
      <c r="AC1502">
        <v>2</v>
      </c>
      <c r="AD1502" t="s">
        <v>203</v>
      </c>
      <c r="AE1502" t="s">
        <v>236</v>
      </c>
      <c r="AF1502">
        <v>4</v>
      </c>
      <c r="AH1502">
        <v>2</v>
      </c>
      <c r="AI1502">
        <v>9</v>
      </c>
      <c r="AJ1502">
        <v>8</v>
      </c>
      <c r="AK1502">
        <v>4</v>
      </c>
      <c r="AL1502">
        <v>2</v>
      </c>
    </row>
    <row r="1503" spans="1:38" x14ac:dyDescent="0.25">
      <c r="A1503">
        <v>2926</v>
      </c>
      <c r="B1503" s="13">
        <v>42260.921585648146</v>
      </c>
      <c r="C1503" s="13">
        <v>42260.932800925926</v>
      </c>
      <c r="D1503">
        <v>70</v>
      </c>
      <c r="E1503">
        <v>3</v>
      </c>
      <c r="F1503">
        <v>2</v>
      </c>
      <c r="G1503">
        <v>2</v>
      </c>
      <c r="H1503">
        <v>1</v>
      </c>
      <c r="I1503">
        <v>1</v>
      </c>
      <c r="J1503">
        <v>2</v>
      </c>
      <c r="K1503">
        <v>2</v>
      </c>
      <c r="M1503">
        <v>91</v>
      </c>
      <c r="O1503" t="s">
        <v>228</v>
      </c>
      <c r="P1503" t="s">
        <v>116</v>
      </c>
      <c r="Q1503">
        <v>1</v>
      </c>
      <c r="R1503">
        <v>4</v>
      </c>
      <c r="S1503">
        <v>2</v>
      </c>
      <c r="V1503">
        <v>3</v>
      </c>
      <c r="W1503">
        <v>2</v>
      </c>
      <c r="X1503">
        <v>7</v>
      </c>
      <c r="Y1503">
        <v>3</v>
      </c>
      <c r="Z1503">
        <v>2</v>
      </c>
      <c r="AA1503">
        <v>1</v>
      </c>
      <c r="AB1503">
        <v>3</v>
      </c>
      <c r="AC1503">
        <v>1</v>
      </c>
      <c r="AD1503" t="s">
        <v>203</v>
      </c>
      <c r="AE1503" t="s">
        <v>236</v>
      </c>
      <c r="AF1503">
        <v>2</v>
      </c>
      <c r="AG1503">
        <v>3</v>
      </c>
      <c r="AH1503">
        <v>3</v>
      </c>
      <c r="AI1503">
        <v>9</v>
      </c>
      <c r="AJ1503">
        <v>14</v>
      </c>
      <c r="AK1503">
        <v>10</v>
      </c>
    </row>
    <row r="1504" spans="1:38" x14ac:dyDescent="0.25">
      <c r="A1504">
        <v>2930</v>
      </c>
      <c r="B1504" s="13">
        <v>42260.924641203703</v>
      </c>
      <c r="C1504" s="13">
        <v>42260.932175925926</v>
      </c>
      <c r="D1504">
        <v>70</v>
      </c>
      <c r="E1504">
        <v>1</v>
      </c>
      <c r="F1504">
        <v>2</v>
      </c>
      <c r="G1504">
        <v>3</v>
      </c>
      <c r="I1504">
        <v>8</v>
      </c>
      <c r="J1504">
        <v>2</v>
      </c>
      <c r="K1504">
        <v>1</v>
      </c>
      <c r="L1504">
        <v>75</v>
      </c>
      <c r="O1504" t="s">
        <v>221</v>
      </c>
      <c r="P1504" t="s">
        <v>117</v>
      </c>
      <c r="Q1504">
        <v>1</v>
      </c>
      <c r="R1504">
        <v>4</v>
      </c>
      <c r="S1504">
        <v>2</v>
      </c>
      <c r="U1504">
        <v>1</v>
      </c>
      <c r="V1504">
        <v>5</v>
      </c>
      <c r="W1504">
        <v>2</v>
      </c>
      <c r="X1504">
        <v>10</v>
      </c>
      <c r="Y1504">
        <v>1</v>
      </c>
      <c r="Z1504">
        <v>7</v>
      </c>
      <c r="AA1504">
        <v>1</v>
      </c>
      <c r="AB1504">
        <v>3</v>
      </c>
      <c r="AC1504">
        <v>10</v>
      </c>
      <c r="AD1504" t="s">
        <v>203</v>
      </c>
      <c r="AE1504" t="s">
        <v>236</v>
      </c>
      <c r="AF1504">
        <v>2</v>
      </c>
      <c r="AG1504">
        <v>3</v>
      </c>
      <c r="AH1504">
        <v>1</v>
      </c>
      <c r="AI1504">
        <v>1</v>
      </c>
      <c r="AJ1504">
        <v>14</v>
      </c>
      <c r="AK1504">
        <v>4</v>
      </c>
    </row>
    <row r="1505" spans="1:38" x14ac:dyDescent="0.25">
      <c r="A1505">
        <v>2950</v>
      </c>
      <c r="B1505" s="13">
        <v>42260.946226851855</v>
      </c>
      <c r="C1505" s="13">
        <v>42260.957974537036</v>
      </c>
      <c r="D1505">
        <v>70</v>
      </c>
      <c r="E1505">
        <v>1</v>
      </c>
      <c r="F1505">
        <v>1</v>
      </c>
      <c r="G1505">
        <v>2</v>
      </c>
      <c r="H1505">
        <v>2</v>
      </c>
      <c r="I1505">
        <v>8</v>
      </c>
      <c r="J1505">
        <v>2</v>
      </c>
      <c r="K1505">
        <v>2</v>
      </c>
      <c r="M1505">
        <v>65</v>
      </c>
      <c r="N1505">
        <v>6</v>
      </c>
      <c r="O1505" t="s">
        <v>227</v>
      </c>
      <c r="P1505" t="s">
        <v>117</v>
      </c>
      <c r="Q1505">
        <v>2</v>
      </c>
      <c r="R1505">
        <v>3</v>
      </c>
      <c r="V1505">
        <v>2</v>
      </c>
      <c r="W1505">
        <v>2</v>
      </c>
      <c r="X1505">
        <v>5</v>
      </c>
      <c r="Y1505">
        <v>3</v>
      </c>
      <c r="Z1505">
        <v>6</v>
      </c>
      <c r="AD1505" t="s">
        <v>203</v>
      </c>
      <c r="AE1505" t="s">
        <v>236</v>
      </c>
      <c r="AF1505">
        <v>2</v>
      </c>
      <c r="AG1505">
        <v>3</v>
      </c>
      <c r="AH1505">
        <v>2</v>
      </c>
      <c r="AI1505">
        <v>9</v>
      </c>
      <c r="AJ1505">
        <v>1</v>
      </c>
    </row>
    <row r="1506" spans="1:38" x14ac:dyDescent="0.25">
      <c r="A1506">
        <v>2952</v>
      </c>
      <c r="B1506" s="13">
        <v>42260.948020833333</v>
      </c>
      <c r="C1506" s="13">
        <v>42260.954606481479</v>
      </c>
      <c r="D1506">
        <v>70</v>
      </c>
      <c r="E1506">
        <v>1</v>
      </c>
      <c r="F1506">
        <v>1</v>
      </c>
      <c r="G1506">
        <v>3</v>
      </c>
      <c r="I1506">
        <v>3</v>
      </c>
      <c r="J1506">
        <v>2</v>
      </c>
      <c r="K1506">
        <v>1</v>
      </c>
      <c r="L1506">
        <v>57</v>
      </c>
      <c r="O1506" t="s">
        <v>221</v>
      </c>
      <c r="P1506" t="s">
        <v>116</v>
      </c>
      <c r="Q1506">
        <v>2</v>
      </c>
      <c r="R1506">
        <v>4</v>
      </c>
      <c r="V1506">
        <v>3</v>
      </c>
      <c r="W1506">
        <v>2</v>
      </c>
      <c r="X1506">
        <v>8</v>
      </c>
      <c r="Y1506">
        <v>4</v>
      </c>
      <c r="Z1506">
        <v>2</v>
      </c>
      <c r="AD1506" t="s">
        <v>203</v>
      </c>
      <c r="AE1506" t="s">
        <v>236</v>
      </c>
      <c r="AF1506">
        <v>4</v>
      </c>
      <c r="AH1506">
        <v>3</v>
      </c>
      <c r="AI1506">
        <v>9</v>
      </c>
      <c r="AJ1506">
        <v>14</v>
      </c>
    </row>
    <row r="1507" spans="1:38" x14ac:dyDescent="0.25">
      <c r="A1507">
        <v>2954</v>
      </c>
      <c r="B1507" s="13">
        <v>42260.949502314812</v>
      </c>
      <c r="C1507" s="13">
        <v>42260.96733796296</v>
      </c>
      <c r="D1507">
        <v>70</v>
      </c>
      <c r="E1507">
        <v>1</v>
      </c>
      <c r="F1507">
        <v>1</v>
      </c>
      <c r="G1507">
        <v>2</v>
      </c>
      <c r="H1507">
        <v>2</v>
      </c>
      <c r="I1507">
        <v>1</v>
      </c>
      <c r="J1507">
        <v>2</v>
      </c>
      <c r="K1507">
        <v>1</v>
      </c>
      <c r="L1507">
        <v>57</v>
      </c>
      <c r="O1507" t="s">
        <v>223</v>
      </c>
      <c r="P1507" t="s">
        <v>116</v>
      </c>
      <c r="Q1507">
        <v>1</v>
      </c>
      <c r="R1507">
        <v>4</v>
      </c>
      <c r="S1507">
        <v>2</v>
      </c>
      <c r="U1507">
        <v>1</v>
      </c>
      <c r="V1507">
        <v>2</v>
      </c>
      <c r="W1507">
        <v>2</v>
      </c>
      <c r="X1507">
        <v>6</v>
      </c>
      <c r="Y1507">
        <v>4</v>
      </c>
      <c r="Z1507">
        <v>0</v>
      </c>
      <c r="AA1507">
        <v>1</v>
      </c>
      <c r="AB1507">
        <v>3</v>
      </c>
      <c r="AC1507">
        <v>1</v>
      </c>
      <c r="AD1507" t="s">
        <v>203</v>
      </c>
      <c r="AE1507" t="s">
        <v>236</v>
      </c>
      <c r="AF1507">
        <v>1</v>
      </c>
      <c r="AG1507">
        <v>3</v>
      </c>
      <c r="AH1507">
        <v>3</v>
      </c>
      <c r="AI1507">
        <v>3</v>
      </c>
      <c r="AJ1507">
        <v>9</v>
      </c>
      <c r="AK1507">
        <v>5</v>
      </c>
    </row>
    <row r="1508" spans="1:38" x14ac:dyDescent="0.25">
      <c r="A1508">
        <v>2965</v>
      </c>
      <c r="B1508" s="13">
        <v>42260.966377314813</v>
      </c>
      <c r="C1508" s="13">
        <v>42260.978217592594</v>
      </c>
      <c r="D1508">
        <v>70</v>
      </c>
      <c r="E1508">
        <v>1</v>
      </c>
      <c r="F1508">
        <v>2</v>
      </c>
      <c r="G1508">
        <v>2</v>
      </c>
      <c r="H1508">
        <v>4</v>
      </c>
      <c r="I1508">
        <v>8</v>
      </c>
      <c r="J1508">
        <v>2</v>
      </c>
      <c r="K1508">
        <v>1</v>
      </c>
      <c r="L1508">
        <v>70</v>
      </c>
      <c r="O1508" t="s">
        <v>221</v>
      </c>
      <c r="P1508" t="s">
        <v>117</v>
      </c>
      <c r="Q1508">
        <v>1</v>
      </c>
      <c r="R1508">
        <v>2</v>
      </c>
      <c r="V1508">
        <v>2</v>
      </c>
      <c r="W1508">
        <v>2</v>
      </c>
      <c r="X1508">
        <v>9</v>
      </c>
      <c r="Y1508">
        <v>4</v>
      </c>
      <c r="Z1508">
        <v>1</v>
      </c>
      <c r="AA1508">
        <v>1</v>
      </c>
      <c r="AB1508">
        <v>1</v>
      </c>
      <c r="AC1508">
        <v>5</v>
      </c>
      <c r="AD1508" t="s">
        <v>241</v>
      </c>
      <c r="AE1508" t="s">
        <v>238</v>
      </c>
      <c r="AF1508">
        <v>1</v>
      </c>
      <c r="AG1508">
        <v>3</v>
      </c>
      <c r="AH1508">
        <v>2</v>
      </c>
      <c r="AI1508">
        <v>3</v>
      </c>
      <c r="AJ1508">
        <v>2</v>
      </c>
      <c r="AK1508">
        <v>3</v>
      </c>
    </row>
    <row r="1509" spans="1:38" x14ac:dyDescent="0.25">
      <c r="A1509">
        <v>2968</v>
      </c>
      <c r="B1509" s="13">
        <v>42260.967789351853</v>
      </c>
      <c r="C1509" s="13">
        <v>42260.975289351853</v>
      </c>
      <c r="D1509">
        <v>70</v>
      </c>
      <c r="E1509">
        <v>1</v>
      </c>
      <c r="F1509">
        <v>2</v>
      </c>
      <c r="G1509">
        <v>5</v>
      </c>
      <c r="I1509">
        <v>1</v>
      </c>
      <c r="J1509">
        <v>2</v>
      </c>
      <c r="K1509">
        <v>1</v>
      </c>
      <c r="L1509">
        <v>62</v>
      </c>
      <c r="O1509" t="s">
        <v>223</v>
      </c>
      <c r="P1509" t="s">
        <v>116</v>
      </c>
      <c r="Q1509">
        <v>2</v>
      </c>
      <c r="R1509">
        <v>4</v>
      </c>
      <c r="V1509">
        <v>2</v>
      </c>
      <c r="W1509">
        <v>1</v>
      </c>
      <c r="X1509">
        <v>7</v>
      </c>
      <c r="Y1509">
        <v>4</v>
      </c>
      <c r="Z1509">
        <v>8</v>
      </c>
      <c r="AD1509" t="s">
        <v>203</v>
      </c>
      <c r="AE1509" t="s">
        <v>236</v>
      </c>
      <c r="AF1509">
        <v>4</v>
      </c>
      <c r="AH1509">
        <v>3</v>
      </c>
      <c r="AI1509">
        <v>2</v>
      </c>
      <c r="AJ1509">
        <v>3</v>
      </c>
    </row>
    <row r="1510" spans="1:38" x14ac:dyDescent="0.25">
      <c r="A1510">
        <v>2976</v>
      </c>
      <c r="B1510" s="13">
        <v>42260.976446759261</v>
      </c>
      <c r="C1510" s="13">
        <v>42260.992754629631</v>
      </c>
      <c r="D1510">
        <v>70</v>
      </c>
      <c r="E1510">
        <v>1</v>
      </c>
      <c r="F1510">
        <v>1</v>
      </c>
      <c r="G1510">
        <v>2</v>
      </c>
      <c r="H1510">
        <v>2</v>
      </c>
      <c r="I1510">
        <v>3</v>
      </c>
      <c r="J1510">
        <v>2</v>
      </c>
      <c r="K1510">
        <v>2</v>
      </c>
      <c r="M1510">
        <v>91</v>
      </c>
      <c r="O1510" t="s">
        <v>230</v>
      </c>
      <c r="P1510" t="s">
        <v>116</v>
      </c>
      <c r="Q1510">
        <v>1</v>
      </c>
      <c r="R1510">
        <v>4</v>
      </c>
      <c r="S1510">
        <v>2</v>
      </c>
      <c r="V1510">
        <v>4</v>
      </c>
      <c r="W1510">
        <v>2</v>
      </c>
      <c r="X1510">
        <v>8</v>
      </c>
      <c r="Y1510">
        <v>3</v>
      </c>
      <c r="Z1510">
        <v>0</v>
      </c>
      <c r="AA1510">
        <v>1</v>
      </c>
      <c r="AB1510">
        <v>1</v>
      </c>
      <c r="AC1510">
        <v>0</v>
      </c>
      <c r="AD1510" t="s">
        <v>203</v>
      </c>
      <c r="AE1510" t="s">
        <v>236</v>
      </c>
      <c r="AF1510">
        <v>1</v>
      </c>
      <c r="AG1510">
        <v>3</v>
      </c>
      <c r="AH1510">
        <v>3</v>
      </c>
      <c r="AI1510">
        <v>4</v>
      </c>
      <c r="AJ1510">
        <v>10</v>
      </c>
      <c r="AK1510">
        <v>5</v>
      </c>
    </row>
    <row r="1511" spans="1:38" x14ac:dyDescent="0.25">
      <c r="A1511">
        <v>2977</v>
      </c>
      <c r="B1511" s="13">
        <v>42260.976724537039</v>
      </c>
      <c r="C1511" s="13">
        <v>42260.99796296296</v>
      </c>
      <c r="D1511">
        <v>70</v>
      </c>
      <c r="E1511">
        <v>3</v>
      </c>
      <c r="F1511">
        <v>1</v>
      </c>
      <c r="G1511">
        <v>2</v>
      </c>
      <c r="H1511">
        <v>2</v>
      </c>
      <c r="I1511">
        <v>3</v>
      </c>
      <c r="J1511">
        <v>2</v>
      </c>
      <c r="K1511">
        <v>1</v>
      </c>
      <c r="L1511">
        <v>56</v>
      </c>
      <c r="O1511" t="s">
        <v>230</v>
      </c>
      <c r="P1511" t="s">
        <v>116</v>
      </c>
      <c r="Q1511">
        <v>1</v>
      </c>
      <c r="R1511">
        <v>3</v>
      </c>
      <c r="V1511">
        <v>3</v>
      </c>
      <c r="W1511">
        <v>2</v>
      </c>
      <c r="X1511">
        <v>9</v>
      </c>
      <c r="Y1511">
        <v>1</v>
      </c>
      <c r="Z1511">
        <v>8</v>
      </c>
      <c r="AA1511">
        <v>1</v>
      </c>
      <c r="AB1511">
        <v>2</v>
      </c>
      <c r="AC1511">
        <v>2</v>
      </c>
      <c r="AD1511" t="s">
        <v>241</v>
      </c>
      <c r="AE1511" t="s">
        <v>237</v>
      </c>
      <c r="AF1511">
        <v>1</v>
      </c>
      <c r="AG1511">
        <v>3</v>
      </c>
      <c r="AH1511">
        <v>2</v>
      </c>
      <c r="AI1511">
        <v>8</v>
      </c>
      <c r="AJ1511">
        <v>13</v>
      </c>
      <c r="AK1511">
        <v>5</v>
      </c>
    </row>
    <row r="1512" spans="1:38" x14ac:dyDescent="0.25">
      <c r="A1512">
        <v>3003</v>
      </c>
      <c r="B1512" s="13">
        <v>42261.017650462964</v>
      </c>
      <c r="C1512" s="13">
        <v>42261.048437500001</v>
      </c>
      <c r="D1512">
        <v>70</v>
      </c>
      <c r="E1512">
        <v>3</v>
      </c>
      <c r="F1512">
        <v>2</v>
      </c>
      <c r="G1512">
        <v>2</v>
      </c>
      <c r="H1512">
        <v>3</v>
      </c>
      <c r="I1512">
        <v>1</v>
      </c>
      <c r="J1512">
        <v>2</v>
      </c>
      <c r="K1512">
        <v>2</v>
      </c>
      <c r="M1512">
        <v>65</v>
      </c>
      <c r="N1512">
        <v>3</v>
      </c>
      <c r="O1512" t="s">
        <v>228</v>
      </c>
      <c r="P1512" t="s">
        <v>117</v>
      </c>
      <c r="Q1512">
        <v>2</v>
      </c>
      <c r="R1512">
        <v>4</v>
      </c>
      <c r="V1512">
        <v>3</v>
      </c>
      <c r="W1512">
        <v>2</v>
      </c>
      <c r="X1512">
        <v>5</v>
      </c>
      <c r="Y1512">
        <v>5</v>
      </c>
      <c r="Z1512">
        <v>5</v>
      </c>
      <c r="AD1512" t="s">
        <v>203</v>
      </c>
      <c r="AE1512" t="s">
        <v>236</v>
      </c>
      <c r="AF1512">
        <v>4</v>
      </c>
      <c r="AH1512">
        <v>2</v>
      </c>
      <c r="AI1512">
        <v>4</v>
      </c>
      <c r="AJ1512">
        <v>4</v>
      </c>
    </row>
    <row r="1513" spans="1:38" x14ac:dyDescent="0.25">
      <c r="A1513">
        <v>3011</v>
      </c>
      <c r="B1513" s="13">
        <v>42261.025648148148</v>
      </c>
      <c r="C1513" s="13">
        <v>42261.038310185184</v>
      </c>
      <c r="D1513">
        <v>70</v>
      </c>
      <c r="E1513">
        <v>1</v>
      </c>
      <c r="F1513">
        <v>2</v>
      </c>
      <c r="G1513">
        <v>2</v>
      </c>
      <c r="H1513">
        <v>4</v>
      </c>
      <c r="I1513">
        <v>1</v>
      </c>
      <c r="J1513">
        <v>2</v>
      </c>
      <c r="K1513">
        <v>1</v>
      </c>
      <c r="L1513">
        <v>62</v>
      </c>
      <c r="O1513" t="s">
        <v>221</v>
      </c>
      <c r="P1513" t="s">
        <v>116</v>
      </c>
      <c r="Q1513">
        <v>1</v>
      </c>
      <c r="R1513">
        <v>4</v>
      </c>
      <c r="S1513">
        <v>2</v>
      </c>
      <c r="U1513">
        <v>1</v>
      </c>
      <c r="V1513">
        <v>2</v>
      </c>
      <c r="W1513">
        <v>1</v>
      </c>
      <c r="X1513">
        <v>6</v>
      </c>
      <c r="Y1513">
        <v>4</v>
      </c>
      <c r="Z1513">
        <v>0</v>
      </c>
      <c r="AA1513">
        <v>1</v>
      </c>
      <c r="AB1513">
        <v>1</v>
      </c>
      <c r="AC1513">
        <v>2</v>
      </c>
      <c r="AD1513" t="s">
        <v>203</v>
      </c>
      <c r="AE1513" t="s">
        <v>236</v>
      </c>
      <c r="AF1513">
        <v>2</v>
      </c>
      <c r="AG1513">
        <v>3</v>
      </c>
      <c r="AH1513">
        <v>2</v>
      </c>
      <c r="AI1513">
        <v>3</v>
      </c>
      <c r="AJ1513">
        <v>7</v>
      </c>
      <c r="AK1513">
        <v>4</v>
      </c>
    </row>
    <row r="1514" spans="1:38" x14ac:dyDescent="0.25">
      <c r="A1514">
        <v>3019</v>
      </c>
      <c r="B1514" s="13">
        <v>42261.034143518518</v>
      </c>
      <c r="C1514" s="13">
        <v>42261.04420138889</v>
      </c>
      <c r="D1514">
        <v>70</v>
      </c>
      <c r="E1514">
        <v>3</v>
      </c>
      <c r="F1514">
        <v>2</v>
      </c>
      <c r="G1514">
        <v>2</v>
      </c>
      <c r="H1514">
        <v>2</v>
      </c>
      <c r="I1514">
        <v>3</v>
      </c>
      <c r="J1514">
        <v>2</v>
      </c>
      <c r="K1514">
        <v>1</v>
      </c>
      <c r="L1514">
        <v>62</v>
      </c>
      <c r="O1514" t="s">
        <v>223</v>
      </c>
      <c r="P1514" t="s">
        <v>117</v>
      </c>
      <c r="Q1514">
        <v>1</v>
      </c>
      <c r="R1514">
        <v>4</v>
      </c>
      <c r="S1514">
        <v>2</v>
      </c>
      <c r="U1514">
        <v>2</v>
      </c>
      <c r="V1514">
        <v>3</v>
      </c>
      <c r="W1514">
        <v>2</v>
      </c>
      <c r="X1514">
        <v>8</v>
      </c>
      <c r="Y1514">
        <v>2</v>
      </c>
      <c r="Z1514">
        <v>0</v>
      </c>
      <c r="AA1514">
        <v>1</v>
      </c>
      <c r="AB1514">
        <v>2</v>
      </c>
      <c r="AC1514">
        <v>0</v>
      </c>
      <c r="AD1514" t="s">
        <v>203</v>
      </c>
      <c r="AE1514" t="s">
        <v>236</v>
      </c>
      <c r="AF1514">
        <v>1</v>
      </c>
      <c r="AG1514">
        <v>3</v>
      </c>
      <c r="AH1514">
        <v>1</v>
      </c>
      <c r="AI1514">
        <v>4</v>
      </c>
      <c r="AJ1514">
        <v>6</v>
      </c>
      <c r="AK1514">
        <v>3</v>
      </c>
    </row>
    <row r="1515" spans="1:38" x14ac:dyDescent="0.25">
      <c r="A1515">
        <v>3035</v>
      </c>
      <c r="B1515" s="13">
        <v>42261.06763888889</v>
      </c>
      <c r="C1515" s="13">
        <v>42261.089803240742</v>
      </c>
      <c r="D1515">
        <v>70</v>
      </c>
      <c r="E1515">
        <v>1</v>
      </c>
      <c r="F1515">
        <v>2</v>
      </c>
      <c r="G1515">
        <v>2</v>
      </c>
      <c r="H1515">
        <v>2</v>
      </c>
      <c r="I1515">
        <v>8</v>
      </c>
      <c r="J1515">
        <v>2</v>
      </c>
      <c r="K1515">
        <v>1</v>
      </c>
      <c r="L1515">
        <v>54</v>
      </c>
      <c r="O1515" t="s">
        <v>231</v>
      </c>
      <c r="P1515" t="s">
        <v>116</v>
      </c>
      <c r="Q1515">
        <v>1</v>
      </c>
      <c r="R1515">
        <v>4</v>
      </c>
      <c r="S1515">
        <v>2</v>
      </c>
      <c r="U1515">
        <v>1</v>
      </c>
      <c r="V1515">
        <v>2</v>
      </c>
      <c r="W1515">
        <v>2</v>
      </c>
      <c r="X1515">
        <v>5</v>
      </c>
      <c r="Y1515">
        <v>4</v>
      </c>
      <c r="Z1515">
        <v>7</v>
      </c>
      <c r="AA1515">
        <v>1</v>
      </c>
      <c r="AB1515">
        <v>3</v>
      </c>
      <c r="AC1515">
        <v>5</v>
      </c>
      <c r="AD1515" t="s">
        <v>203</v>
      </c>
      <c r="AE1515" t="s">
        <v>236</v>
      </c>
      <c r="AF1515">
        <v>2</v>
      </c>
      <c r="AG1515">
        <v>3</v>
      </c>
      <c r="AH1515">
        <v>2</v>
      </c>
      <c r="AI1515">
        <v>3</v>
      </c>
      <c r="AJ1515">
        <v>14</v>
      </c>
      <c r="AK1515">
        <v>5</v>
      </c>
    </row>
    <row r="1516" spans="1:38" x14ac:dyDescent="0.25">
      <c r="A1516">
        <v>3042</v>
      </c>
      <c r="B1516" s="13">
        <v>42261.08730324074</v>
      </c>
      <c r="C1516" s="13">
        <v>42261.118761574071</v>
      </c>
      <c r="D1516">
        <v>70</v>
      </c>
      <c r="E1516">
        <v>1</v>
      </c>
      <c r="F1516">
        <v>2</v>
      </c>
      <c r="G1516">
        <v>2</v>
      </c>
      <c r="H1516">
        <v>2</v>
      </c>
      <c r="I1516">
        <v>3</v>
      </c>
      <c r="J1516">
        <v>2</v>
      </c>
      <c r="K1516">
        <v>2</v>
      </c>
      <c r="M1516">
        <v>70</v>
      </c>
      <c r="N1516">
        <v>2</v>
      </c>
      <c r="O1516" t="s">
        <v>227</v>
      </c>
      <c r="P1516" t="s">
        <v>116</v>
      </c>
      <c r="Q1516">
        <v>1</v>
      </c>
      <c r="R1516">
        <v>4</v>
      </c>
      <c r="S1516">
        <v>2</v>
      </c>
      <c r="V1516">
        <v>2</v>
      </c>
      <c r="W1516">
        <v>2</v>
      </c>
      <c r="X1516">
        <v>4</v>
      </c>
      <c r="Y1516">
        <v>4</v>
      </c>
      <c r="Z1516">
        <v>5</v>
      </c>
      <c r="AA1516">
        <v>1</v>
      </c>
      <c r="AB1516">
        <v>2</v>
      </c>
      <c r="AC1516">
        <v>5</v>
      </c>
      <c r="AD1516" t="s">
        <v>203</v>
      </c>
      <c r="AE1516" t="s">
        <v>236</v>
      </c>
      <c r="AF1516">
        <v>2</v>
      </c>
      <c r="AG1516">
        <v>3</v>
      </c>
      <c r="AH1516">
        <v>2</v>
      </c>
      <c r="AI1516">
        <v>2</v>
      </c>
      <c r="AJ1516">
        <v>3</v>
      </c>
      <c r="AK1516">
        <v>5</v>
      </c>
    </row>
    <row r="1517" spans="1:38" x14ac:dyDescent="0.25">
      <c r="A1517">
        <v>3061</v>
      </c>
      <c r="B1517" s="13">
        <v>42261.123240740744</v>
      </c>
      <c r="C1517" s="13">
        <v>42261.149629629632</v>
      </c>
      <c r="D1517">
        <v>70</v>
      </c>
      <c r="E1517">
        <v>1</v>
      </c>
      <c r="F1517">
        <v>2</v>
      </c>
      <c r="G1517">
        <v>5</v>
      </c>
      <c r="I1517">
        <v>3</v>
      </c>
      <c r="J1517">
        <v>2</v>
      </c>
      <c r="K1517">
        <v>1</v>
      </c>
      <c r="L1517">
        <v>65</v>
      </c>
      <c r="O1517" t="s">
        <v>221</v>
      </c>
      <c r="P1517" t="s">
        <v>116</v>
      </c>
      <c r="Q1517">
        <v>2</v>
      </c>
      <c r="R1517">
        <v>4</v>
      </c>
      <c r="V1517">
        <v>2</v>
      </c>
      <c r="W1517">
        <v>2</v>
      </c>
      <c r="X1517">
        <v>6</v>
      </c>
      <c r="Y1517">
        <v>5</v>
      </c>
      <c r="Z1517">
        <v>6</v>
      </c>
      <c r="AD1517" t="s">
        <v>203</v>
      </c>
      <c r="AE1517" t="s">
        <v>236</v>
      </c>
      <c r="AF1517">
        <v>4</v>
      </c>
      <c r="AH1517">
        <v>1</v>
      </c>
      <c r="AI1517">
        <v>2</v>
      </c>
      <c r="AJ1517">
        <v>5</v>
      </c>
    </row>
    <row r="1518" spans="1:38" x14ac:dyDescent="0.25">
      <c r="A1518">
        <v>3078</v>
      </c>
      <c r="B1518" s="13">
        <v>42261.17559027778</v>
      </c>
      <c r="C1518" s="13">
        <v>42261.194178240738</v>
      </c>
      <c r="D1518">
        <v>70</v>
      </c>
      <c r="E1518">
        <v>1</v>
      </c>
      <c r="F1518">
        <v>2</v>
      </c>
      <c r="G1518">
        <v>3</v>
      </c>
      <c r="I1518">
        <v>3</v>
      </c>
      <c r="J1518">
        <v>2</v>
      </c>
      <c r="K1518">
        <v>1</v>
      </c>
      <c r="L1518">
        <v>66</v>
      </c>
      <c r="O1518" t="s">
        <v>223</v>
      </c>
      <c r="P1518" t="s">
        <v>116</v>
      </c>
      <c r="Q1518">
        <v>1</v>
      </c>
      <c r="R1518">
        <v>4</v>
      </c>
      <c r="S1518">
        <v>2</v>
      </c>
      <c r="U1518">
        <v>1</v>
      </c>
      <c r="V1518">
        <v>2</v>
      </c>
      <c r="W1518">
        <v>1</v>
      </c>
      <c r="X1518">
        <v>7</v>
      </c>
      <c r="Y1518">
        <v>2</v>
      </c>
      <c r="Z1518">
        <v>2</v>
      </c>
      <c r="AA1518">
        <v>2</v>
      </c>
      <c r="AB1518">
        <v>3</v>
      </c>
      <c r="AC1518">
        <v>5</v>
      </c>
      <c r="AD1518" t="s">
        <v>203</v>
      </c>
      <c r="AE1518" t="s">
        <v>236</v>
      </c>
      <c r="AF1518">
        <v>2</v>
      </c>
      <c r="AG1518">
        <v>3</v>
      </c>
      <c r="AH1518">
        <v>2</v>
      </c>
      <c r="AI1518">
        <v>3</v>
      </c>
      <c r="AJ1518">
        <v>6</v>
      </c>
      <c r="AK1518">
        <v>4</v>
      </c>
    </row>
    <row r="1519" spans="1:38" x14ac:dyDescent="0.25">
      <c r="A1519">
        <v>3086</v>
      </c>
      <c r="B1519" s="13">
        <v>42261.206134259257</v>
      </c>
      <c r="C1519" s="13">
        <v>42261.214999999997</v>
      </c>
      <c r="D1519">
        <v>70</v>
      </c>
      <c r="E1519">
        <v>1</v>
      </c>
      <c r="F1519">
        <v>2</v>
      </c>
      <c r="G1519">
        <v>3</v>
      </c>
      <c r="I1519">
        <v>1</v>
      </c>
      <c r="J1519">
        <v>2</v>
      </c>
      <c r="K1519">
        <v>3</v>
      </c>
      <c r="M1519">
        <v>70</v>
      </c>
      <c r="N1519">
        <v>3</v>
      </c>
      <c r="O1519" t="s">
        <v>228</v>
      </c>
      <c r="P1519" t="s">
        <v>116</v>
      </c>
      <c r="Q1519">
        <v>2</v>
      </c>
      <c r="R1519">
        <v>4</v>
      </c>
      <c r="V1519">
        <v>1</v>
      </c>
      <c r="W1519">
        <v>2</v>
      </c>
      <c r="X1519">
        <v>1</v>
      </c>
      <c r="Y1519">
        <v>5</v>
      </c>
      <c r="Z1519">
        <v>0</v>
      </c>
      <c r="AD1519" t="s">
        <v>203</v>
      </c>
      <c r="AE1519" t="s">
        <v>236</v>
      </c>
      <c r="AF1519">
        <v>1</v>
      </c>
      <c r="AG1519">
        <v>3</v>
      </c>
      <c r="AH1519">
        <v>2</v>
      </c>
      <c r="AI1519">
        <v>4</v>
      </c>
      <c r="AJ1519">
        <v>6</v>
      </c>
    </row>
    <row r="1520" spans="1:38" x14ac:dyDescent="0.25">
      <c r="A1520">
        <v>3104</v>
      </c>
      <c r="B1520" s="13">
        <v>42261.573634259257</v>
      </c>
      <c r="C1520" s="13">
        <v>42261.582569444443</v>
      </c>
      <c r="D1520">
        <v>70</v>
      </c>
      <c r="E1520">
        <v>3</v>
      </c>
      <c r="F1520">
        <v>2</v>
      </c>
      <c r="G1520">
        <v>2</v>
      </c>
      <c r="H1520">
        <v>3</v>
      </c>
      <c r="I1520">
        <v>1</v>
      </c>
      <c r="J1520">
        <v>2</v>
      </c>
      <c r="K1520">
        <v>1</v>
      </c>
      <c r="L1520">
        <v>54</v>
      </c>
      <c r="O1520" t="s">
        <v>223</v>
      </c>
      <c r="P1520" t="s">
        <v>116</v>
      </c>
      <c r="Q1520">
        <v>1</v>
      </c>
      <c r="R1520">
        <v>4</v>
      </c>
      <c r="S1520">
        <v>1</v>
      </c>
      <c r="V1520">
        <v>3</v>
      </c>
      <c r="W1520">
        <v>2</v>
      </c>
      <c r="X1520">
        <v>9</v>
      </c>
      <c r="Y1520">
        <v>2</v>
      </c>
      <c r="Z1520">
        <v>10</v>
      </c>
      <c r="AA1520">
        <v>2</v>
      </c>
      <c r="AB1520">
        <v>3</v>
      </c>
      <c r="AC1520">
        <v>6</v>
      </c>
      <c r="AD1520" t="s">
        <v>242</v>
      </c>
      <c r="AE1520" t="s">
        <v>236</v>
      </c>
      <c r="AF1520">
        <v>2</v>
      </c>
      <c r="AG1520">
        <v>3</v>
      </c>
      <c r="AH1520">
        <v>3</v>
      </c>
      <c r="AI1520">
        <v>5</v>
      </c>
      <c r="AJ1520">
        <v>11</v>
      </c>
      <c r="AK1520">
        <v>6</v>
      </c>
      <c r="AL1520">
        <v>4</v>
      </c>
    </row>
    <row r="1521" spans="1:38" x14ac:dyDescent="0.25">
      <c r="A1521">
        <v>3118</v>
      </c>
      <c r="B1521" s="13">
        <v>42261.629386574074</v>
      </c>
      <c r="C1521" s="13">
        <v>42261.638680555552</v>
      </c>
      <c r="D1521">
        <v>70</v>
      </c>
      <c r="E1521">
        <v>1</v>
      </c>
      <c r="F1521">
        <v>2</v>
      </c>
      <c r="G1521">
        <v>3</v>
      </c>
      <c r="I1521">
        <v>1</v>
      </c>
      <c r="J1521">
        <v>2</v>
      </c>
      <c r="K1521">
        <v>1</v>
      </c>
      <c r="L1521">
        <v>60</v>
      </c>
      <c r="O1521" t="s">
        <v>227</v>
      </c>
      <c r="P1521" t="s">
        <v>116</v>
      </c>
      <c r="Q1521">
        <v>1</v>
      </c>
      <c r="R1521">
        <v>4</v>
      </c>
      <c r="S1521">
        <v>2</v>
      </c>
      <c r="U1521">
        <v>1</v>
      </c>
      <c r="V1521">
        <v>2</v>
      </c>
      <c r="W1521">
        <v>1</v>
      </c>
      <c r="X1521">
        <v>10</v>
      </c>
      <c r="Y1521">
        <v>2</v>
      </c>
      <c r="Z1521">
        <v>0</v>
      </c>
      <c r="AA1521">
        <v>1</v>
      </c>
      <c r="AB1521">
        <v>3</v>
      </c>
      <c r="AC1521">
        <v>0</v>
      </c>
      <c r="AD1521" t="s">
        <v>203</v>
      </c>
      <c r="AE1521" t="s">
        <v>236</v>
      </c>
      <c r="AF1521">
        <v>4</v>
      </c>
      <c r="AH1521">
        <v>2</v>
      </c>
      <c r="AI1521">
        <v>2</v>
      </c>
      <c r="AJ1521">
        <v>8</v>
      </c>
      <c r="AK1521">
        <v>3</v>
      </c>
    </row>
    <row r="1522" spans="1:38" x14ac:dyDescent="0.25">
      <c r="A1522">
        <v>3129</v>
      </c>
      <c r="B1522" s="13">
        <v>42261.669282407405</v>
      </c>
      <c r="C1522" s="13">
        <v>42261.683171296296</v>
      </c>
      <c r="D1522">
        <v>70</v>
      </c>
      <c r="E1522">
        <v>3</v>
      </c>
      <c r="F1522">
        <v>2</v>
      </c>
      <c r="G1522">
        <v>2</v>
      </c>
      <c r="H1522">
        <v>2</v>
      </c>
      <c r="I1522">
        <v>1</v>
      </c>
      <c r="J1522">
        <v>2</v>
      </c>
      <c r="K1522">
        <v>1</v>
      </c>
      <c r="L1522">
        <v>60</v>
      </c>
      <c r="O1522" t="s">
        <v>227</v>
      </c>
      <c r="P1522" t="s">
        <v>116</v>
      </c>
      <c r="Q1522">
        <v>1</v>
      </c>
      <c r="R1522">
        <v>3</v>
      </c>
      <c r="V1522">
        <v>3</v>
      </c>
      <c r="W1522">
        <v>2</v>
      </c>
      <c r="X1522">
        <v>6</v>
      </c>
      <c r="Y1522">
        <v>3</v>
      </c>
      <c r="Z1522">
        <v>10</v>
      </c>
      <c r="AA1522">
        <v>1</v>
      </c>
      <c r="AB1522">
        <v>3</v>
      </c>
      <c r="AC1522">
        <v>5</v>
      </c>
      <c r="AD1522" t="s">
        <v>203</v>
      </c>
      <c r="AE1522" t="s">
        <v>236</v>
      </c>
      <c r="AF1522">
        <v>2</v>
      </c>
      <c r="AG1522">
        <v>3</v>
      </c>
      <c r="AH1522">
        <v>3</v>
      </c>
      <c r="AI1522">
        <v>2</v>
      </c>
      <c r="AJ1522">
        <v>6</v>
      </c>
      <c r="AK1522">
        <v>3</v>
      </c>
    </row>
    <row r="1523" spans="1:38" x14ac:dyDescent="0.25">
      <c r="A1523">
        <v>3152</v>
      </c>
      <c r="B1523" s="13">
        <v>42261.719456018516</v>
      </c>
      <c r="C1523" s="13">
        <v>42261.730011574073</v>
      </c>
      <c r="D1523">
        <v>70</v>
      </c>
      <c r="E1523">
        <v>1</v>
      </c>
      <c r="F1523">
        <v>2</v>
      </c>
      <c r="G1523">
        <v>3</v>
      </c>
      <c r="I1523">
        <v>1</v>
      </c>
      <c r="J1523">
        <v>2</v>
      </c>
      <c r="K1523">
        <v>1</v>
      </c>
      <c r="L1523">
        <v>61</v>
      </c>
      <c r="O1523" t="s">
        <v>227</v>
      </c>
      <c r="P1523" t="s">
        <v>117</v>
      </c>
      <c r="Q1523">
        <v>1</v>
      </c>
      <c r="R1523">
        <v>3</v>
      </c>
      <c r="V1523">
        <v>2</v>
      </c>
      <c r="W1523">
        <v>1</v>
      </c>
      <c r="X1523">
        <v>6</v>
      </c>
      <c r="Y1523">
        <v>5</v>
      </c>
      <c r="Z1523">
        <v>0</v>
      </c>
      <c r="AA1523">
        <v>1</v>
      </c>
      <c r="AB1523">
        <v>3</v>
      </c>
      <c r="AC1523">
        <v>0</v>
      </c>
      <c r="AD1523" t="s">
        <v>203</v>
      </c>
      <c r="AE1523" t="s">
        <v>236</v>
      </c>
      <c r="AF1523">
        <v>4</v>
      </c>
      <c r="AH1523">
        <v>3</v>
      </c>
      <c r="AI1523">
        <v>3</v>
      </c>
      <c r="AJ1523">
        <v>5</v>
      </c>
      <c r="AK1523">
        <v>2</v>
      </c>
    </row>
    <row r="1524" spans="1:38" x14ac:dyDescent="0.25">
      <c r="A1524">
        <v>3158</v>
      </c>
      <c r="B1524" s="13">
        <v>42261.730416666665</v>
      </c>
      <c r="C1524" s="13">
        <v>42261.744872685187</v>
      </c>
      <c r="D1524">
        <v>70</v>
      </c>
      <c r="E1524">
        <v>3</v>
      </c>
      <c r="F1524">
        <v>2</v>
      </c>
      <c r="G1524">
        <v>2</v>
      </c>
      <c r="H1524">
        <v>1</v>
      </c>
      <c r="I1524">
        <v>1</v>
      </c>
      <c r="J1524">
        <v>2</v>
      </c>
      <c r="K1524">
        <v>1</v>
      </c>
      <c r="L1524">
        <v>60</v>
      </c>
      <c r="O1524" t="s">
        <v>226</v>
      </c>
      <c r="P1524" t="s">
        <v>116</v>
      </c>
      <c r="Q1524">
        <v>1</v>
      </c>
      <c r="R1524">
        <v>4</v>
      </c>
      <c r="S1524">
        <v>3</v>
      </c>
      <c r="V1524">
        <v>3</v>
      </c>
      <c r="W1524">
        <v>1</v>
      </c>
      <c r="X1524">
        <v>4</v>
      </c>
      <c r="Y1524">
        <v>4</v>
      </c>
      <c r="Z1524">
        <v>7</v>
      </c>
      <c r="AA1524">
        <v>1</v>
      </c>
      <c r="AB1524">
        <v>2</v>
      </c>
      <c r="AC1524">
        <v>5</v>
      </c>
      <c r="AD1524" t="s">
        <v>242</v>
      </c>
      <c r="AE1524" t="s">
        <v>236</v>
      </c>
      <c r="AF1524">
        <v>1</v>
      </c>
      <c r="AG1524">
        <v>3</v>
      </c>
      <c r="AH1524">
        <v>2</v>
      </c>
      <c r="AI1524">
        <v>4</v>
      </c>
      <c r="AJ1524">
        <v>6</v>
      </c>
      <c r="AK1524">
        <v>6</v>
      </c>
    </row>
    <row r="1525" spans="1:38" x14ac:dyDescent="0.25">
      <c r="A1525">
        <v>3159</v>
      </c>
      <c r="B1525" s="13">
        <v>42261.730543981481</v>
      </c>
      <c r="C1525" s="13">
        <v>42261.74050925926</v>
      </c>
      <c r="D1525">
        <v>70</v>
      </c>
      <c r="E1525">
        <v>1</v>
      </c>
      <c r="F1525">
        <v>2</v>
      </c>
      <c r="G1525">
        <v>5</v>
      </c>
      <c r="I1525">
        <v>1</v>
      </c>
      <c r="J1525">
        <v>2</v>
      </c>
      <c r="K1525">
        <v>3</v>
      </c>
      <c r="M1525">
        <v>66</v>
      </c>
      <c r="N1525">
        <v>4</v>
      </c>
      <c r="O1525" t="s">
        <v>228</v>
      </c>
      <c r="P1525" t="s">
        <v>116</v>
      </c>
      <c r="Q1525">
        <v>1</v>
      </c>
      <c r="R1525">
        <v>4</v>
      </c>
      <c r="S1525">
        <v>1</v>
      </c>
      <c r="T1525">
        <v>1</v>
      </c>
      <c r="V1525">
        <v>4</v>
      </c>
      <c r="W1525">
        <v>2</v>
      </c>
      <c r="X1525">
        <v>7</v>
      </c>
      <c r="Y1525">
        <v>3</v>
      </c>
      <c r="Z1525">
        <v>1</v>
      </c>
      <c r="AA1525">
        <v>1</v>
      </c>
      <c r="AB1525">
        <v>1</v>
      </c>
      <c r="AC1525">
        <v>2</v>
      </c>
      <c r="AD1525" t="s">
        <v>203</v>
      </c>
      <c r="AE1525" t="s">
        <v>236</v>
      </c>
      <c r="AF1525">
        <v>2</v>
      </c>
      <c r="AG1525">
        <v>3</v>
      </c>
      <c r="AH1525">
        <v>2</v>
      </c>
      <c r="AI1525">
        <v>3</v>
      </c>
      <c r="AJ1525">
        <v>6</v>
      </c>
      <c r="AK1525">
        <v>3</v>
      </c>
      <c r="AL1525">
        <v>2</v>
      </c>
    </row>
    <row r="1526" spans="1:38" x14ac:dyDescent="0.25">
      <c r="A1526">
        <v>3180</v>
      </c>
      <c r="B1526" s="13">
        <v>42261.774861111109</v>
      </c>
      <c r="C1526" s="13">
        <v>42261.787858796299</v>
      </c>
      <c r="D1526">
        <v>70</v>
      </c>
      <c r="E1526">
        <v>1</v>
      </c>
      <c r="F1526">
        <v>2</v>
      </c>
      <c r="G1526">
        <v>2</v>
      </c>
      <c r="H1526">
        <v>4</v>
      </c>
      <c r="I1526">
        <v>1</v>
      </c>
      <c r="J1526">
        <v>2</v>
      </c>
      <c r="K1526">
        <v>2</v>
      </c>
      <c r="M1526">
        <v>67</v>
      </c>
      <c r="N1526">
        <v>3</v>
      </c>
      <c r="O1526" t="s">
        <v>228</v>
      </c>
      <c r="P1526" t="s">
        <v>117</v>
      </c>
      <c r="Q1526">
        <v>1</v>
      </c>
      <c r="R1526">
        <v>4</v>
      </c>
      <c r="S1526">
        <v>1</v>
      </c>
      <c r="T1526">
        <v>1</v>
      </c>
      <c r="V1526">
        <v>2</v>
      </c>
      <c r="W1526">
        <v>2</v>
      </c>
      <c r="X1526">
        <v>5</v>
      </c>
      <c r="Y1526">
        <v>5</v>
      </c>
      <c r="Z1526">
        <v>1</v>
      </c>
      <c r="AA1526">
        <v>1</v>
      </c>
      <c r="AB1526">
        <v>3</v>
      </c>
      <c r="AC1526">
        <v>1</v>
      </c>
      <c r="AD1526" t="s">
        <v>203</v>
      </c>
      <c r="AE1526" t="s">
        <v>236</v>
      </c>
      <c r="AF1526">
        <v>2</v>
      </c>
      <c r="AG1526">
        <v>3</v>
      </c>
      <c r="AH1526">
        <v>2</v>
      </c>
      <c r="AI1526">
        <v>5</v>
      </c>
      <c r="AJ1526">
        <v>4</v>
      </c>
      <c r="AK1526">
        <v>5</v>
      </c>
      <c r="AL15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A4F7-3069-41A2-B984-B6B2FAC7122B}">
  <dimension ref="A1:C42"/>
  <sheetViews>
    <sheetView topLeftCell="A28" workbookViewId="0">
      <selection activeCell="C22" sqref="C22"/>
    </sheetView>
  </sheetViews>
  <sheetFormatPr defaultRowHeight="15" x14ac:dyDescent="0.25"/>
  <cols>
    <col min="3" max="3" width="92.7109375" customWidth="1"/>
  </cols>
  <sheetData>
    <row r="1" spans="1:3" ht="15.75" thickBot="1" x14ac:dyDescent="0.3">
      <c r="A1" s="23" t="s">
        <v>0</v>
      </c>
      <c r="B1" s="23"/>
      <c r="C1" s="23"/>
    </row>
    <row r="2" spans="1:3" ht="16.5" thickTop="1" thickBot="1" x14ac:dyDescent="0.3">
      <c r="A2" s="14" t="s">
        <v>1</v>
      </c>
      <c r="B2" s="1" t="s">
        <v>2</v>
      </c>
      <c r="C2" s="2" t="s">
        <v>3</v>
      </c>
    </row>
    <row r="3" spans="1:3" ht="15.75" thickTop="1" x14ac:dyDescent="0.25">
      <c r="A3" s="3" t="s">
        <v>4</v>
      </c>
      <c r="B3" s="4">
        <v>1</v>
      </c>
      <c r="C3" s="5" t="s">
        <v>42</v>
      </c>
    </row>
    <row r="4" spans="1:3" x14ac:dyDescent="0.25">
      <c r="A4" s="6" t="s">
        <v>5</v>
      </c>
      <c r="B4" s="7">
        <v>4</v>
      </c>
      <c r="C4" s="8" t="s">
        <v>43</v>
      </c>
    </row>
    <row r="5" spans="1:3" x14ac:dyDescent="0.25">
      <c r="A5" s="6" t="s">
        <v>6</v>
      </c>
      <c r="B5" s="7">
        <v>5</v>
      </c>
      <c r="C5" s="8" t="s">
        <v>44</v>
      </c>
    </row>
    <row r="6" spans="1:3" x14ac:dyDescent="0.25">
      <c r="A6" s="6" t="s">
        <v>7</v>
      </c>
      <c r="B6" s="7">
        <v>8</v>
      </c>
      <c r="C6" s="8" t="s">
        <v>45</v>
      </c>
    </row>
    <row r="7" spans="1:3" x14ac:dyDescent="0.25">
      <c r="A7" s="6" t="s">
        <v>8</v>
      </c>
      <c r="B7" s="7">
        <v>10</v>
      </c>
      <c r="C7" s="8" t="s">
        <v>46</v>
      </c>
    </row>
    <row r="8" spans="1:3" x14ac:dyDescent="0.25">
      <c r="A8" s="6" t="s">
        <v>9</v>
      </c>
      <c r="B8" s="7">
        <v>11</v>
      </c>
      <c r="C8" s="8" t="s">
        <v>47</v>
      </c>
    </row>
    <row r="9" spans="1:3" x14ac:dyDescent="0.25">
      <c r="A9" s="6" t="s">
        <v>10</v>
      </c>
      <c r="B9" s="7">
        <v>12</v>
      </c>
      <c r="C9" s="8" t="s">
        <v>48</v>
      </c>
    </row>
    <row r="10" spans="1:3" x14ac:dyDescent="0.25">
      <c r="A10" s="6" t="s">
        <v>11</v>
      </c>
      <c r="B10" s="7">
        <v>21</v>
      </c>
      <c r="C10" s="8" t="s">
        <v>49</v>
      </c>
    </row>
    <row r="11" spans="1:3" x14ac:dyDescent="0.25">
      <c r="A11" s="6" t="s">
        <v>12</v>
      </c>
      <c r="B11" s="7">
        <v>22</v>
      </c>
      <c r="C11" s="8" t="s">
        <v>50</v>
      </c>
    </row>
    <row r="12" spans="1:3" x14ac:dyDescent="0.25">
      <c r="A12" s="6" t="s">
        <v>13</v>
      </c>
      <c r="B12" s="7">
        <v>23</v>
      </c>
      <c r="C12" s="8" t="s">
        <v>51</v>
      </c>
    </row>
    <row r="13" spans="1:3" x14ac:dyDescent="0.25">
      <c r="A13" s="6" t="s">
        <v>14</v>
      </c>
      <c r="B13" s="7">
        <v>24</v>
      </c>
      <c r="C13" s="8" t="s">
        <v>52</v>
      </c>
    </row>
    <row r="14" spans="1:3" x14ac:dyDescent="0.25">
      <c r="A14" s="6" t="s">
        <v>15</v>
      </c>
      <c r="B14" s="7">
        <v>25</v>
      </c>
      <c r="C14" s="8" t="s">
        <v>53</v>
      </c>
    </row>
    <row r="15" spans="1:3" x14ac:dyDescent="0.25">
      <c r="A15" s="6" t="s">
        <v>16</v>
      </c>
      <c r="B15" s="7">
        <v>26</v>
      </c>
      <c r="C15" s="8" t="s">
        <v>54</v>
      </c>
    </row>
    <row r="16" spans="1:3" x14ac:dyDescent="0.25">
      <c r="A16" s="6" t="s">
        <v>17</v>
      </c>
      <c r="B16" s="7">
        <v>27</v>
      </c>
      <c r="C16" s="8" t="s">
        <v>55</v>
      </c>
    </row>
    <row r="17" spans="1:3" x14ac:dyDescent="0.25">
      <c r="A17" s="6" t="s">
        <v>18</v>
      </c>
      <c r="B17" s="7">
        <v>28</v>
      </c>
      <c r="C17" s="8" t="s">
        <v>247</v>
      </c>
    </row>
    <row r="18" spans="1:3" x14ac:dyDescent="0.25">
      <c r="A18" s="6" t="s">
        <v>233</v>
      </c>
      <c r="B18" s="7"/>
      <c r="C18" s="8" t="s">
        <v>248</v>
      </c>
    </row>
    <row r="19" spans="1:3" x14ac:dyDescent="0.25">
      <c r="A19" s="6" t="s">
        <v>19</v>
      </c>
      <c r="B19" s="7">
        <v>55</v>
      </c>
      <c r="C19" s="8" t="s">
        <v>56</v>
      </c>
    </row>
    <row r="20" spans="1:3" x14ac:dyDescent="0.25">
      <c r="A20" s="6" t="s">
        <v>20</v>
      </c>
      <c r="B20" s="7">
        <v>56</v>
      </c>
      <c r="C20" s="8" t="s">
        <v>57</v>
      </c>
    </row>
    <row r="21" spans="1:3" x14ac:dyDescent="0.25">
      <c r="A21" s="6" t="s">
        <v>21</v>
      </c>
      <c r="B21" s="7">
        <v>58</v>
      </c>
      <c r="C21" s="8" t="s">
        <v>58</v>
      </c>
    </row>
    <row r="22" spans="1:3" x14ac:dyDescent="0.25">
      <c r="A22" s="6" t="s">
        <v>22</v>
      </c>
      <c r="B22" s="7">
        <v>59</v>
      </c>
      <c r="C22" s="8" t="s">
        <v>59</v>
      </c>
    </row>
    <row r="23" spans="1:3" x14ac:dyDescent="0.25">
      <c r="A23" s="6" t="s">
        <v>23</v>
      </c>
      <c r="B23" s="7">
        <v>60</v>
      </c>
      <c r="C23" s="8" t="s">
        <v>60</v>
      </c>
    </row>
    <row r="24" spans="1:3" x14ac:dyDescent="0.25">
      <c r="A24" s="6" t="s">
        <v>24</v>
      </c>
      <c r="B24" s="7">
        <v>61</v>
      </c>
      <c r="C24" s="8" t="s">
        <v>61</v>
      </c>
    </row>
    <row r="25" spans="1:3" x14ac:dyDescent="0.25">
      <c r="A25" s="6" t="s">
        <v>25</v>
      </c>
      <c r="B25" s="7">
        <v>63</v>
      </c>
      <c r="C25" s="8" t="s">
        <v>62</v>
      </c>
    </row>
    <row r="26" spans="1:3" x14ac:dyDescent="0.25">
      <c r="A26" s="6" t="s">
        <v>26</v>
      </c>
      <c r="B26" s="7">
        <v>75</v>
      </c>
      <c r="C26" s="8" t="s">
        <v>63</v>
      </c>
    </row>
    <row r="27" spans="1:3" ht="24" x14ac:dyDescent="0.25">
      <c r="A27" s="6" t="s">
        <v>27</v>
      </c>
      <c r="B27" s="7">
        <v>107</v>
      </c>
      <c r="C27" s="8" t="s">
        <v>64</v>
      </c>
    </row>
    <row r="28" spans="1:3" ht="24" x14ac:dyDescent="0.25">
      <c r="A28" s="6" t="s">
        <v>28</v>
      </c>
      <c r="B28" s="7">
        <v>146</v>
      </c>
      <c r="C28" s="8" t="s">
        <v>65</v>
      </c>
    </row>
    <row r="29" spans="1:3" x14ac:dyDescent="0.25">
      <c r="A29" s="6" t="s">
        <v>29</v>
      </c>
      <c r="B29" s="7">
        <v>149</v>
      </c>
      <c r="C29" s="8" t="s">
        <v>66</v>
      </c>
    </row>
    <row r="30" spans="1:3" ht="24" x14ac:dyDescent="0.25">
      <c r="A30" s="6" t="s">
        <v>30</v>
      </c>
      <c r="B30" s="7">
        <v>156</v>
      </c>
      <c r="C30" s="8" t="s">
        <v>67</v>
      </c>
    </row>
    <row r="31" spans="1:3" x14ac:dyDescent="0.25">
      <c r="A31" s="6" t="s">
        <v>31</v>
      </c>
      <c r="B31" s="7">
        <v>157</v>
      </c>
      <c r="C31" s="8" t="s">
        <v>68</v>
      </c>
    </row>
    <row r="32" spans="1:3" ht="24" x14ac:dyDescent="0.25">
      <c r="A32" s="6" t="s">
        <v>32</v>
      </c>
      <c r="B32" s="7">
        <v>158</v>
      </c>
      <c r="C32" s="8" t="s">
        <v>69</v>
      </c>
    </row>
    <row r="33" spans="1:3" ht="24" x14ac:dyDescent="0.25">
      <c r="A33" s="6" t="s">
        <v>33</v>
      </c>
      <c r="B33" s="7">
        <v>159</v>
      </c>
      <c r="C33" s="8" t="s">
        <v>70</v>
      </c>
    </row>
    <row r="34" spans="1:3" ht="24" x14ac:dyDescent="0.25">
      <c r="A34" s="6" t="s">
        <v>34</v>
      </c>
      <c r="B34" s="7">
        <v>160</v>
      </c>
      <c r="C34" s="8" t="s">
        <v>71</v>
      </c>
    </row>
    <row r="35" spans="1:3" x14ac:dyDescent="0.25">
      <c r="A35" s="6" t="s">
        <v>35</v>
      </c>
      <c r="B35" s="7">
        <v>289</v>
      </c>
      <c r="C35" s="8" t="s">
        <v>72</v>
      </c>
    </row>
    <row r="36" spans="1:3" x14ac:dyDescent="0.25">
      <c r="A36" s="6" t="s">
        <v>36</v>
      </c>
      <c r="B36" s="7">
        <v>294</v>
      </c>
      <c r="C36" s="8" t="s">
        <v>73</v>
      </c>
    </row>
    <row r="37" spans="1:3" x14ac:dyDescent="0.25">
      <c r="A37" s="6" t="s">
        <v>37</v>
      </c>
      <c r="B37" s="7">
        <v>390</v>
      </c>
      <c r="C37" s="8" t="s">
        <v>74</v>
      </c>
    </row>
    <row r="38" spans="1:3" x14ac:dyDescent="0.25">
      <c r="A38" s="6" t="s">
        <v>38</v>
      </c>
      <c r="B38" s="7">
        <v>406</v>
      </c>
      <c r="C38" s="8" t="s">
        <v>75</v>
      </c>
    </row>
    <row r="39" spans="1:3" ht="24" x14ac:dyDescent="0.25">
      <c r="A39" s="6" t="s">
        <v>39</v>
      </c>
      <c r="B39" s="7">
        <v>407</v>
      </c>
      <c r="C39" s="8" t="s">
        <v>76</v>
      </c>
    </row>
    <row r="40" spans="1:3" x14ac:dyDescent="0.25">
      <c r="A40" s="6" t="s">
        <v>40</v>
      </c>
      <c r="B40" s="7">
        <v>408</v>
      </c>
      <c r="C40" s="8" t="s">
        <v>77</v>
      </c>
    </row>
    <row r="41" spans="1:3" x14ac:dyDescent="0.25">
      <c r="A41" s="6" t="s">
        <v>41</v>
      </c>
      <c r="B41" s="7">
        <v>409</v>
      </c>
      <c r="C41" s="8" t="s">
        <v>78</v>
      </c>
    </row>
    <row r="42" spans="1:3" x14ac:dyDescent="0.25">
      <c r="A42" s="24"/>
      <c r="B42" s="24"/>
      <c r="C42" s="24"/>
    </row>
  </sheetData>
  <mergeCells count="2">
    <mergeCell ref="A1:C1"/>
    <mergeCell ref="A42:C42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22A2-1FD0-402C-8D58-CA83803A87AC}">
  <dimension ref="A1:C176"/>
  <sheetViews>
    <sheetView topLeftCell="A156" workbookViewId="0">
      <selection activeCell="C143" sqref="C143"/>
    </sheetView>
  </sheetViews>
  <sheetFormatPr defaultRowHeight="15" x14ac:dyDescent="0.25"/>
  <cols>
    <col min="3" max="3" width="67" customWidth="1"/>
  </cols>
  <sheetData>
    <row r="1" spans="1:3" ht="15.75" thickBot="1" x14ac:dyDescent="0.3">
      <c r="A1" s="23" t="s">
        <v>79</v>
      </c>
      <c r="B1" s="23"/>
      <c r="C1" s="23"/>
    </row>
    <row r="2" spans="1:3" ht="16.5" thickTop="1" thickBot="1" x14ac:dyDescent="0.3">
      <c r="A2" s="27" t="s">
        <v>80</v>
      </c>
      <c r="B2" s="28"/>
      <c r="C2" s="10" t="s">
        <v>3</v>
      </c>
    </row>
    <row r="3" spans="1:3" ht="15.75" thickTop="1" x14ac:dyDescent="0.25">
      <c r="A3" s="25" t="s">
        <v>7</v>
      </c>
      <c r="B3" s="11" t="s">
        <v>85</v>
      </c>
      <c r="C3" s="6" t="s">
        <v>101</v>
      </c>
    </row>
    <row r="4" spans="1:3" x14ac:dyDescent="0.25">
      <c r="A4" s="25"/>
      <c r="B4" s="11" t="s">
        <v>245</v>
      </c>
      <c r="C4" s="6" t="s">
        <v>246</v>
      </c>
    </row>
    <row r="5" spans="1:3" x14ac:dyDescent="0.25">
      <c r="A5" s="25"/>
      <c r="B5" s="11" t="s">
        <v>87</v>
      </c>
      <c r="C5" s="6" t="s">
        <v>102</v>
      </c>
    </row>
    <row r="6" spans="1:3" x14ac:dyDescent="0.25">
      <c r="A6" s="25" t="s">
        <v>8</v>
      </c>
      <c r="B6" s="11" t="s">
        <v>81</v>
      </c>
      <c r="C6" s="6" t="s">
        <v>103</v>
      </c>
    </row>
    <row r="7" spans="1:3" x14ac:dyDescent="0.25">
      <c r="A7" s="25"/>
      <c r="B7" s="11" t="s">
        <v>82</v>
      </c>
      <c r="C7" s="6" t="s">
        <v>104</v>
      </c>
    </row>
    <row r="8" spans="1:3" x14ac:dyDescent="0.25">
      <c r="A8" s="25"/>
      <c r="B8" s="11" t="s">
        <v>83</v>
      </c>
      <c r="C8" s="6" t="s">
        <v>105</v>
      </c>
    </row>
    <row r="9" spans="1:3" ht="24" x14ac:dyDescent="0.25">
      <c r="A9" s="25"/>
      <c r="B9" s="11" t="s">
        <v>84</v>
      </c>
      <c r="C9" s="6" t="s">
        <v>106</v>
      </c>
    </row>
    <row r="10" spans="1:3" x14ac:dyDescent="0.25">
      <c r="A10" s="25" t="s">
        <v>9</v>
      </c>
      <c r="B10" s="11" t="s">
        <v>81</v>
      </c>
      <c r="C10" s="6" t="s">
        <v>107</v>
      </c>
    </row>
    <row r="11" spans="1:3" x14ac:dyDescent="0.25">
      <c r="A11" s="25"/>
      <c r="B11" s="11" t="s">
        <v>82</v>
      </c>
      <c r="C11" s="6" t="s">
        <v>108</v>
      </c>
    </row>
    <row r="12" spans="1:3" x14ac:dyDescent="0.25">
      <c r="A12" s="25" t="s">
        <v>10</v>
      </c>
      <c r="B12" s="11" t="s">
        <v>81</v>
      </c>
      <c r="C12" s="6" t="s">
        <v>109</v>
      </c>
    </row>
    <row r="13" spans="1:3" x14ac:dyDescent="0.25">
      <c r="A13" s="25"/>
      <c r="B13" s="11" t="s">
        <v>82</v>
      </c>
      <c r="C13" s="6" t="s">
        <v>110</v>
      </c>
    </row>
    <row r="14" spans="1:3" x14ac:dyDescent="0.25">
      <c r="A14" s="25"/>
      <c r="B14" s="11" t="s">
        <v>83</v>
      </c>
      <c r="C14" s="6" t="s">
        <v>111</v>
      </c>
    </row>
    <row r="15" spans="1:3" x14ac:dyDescent="0.25">
      <c r="A15" s="25"/>
      <c r="B15" s="11" t="s">
        <v>84</v>
      </c>
      <c r="C15" s="6" t="s">
        <v>112</v>
      </c>
    </row>
    <row r="16" spans="1:3" x14ac:dyDescent="0.25">
      <c r="A16" s="25"/>
      <c r="B16" s="11" t="s">
        <v>88</v>
      </c>
      <c r="C16" s="6" t="s">
        <v>113</v>
      </c>
    </row>
    <row r="17" spans="1:3" x14ac:dyDescent="0.25">
      <c r="A17" s="25" t="s">
        <v>11</v>
      </c>
      <c r="B17" s="11" t="s">
        <v>81</v>
      </c>
      <c r="C17" s="6" t="s">
        <v>81</v>
      </c>
    </row>
    <row r="18" spans="1:3" x14ac:dyDescent="0.25">
      <c r="A18" s="25"/>
      <c r="B18" s="11" t="s">
        <v>82</v>
      </c>
      <c r="C18" s="6" t="s">
        <v>82</v>
      </c>
    </row>
    <row r="19" spans="1:3" x14ac:dyDescent="0.25">
      <c r="A19" s="25"/>
      <c r="B19" s="11" t="s">
        <v>83</v>
      </c>
      <c r="C19" s="6" t="s">
        <v>83</v>
      </c>
    </row>
    <row r="20" spans="1:3" x14ac:dyDescent="0.25">
      <c r="A20" s="25"/>
      <c r="B20" s="11" t="s">
        <v>84</v>
      </c>
      <c r="C20" s="6" t="s">
        <v>118</v>
      </c>
    </row>
    <row r="21" spans="1:3" x14ac:dyDescent="0.25">
      <c r="A21" s="25" t="s">
        <v>12</v>
      </c>
      <c r="B21" s="11" t="s">
        <v>81</v>
      </c>
      <c r="C21" s="6" t="s">
        <v>119</v>
      </c>
    </row>
    <row r="22" spans="1:3" x14ac:dyDescent="0.25">
      <c r="A22" s="25"/>
      <c r="B22" s="11" t="s">
        <v>82</v>
      </c>
      <c r="C22" s="6" t="s">
        <v>120</v>
      </c>
    </row>
    <row r="23" spans="1:3" x14ac:dyDescent="0.25">
      <c r="A23" s="25"/>
      <c r="B23" s="11" t="s">
        <v>83</v>
      </c>
      <c r="C23" s="6" t="s">
        <v>121</v>
      </c>
    </row>
    <row r="24" spans="1:3" x14ac:dyDescent="0.25">
      <c r="A24" s="25"/>
      <c r="B24" s="11" t="s">
        <v>84</v>
      </c>
      <c r="C24" s="6" t="s">
        <v>122</v>
      </c>
    </row>
    <row r="25" spans="1:3" x14ac:dyDescent="0.25">
      <c r="A25" s="25"/>
      <c r="B25" s="11" t="s">
        <v>88</v>
      </c>
      <c r="C25" s="6" t="s">
        <v>123</v>
      </c>
    </row>
    <row r="26" spans="1:3" x14ac:dyDescent="0.25">
      <c r="A26" s="25"/>
      <c r="B26" s="11" t="s">
        <v>89</v>
      </c>
      <c r="C26" s="6" t="s">
        <v>124</v>
      </c>
    </row>
    <row r="27" spans="1:3" x14ac:dyDescent="0.25">
      <c r="A27" s="25"/>
      <c r="B27" s="11" t="s">
        <v>90</v>
      </c>
      <c r="C27" s="6" t="s">
        <v>125</v>
      </c>
    </row>
    <row r="28" spans="1:3" x14ac:dyDescent="0.25">
      <c r="A28" s="25"/>
      <c r="B28" s="11" t="s">
        <v>91</v>
      </c>
      <c r="C28" s="6" t="s">
        <v>126</v>
      </c>
    </row>
    <row r="29" spans="1:3" ht="24" x14ac:dyDescent="0.25">
      <c r="A29" s="25" t="s">
        <v>13</v>
      </c>
      <c r="B29" s="11" t="s">
        <v>81</v>
      </c>
      <c r="C29" s="6" t="s">
        <v>127</v>
      </c>
    </row>
    <row r="30" spans="1:3" x14ac:dyDescent="0.25">
      <c r="A30" s="25"/>
      <c r="B30" s="11" t="s">
        <v>82</v>
      </c>
      <c r="C30" s="6" t="s">
        <v>128</v>
      </c>
    </row>
    <row r="31" spans="1:3" x14ac:dyDescent="0.25">
      <c r="A31" s="25"/>
      <c r="B31" s="11" t="s">
        <v>83</v>
      </c>
      <c r="C31" s="6" t="s">
        <v>129</v>
      </c>
    </row>
    <row r="32" spans="1:3" x14ac:dyDescent="0.25">
      <c r="A32" s="25" t="s">
        <v>14</v>
      </c>
      <c r="B32" s="11" t="s">
        <v>81</v>
      </c>
      <c r="C32" s="6" t="s">
        <v>130</v>
      </c>
    </row>
    <row r="33" spans="1:3" x14ac:dyDescent="0.25">
      <c r="A33" s="25"/>
      <c r="B33" s="11" t="s">
        <v>82</v>
      </c>
      <c r="C33" s="6" t="s">
        <v>131</v>
      </c>
    </row>
    <row r="34" spans="1:3" x14ac:dyDescent="0.25">
      <c r="A34" s="25"/>
      <c r="B34" s="11" t="s">
        <v>83</v>
      </c>
      <c r="C34" s="6" t="s">
        <v>132</v>
      </c>
    </row>
    <row r="35" spans="1:3" x14ac:dyDescent="0.25">
      <c r="A35" s="25"/>
      <c r="B35" s="11" t="s">
        <v>84</v>
      </c>
      <c r="C35" s="6" t="s">
        <v>133</v>
      </c>
    </row>
    <row r="36" spans="1:3" x14ac:dyDescent="0.25">
      <c r="A36" s="25" t="s">
        <v>15</v>
      </c>
      <c r="B36" s="11" t="s">
        <v>86</v>
      </c>
      <c r="C36" s="6" t="s">
        <v>134</v>
      </c>
    </row>
    <row r="37" spans="1:3" x14ac:dyDescent="0.25">
      <c r="A37" s="25"/>
      <c r="B37" s="11" t="s">
        <v>245</v>
      </c>
      <c r="C37" s="6" t="s">
        <v>246</v>
      </c>
    </row>
    <row r="38" spans="1:3" x14ac:dyDescent="0.25">
      <c r="A38" s="25"/>
      <c r="B38" s="11" t="s">
        <v>92</v>
      </c>
      <c r="C38" s="6" t="s">
        <v>135</v>
      </c>
    </row>
    <row r="39" spans="1:3" x14ac:dyDescent="0.25">
      <c r="A39" s="25" t="s">
        <v>16</v>
      </c>
      <c r="B39" s="11" t="s">
        <v>245</v>
      </c>
      <c r="C39" s="6" t="s">
        <v>246</v>
      </c>
    </row>
    <row r="40" spans="1:3" x14ac:dyDescent="0.25">
      <c r="A40" s="25"/>
      <c r="B40" s="11" t="s">
        <v>93</v>
      </c>
      <c r="C40" s="6" t="s">
        <v>136</v>
      </c>
    </row>
    <row r="41" spans="1:3" x14ac:dyDescent="0.25">
      <c r="A41" s="25"/>
      <c r="B41" s="11" t="s">
        <v>94</v>
      </c>
      <c r="C41" s="6" t="s">
        <v>137</v>
      </c>
    </row>
    <row r="42" spans="1:3" x14ac:dyDescent="0.25">
      <c r="A42" s="25" t="s">
        <v>17</v>
      </c>
      <c r="B42" s="11" t="s">
        <v>81</v>
      </c>
      <c r="C42" s="6" t="s">
        <v>138</v>
      </c>
    </row>
    <row r="43" spans="1:3" x14ac:dyDescent="0.25">
      <c r="A43" s="25"/>
      <c r="B43" s="11" t="s">
        <v>82</v>
      </c>
      <c r="C43" s="6" t="s">
        <v>139</v>
      </c>
    </row>
    <row r="44" spans="1:3" x14ac:dyDescent="0.25">
      <c r="A44" s="25"/>
      <c r="B44" s="11" t="s">
        <v>83</v>
      </c>
      <c r="C44" s="6" t="s">
        <v>140</v>
      </c>
    </row>
    <row r="45" spans="1:3" x14ac:dyDescent="0.25">
      <c r="A45" s="25"/>
      <c r="B45" s="11" t="s">
        <v>84</v>
      </c>
      <c r="C45" s="6" t="s">
        <v>141</v>
      </c>
    </row>
    <row r="46" spans="1:3" x14ac:dyDescent="0.25">
      <c r="A46" s="25"/>
      <c r="B46" s="11" t="s">
        <v>88</v>
      </c>
      <c r="C46" s="6" t="s">
        <v>142</v>
      </c>
    </row>
    <row r="47" spans="1:3" x14ac:dyDescent="0.25">
      <c r="A47" s="25"/>
      <c r="B47" s="11" t="s">
        <v>89</v>
      </c>
      <c r="C47" s="6" t="s">
        <v>143</v>
      </c>
    </row>
    <row r="48" spans="1:3" x14ac:dyDescent="0.25">
      <c r="A48" s="15" t="s">
        <v>18</v>
      </c>
      <c r="B48" s="11"/>
      <c r="C48" s="6" t="s">
        <v>250</v>
      </c>
    </row>
    <row r="49" spans="1:3" x14ac:dyDescent="0.25">
      <c r="A49" s="25" t="s">
        <v>233</v>
      </c>
      <c r="B49" s="11" t="s">
        <v>85</v>
      </c>
      <c r="C49" s="6" t="s">
        <v>114</v>
      </c>
    </row>
    <row r="50" spans="1:3" x14ac:dyDescent="0.25">
      <c r="A50" s="25"/>
      <c r="B50" s="11" t="s">
        <v>81</v>
      </c>
      <c r="C50" s="6" t="s">
        <v>115</v>
      </c>
    </row>
    <row r="51" spans="1:3" x14ac:dyDescent="0.25">
      <c r="A51" s="25" t="s">
        <v>19</v>
      </c>
      <c r="B51" s="11" t="s">
        <v>81</v>
      </c>
      <c r="C51" s="6" t="s">
        <v>145</v>
      </c>
    </row>
    <row r="52" spans="1:3" x14ac:dyDescent="0.25">
      <c r="A52" s="25"/>
      <c r="B52" s="11" t="s">
        <v>82</v>
      </c>
      <c r="C52" s="6" t="s">
        <v>146</v>
      </c>
    </row>
    <row r="53" spans="1:3" x14ac:dyDescent="0.25">
      <c r="A53" s="25"/>
      <c r="B53" s="11" t="s">
        <v>83</v>
      </c>
      <c r="C53" s="6" t="s">
        <v>147</v>
      </c>
    </row>
    <row r="54" spans="1:3" x14ac:dyDescent="0.25">
      <c r="A54" s="25"/>
      <c r="B54" s="11" t="s">
        <v>84</v>
      </c>
      <c r="C54" s="6" t="s">
        <v>276</v>
      </c>
    </row>
    <row r="55" spans="1:3" x14ac:dyDescent="0.25">
      <c r="A55" s="25" t="s">
        <v>20</v>
      </c>
      <c r="B55" s="11" t="s">
        <v>81</v>
      </c>
      <c r="C55" s="6" t="s">
        <v>149</v>
      </c>
    </row>
    <row r="56" spans="1:3" x14ac:dyDescent="0.25">
      <c r="A56" s="25"/>
      <c r="B56" s="11" t="s">
        <v>82</v>
      </c>
      <c r="C56" s="6" t="s">
        <v>150</v>
      </c>
    </row>
    <row r="57" spans="1:3" x14ac:dyDescent="0.25">
      <c r="A57" s="25"/>
      <c r="B57" s="11" t="s">
        <v>83</v>
      </c>
      <c r="C57" s="6" t="s">
        <v>151</v>
      </c>
    </row>
    <row r="58" spans="1:3" x14ac:dyDescent="0.25">
      <c r="A58" s="25"/>
      <c r="B58" s="11" t="s">
        <v>84</v>
      </c>
      <c r="C58" s="6" t="s">
        <v>152</v>
      </c>
    </row>
    <row r="59" spans="1:3" x14ac:dyDescent="0.25">
      <c r="A59" s="25" t="s">
        <v>21</v>
      </c>
      <c r="B59" s="11" t="s">
        <v>81</v>
      </c>
      <c r="C59" s="6" t="s">
        <v>116</v>
      </c>
    </row>
    <row r="60" spans="1:3" x14ac:dyDescent="0.25">
      <c r="A60" s="25"/>
      <c r="B60" s="11" t="s">
        <v>82</v>
      </c>
      <c r="C60" s="6" t="s">
        <v>153</v>
      </c>
    </row>
    <row r="61" spans="1:3" x14ac:dyDescent="0.25">
      <c r="A61" s="25"/>
      <c r="B61" s="11" t="s">
        <v>83</v>
      </c>
      <c r="C61" s="6" t="s">
        <v>154</v>
      </c>
    </row>
    <row r="62" spans="1:3" x14ac:dyDescent="0.25">
      <c r="A62" s="25" t="s">
        <v>22</v>
      </c>
      <c r="B62" s="11" t="s">
        <v>81</v>
      </c>
      <c r="C62" s="6" t="s">
        <v>116</v>
      </c>
    </row>
    <row r="63" spans="1:3" x14ac:dyDescent="0.25">
      <c r="A63" s="25"/>
      <c r="B63" s="11" t="s">
        <v>82</v>
      </c>
      <c r="C63" s="6" t="s">
        <v>117</v>
      </c>
    </row>
    <row r="64" spans="1:3" x14ac:dyDescent="0.25">
      <c r="A64" s="25" t="s">
        <v>23</v>
      </c>
      <c r="B64" s="11" t="s">
        <v>81</v>
      </c>
      <c r="C64" s="6" t="s">
        <v>155</v>
      </c>
    </row>
    <row r="65" spans="1:3" x14ac:dyDescent="0.25">
      <c r="A65" s="25"/>
      <c r="B65" s="11" t="s">
        <v>82</v>
      </c>
      <c r="C65" s="6" t="s">
        <v>156</v>
      </c>
    </row>
    <row r="66" spans="1:3" ht="24" x14ac:dyDescent="0.25">
      <c r="A66" s="25" t="s">
        <v>24</v>
      </c>
      <c r="B66" s="11" t="s">
        <v>81</v>
      </c>
      <c r="C66" s="6" t="s">
        <v>157</v>
      </c>
    </row>
    <row r="67" spans="1:3" ht="24" x14ac:dyDescent="0.25">
      <c r="A67" s="25"/>
      <c r="B67" s="11" t="s">
        <v>82</v>
      </c>
      <c r="C67" s="6" t="s">
        <v>158</v>
      </c>
    </row>
    <row r="68" spans="1:3" x14ac:dyDescent="0.25">
      <c r="A68" s="25"/>
      <c r="B68" s="11" t="s">
        <v>83</v>
      </c>
      <c r="C68" s="6" t="s">
        <v>159</v>
      </c>
    </row>
    <row r="69" spans="1:3" x14ac:dyDescent="0.25">
      <c r="A69" s="25"/>
      <c r="B69" s="11" t="s">
        <v>84</v>
      </c>
      <c r="C69" s="6" t="s">
        <v>160</v>
      </c>
    </row>
    <row r="70" spans="1:3" ht="24" x14ac:dyDescent="0.25">
      <c r="A70" s="25"/>
      <c r="B70" s="11" t="s">
        <v>88</v>
      </c>
      <c r="C70" s="6" t="s">
        <v>161</v>
      </c>
    </row>
    <row r="71" spans="1:3" x14ac:dyDescent="0.25">
      <c r="A71" s="25" t="s">
        <v>25</v>
      </c>
      <c r="B71" s="11" t="s">
        <v>81</v>
      </c>
      <c r="C71" s="6" t="s">
        <v>116</v>
      </c>
    </row>
    <row r="72" spans="1:3" x14ac:dyDescent="0.25">
      <c r="A72" s="25"/>
      <c r="B72" s="11" t="s">
        <v>82</v>
      </c>
      <c r="C72" s="6" t="s">
        <v>117</v>
      </c>
    </row>
    <row r="73" spans="1:3" x14ac:dyDescent="0.25">
      <c r="A73" s="25" t="s">
        <v>26</v>
      </c>
      <c r="B73" s="11" t="s">
        <v>85</v>
      </c>
      <c r="C73" s="6" t="s">
        <v>162</v>
      </c>
    </row>
    <row r="74" spans="1:3" x14ac:dyDescent="0.25">
      <c r="A74" s="25"/>
      <c r="B74" s="11" t="s">
        <v>81</v>
      </c>
      <c r="C74" s="6" t="s">
        <v>81</v>
      </c>
    </row>
    <row r="75" spans="1:3" x14ac:dyDescent="0.25">
      <c r="A75" s="25"/>
      <c r="B75" s="11" t="s">
        <v>82</v>
      </c>
      <c r="C75" s="6" t="s">
        <v>82</v>
      </c>
    </row>
    <row r="76" spans="1:3" x14ac:dyDescent="0.25">
      <c r="A76" s="25"/>
      <c r="B76" s="11" t="s">
        <v>83</v>
      </c>
      <c r="C76" s="6" t="s">
        <v>83</v>
      </c>
    </row>
    <row r="77" spans="1:3" x14ac:dyDescent="0.25">
      <c r="A77" s="25"/>
      <c r="B77" s="11" t="s">
        <v>84</v>
      </c>
      <c r="C77" s="6" t="s">
        <v>84</v>
      </c>
    </row>
    <row r="78" spans="1:3" x14ac:dyDescent="0.25">
      <c r="A78" s="25"/>
      <c r="B78" s="11" t="s">
        <v>88</v>
      </c>
      <c r="C78" s="6" t="s">
        <v>88</v>
      </c>
    </row>
    <row r="79" spans="1:3" x14ac:dyDescent="0.25">
      <c r="A79" s="25"/>
      <c r="B79" s="11" t="s">
        <v>89</v>
      </c>
      <c r="C79" s="6" t="s">
        <v>89</v>
      </c>
    </row>
    <row r="80" spans="1:3" x14ac:dyDescent="0.25">
      <c r="A80" s="25"/>
      <c r="B80" s="11" t="s">
        <v>90</v>
      </c>
      <c r="C80" s="6" t="s">
        <v>90</v>
      </c>
    </row>
    <row r="81" spans="1:3" x14ac:dyDescent="0.25">
      <c r="A81" s="25"/>
      <c r="B81" s="11" t="s">
        <v>91</v>
      </c>
      <c r="C81" s="6" t="s">
        <v>91</v>
      </c>
    </row>
    <row r="82" spans="1:3" x14ac:dyDescent="0.25">
      <c r="A82" s="25"/>
      <c r="B82" s="11" t="s">
        <v>95</v>
      </c>
      <c r="C82" s="6" t="s">
        <v>95</v>
      </c>
    </row>
    <row r="83" spans="1:3" x14ac:dyDescent="0.25">
      <c r="A83" s="25"/>
      <c r="B83" s="11" t="s">
        <v>96</v>
      </c>
      <c r="C83" s="6" t="s">
        <v>163</v>
      </c>
    </row>
    <row r="84" spans="1:3" x14ac:dyDescent="0.25">
      <c r="A84" s="25" t="s">
        <v>27</v>
      </c>
      <c r="B84" s="11" t="s">
        <v>81</v>
      </c>
      <c r="C84" s="6" t="s">
        <v>164</v>
      </c>
    </row>
    <row r="85" spans="1:3" x14ac:dyDescent="0.25">
      <c r="A85" s="25"/>
      <c r="B85" s="11" t="s">
        <v>82</v>
      </c>
      <c r="C85" s="6" t="s">
        <v>165</v>
      </c>
    </row>
    <row r="86" spans="1:3" x14ac:dyDescent="0.25">
      <c r="A86" s="25"/>
      <c r="B86" s="11" t="s">
        <v>83</v>
      </c>
      <c r="C86" s="6" t="s">
        <v>166</v>
      </c>
    </row>
    <row r="87" spans="1:3" x14ac:dyDescent="0.25">
      <c r="A87" s="25"/>
      <c r="B87" s="11" t="s">
        <v>84</v>
      </c>
      <c r="C87" s="6" t="s">
        <v>167</v>
      </c>
    </row>
    <row r="88" spans="1:3" x14ac:dyDescent="0.25">
      <c r="A88" s="25"/>
      <c r="B88" s="11" t="s">
        <v>88</v>
      </c>
      <c r="C88" s="6" t="s">
        <v>168</v>
      </c>
    </row>
    <row r="89" spans="1:3" x14ac:dyDescent="0.25">
      <c r="A89" s="25" t="s">
        <v>28</v>
      </c>
      <c r="B89" s="11" t="s">
        <v>85</v>
      </c>
      <c r="C89" s="6" t="s">
        <v>162</v>
      </c>
    </row>
    <row r="90" spans="1:3" x14ac:dyDescent="0.25">
      <c r="A90" s="25"/>
      <c r="B90" s="11" t="s">
        <v>81</v>
      </c>
      <c r="C90" s="6" t="s">
        <v>81</v>
      </c>
    </row>
    <row r="91" spans="1:3" x14ac:dyDescent="0.25">
      <c r="A91" s="25"/>
      <c r="B91" s="11" t="s">
        <v>82</v>
      </c>
      <c r="C91" s="6" t="s">
        <v>82</v>
      </c>
    </row>
    <row r="92" spans="1:3" x14ac:dyDescent="0.25">
      <c r="A92" s="25"/>
      <c r="B92" s="11" t="s">
        <v>83</v>
      </c>
      <c r="C92" s="6" t="s">
        <v>83</v>
      </c>
    </row>
    <row r="93" spans="1:3" x14ac:dyDescent="0.25">
      <c r="A93" s="25"/>
      <c r="B93" s="11" t="s">
        <v>84</v>
      </c>
      <c r="C93" s="6" t="s">
        <v>84</v>
      </c>
    </row>
    <row r="94" spans="1:3" x14ac:dyDescent="0.25">
      <c r="A94" s="25"/>
      <c r="B94" s="11" t="s">
        <v>88</v>
      </c>
      <c r="C94" s="6" t="s">
        <v>88</v>
      </c>
    </row>
    <row r="95" spans="1:3" x14ac:dyDescent="0.25">
      <c r="A95" s="25"/>
      <c r="B95" s="11" t="s">
        <v>89</v>
      </c>
      <c r="C95" s="6" t="s">
        <v>89</v>
      </c>
    </row>
    <row r="96" spans="1:3" x14ac:dyDescent="0.25">
      <c r="A96" s="25"/>
      <c r="B96" s="11" t="s">
        <v>90</v>
      </c>
      <c r="C96" s="6" t="s">
        <v>90</v>
      </c>
    </row>
    <row r="97" spans="1:3" x14ac:dyDescent="0.25">
      <c r="A97" s="25"/>
      <c r="B97" s="11" t="s">
        <v>91</v>
      </c>
      <c r="C97" s="6" t="s">
        <v>91</v>
      </c>
    </row>
    <row r="98" spans="1:3" x14ac:dyDescent="0.25">
      <c r="A98" s="25"/>
      <c r="B98" s="11" t="s">
        <v>95</v>
      </c>
      <c r="C98" s="6" t="s">
        <v>95</v>
      </c>
    </row>
    <row r="99" spans="1:3" x14ac:dyDescent="0.25">
      <c r="A99" s="25"/>
      <c r="B99" s="11" t="s">
        <v>96</v>
      </c>
      <c r="C99" s="6" t="s">
        <v>163</v>
      </c>
    </row>
    <row r="100" spans="1:3" x14ac:dyDescent="0.25">
      <c r="A100" s="25" t="s">
        <v>29</v>
      </c>
      <c r="B100" s="11" t="s">
        <v>81</v>
      </c>
      <c r="C100" s="6" t="s">
        <v>116</v>
      </c>
    </row>
    <row r="101" spans="1:3" x14ac:dyDescent="0.25">
      <c r="A101" s="25"/>
      <c r="B101" s="11" t="s">
        <v>82</v>
      </c>
      <c r="C101" s="6" t="s">
        <v>117</v>
      </c>
    </row>
    <row r="102" spans="1:3" x14ac:dyDescent="0.25">
      <c r="A102" s="25" t="s">
        <v>30</v>
      </c>
      <c r="B102" s="11" t="s">
        <v>81</v>
      </c>
      <c r="C102" s="6" t="s">
        <v>169</v>
      </c>
    </row>
    <row r="103" spans="1:3" x14ac:dyDescent="0.25">
      <c r="A103" s="25"/>
      <c r="B103" s="11" t="s">
        <v>82</v>
      </c>
      <c r="C103" s="6" t="s">
        <v>170</v>
      </c>
    </row>
    <row r="104" spans="1:3" x14ac:dyDescent="0.25">
      <c r="A104" s="25"/>
      <c r="B104" s="11" t="s">
        <v>83</v>
      </c>
      <c r="C104" s="6" t="s">
        <v>171</v>
      </c>
    </row>
    <row r="105" spans="1:3" x14ac:dyDescent="0.25">
      <c r="A105" s="25" t="s">
        <v>31</v>
      </c>
      <c r="B105" s="11" t="s">
        <v>81</v>
      </c>
      <c r="C105" s="6" t="s">
        <v>116</v>
      </c>
    </row>
    <row r="106" spans="1:3" x14ac:dyDescent="0.25">
      <c r="A106" s="25"/>
      <c r="B106" s="11" t="s">
        <v>82</v>
      </c>
      <c r="C106" s="6" t="s">
        <v>117</v>
      </c>
    </row>
    <row r="107" spans="1:3" x14ac:dyDescent="0.25">
      <c r="A107" s="25" t="s">
        <v>32</v>
      </c>
      <c r="B107" s="11" t="s">
        <v>81</v>
      </c>
      <c r="C107" s="6" t="s">
        <v>116</v>
      </c>
    </row>
    <row r="108" spans="1:3" x14ac:dyDescent="0.25">
      <c r="A108" s="25"/>
      <c r="B108" s="11" t="s">
        <v>82</v>
      </c>
      <c r="C108" s="6" t="s">
        <v>117</v>
      </c>
    </row>
    <row r="109" spans="1:3" x14ac:dyDescent="0.25">
      <c r="A109" s="25" t="s">
        <v>33</v>
      </c>
      <c r="B109" s="11" t="s">
        <v>85</v>
      </c>
      <c r="C109" s="6" t="s">
        <v>172</v>
      </c>
    </row>
    <row r="110" spans="1:3" x14ac:dyDescent="0.25">
      <c r="A110" s="25"/>
      <c r="B110" s="11" t="s">
        <v>81</v>
      </c>
      <c r="C110" s="6" t="s">
        <v>81</v>
      </c>
    </row>
    <row r="111" spans="1:3" x14ac:dyDescent="0.25">
      <c r="A111" s="25"/>
      <c r="B111" s="11" t="s">
        <v>82</v>
      </c>
      <c r="C111" s="6" t="s">
        <v>82</v>
      </c>
    </row>
    <row r="112" spans="1:3" x14ac:dyDescent="0.25">
      <c r="A112" s="25"/>
      <c r="B112" s="11" t="s">
        <v>83</v>
      </c>
      <c r="C112" s="6" t="s">
        <v>83</v>
      </c>
    </row>
    <row r="113" spans="1:3" x14ac:dyDescent="0.25">
      <c r="A113" s="25"/>
      <c r="B113" s="11" t="s">
        <v>84</v>
      </c>
      <c r="C113" s="6" t="s">
        <v>84</v>
      </c>
    </row>
    <row r="114" spans="1:3" x14ac:dyDescent="0.25">
      <c r="A114" s="25"/>
      <c r="B114" s="11" t="s">
        <v>88</v>
      </c>
      <c r="C114" s="6" t="s">
        <v>88</v>
      </c>
    </row>
    <row r="115" spans="1:3" x14ac:dyDescent="0.25">
      <c r="A115" s="25"/>
      <c r="B115" s="11" t="s">
        <v>89</v>
      </c>
      <c r="C115" s="6" t="s">
        <v>89</v>
      </c>
    </row>
    <row r="116" spans="1:3" x14ac:dyDescent="0.25">
      <c r="A116" s="25"/>
      <c r="B116" s="11" t="s">
        <v>90</v>
      </c>
      <c r="C116" s="6" t="s">
        <v>90</v>
      </c>
    </row>
    <row r="117" spans="1:3" x14ac:dyDescent="0.25">
      <c r="A117" s="25"/>
      <c r="B117" s="11" t="s">
        <v>91</v>
      </c>
      <c r="C117" s="6" t="s">
        <v>91</v>
      </c>
    </row>
    <row r="118" spans="1:3" x14ac:dyDescent="0.25">
      <c r="A118" s="25"/>
      <c r="B118" s="11" t="s">
        <v>95</v>
      </c>
      <c r="C118" s="6" t="s">
        <v>95</v>
      </c>
    </row>
    <row r="119" spans="1:3" x14ac:dyDescent="0.25">
      <c r="A119" s="25"/>
      <c r="B119" s="11" t="s">
        <v>96</v>
      </c>
      <c r="C119" s="6" t="s">
        <v>173</v>
      </c>
    </row>
    <row r="120" spans="1:3" x14ac:dyDescent="0.25">
      <c r="A120" s="25" t="s">
        <v>34</v>
      </c>
      <c r="B120" s="11" t="s">
        <v>81</v>
      </c>
      <c r="C120" s="6" t="s">
        <v>174</v>
      </c>
    </row>
    <row r="121" spans="1:3" x14ac:dyDescent="0.25">
      <c r="A121" s="25"/>
      <c r="B121" s="11" t="s">
        <v>82</v>
      </c>
      <c r="C121" s="6" t="s">
        <v>175</v>
      </c>
    </row>
    <row r="122" spans="1:3" x14ac:dyDescent="0.25">
      <c r="A122" s="25"/>
      <c r="B122" s="11" t="s">
        <v>83</v>
      </c>
      <c r="C122" s="6" t="s">
        <v>176</v>
      </c>
    </row>
    <row r="123" spans="1:3" x14ac:dyDescent="0.25">
      <c r="A123" s="25"/>
      <c r="B123" s="11" t="s">
        <v>84</v>
      </c>
      <c r="C123" s="6" t="s">
        <v>177</v>
      </c>
    </row>
    <row r="124" spans="1:3" ht="24" x14ac:dyDescent="0.25">
      <c r="A124" s="25"/>
      <c r="B124" s="11" t="s">
        <v>88</v>
      </c>
      <c r="C124" s="6" t="s">
        <v>178</v>
      </c>
    </row>
    <row r="125" spans="1:3" x14ac:dyDescent="0.25">
      <c r="A125" s="25" t="s">
        <v>35</v>
      </c>
      <c r="B125" s="11" t="s">
        <v>81</v>
      </c>
      <c r="C125" s="6" t="s">
        <v>183</v>
      </c>
    </row>
    <row r="126" spans="1:3" x14ac:dyDescent="0.25">
      <c r="A126" s="25"/>
      <c r="B126" s="11" t="s">
        <v>82</v>
      </c>
      <c r="C126" s="6" t="s">
        <v>184</v>
      </c>
    </row>
    <row r="127" spans="1:3" x14ac:dyDescent="0.25">
      <c r="A127" s="25"/>
      <c r="B127" s="11" t="s">
        <v>83</v>
      </c>
      <c r="C127" s="6" t="s">
        <v>185</v>
      </c>
    </row>
    <row r="128" spans="1:3" x14ac:dyDescent="0.25">
      <c r="A128" s="25"/>
      <c r="B128" s="11" t="s">
        <v>84</v>
      </c>
      <c r="C128" s="6" t="s">
        <v>186</v>
      </c>
    </row>
    <row r="129" spans="1:3" x14ac:dyDescent="0.25">
      <c r="A129" s="25" t="s">
        <v>36</v>
      </c>
      <c r="B129" s="11" t="s">
        <v>81</v>
      </c>
      <c r="C129" s="6" t="s">
        <v>187</v>
      </c>
    </row>
    <row r="130" spans="1:3" x14ac:dyDescent="0.25">
      <c r="A130" s="25"/>
      <c r="B130" s="11" t="s">
        <v>82</v>
      </c>
      <c r="C130" s="6" t="s">
        <v>188</v>
      </c>
    </row>
    <row r="131" spans="1:3" x14ac:dyDescent="0.25">
      <c r="A131" s="25"/>
      <c r="B131" s="11" t="s">
        <v>83</v>
      </c>
      <c r="C131" s="6" t="s">
        <v>189</v>
      </c>
    </row>
    <row r="132" spans="1:3" x14ac:dyDescent="0.25">
      <c r="A132" s="25" t="s">
        <v>37</v>
      </c>
      <c r="B132" s="11" t="s">
        <v>81</v>
      </c>
      <c r="C132" s="6" t="s">
        <v>116</v>
      </c>
    </row>
    <row r="133" spans="1:3" x14ac:dyDescent="0.25">
      <c r="A133" s="25"/>
      <c r="B133" s="11" t="s">
        <v>82</v>
      </c>
      <c r="C133" s="6" t="s">
        <v>117</v>
      </c>
    </row>
    <row r="134" spans="1:3" x14ac:dyDescent="0.25">
      <c r="A134" s="25"/>
      <c r="B134" s="11" t="s">
        <v>83</v>
      </c>
      <c r="C134" s="6" t="s">
        <v>144</v>
      </c>
    </row>
    <row r="135" spans="1:3" x14ac:dyDescent="0.25">
      <c r="A135" s="25" t="s">
        <v>38</v>
      </c>
      <c r="B135" s="11" t="s">
        <v>81</v>
      </c>
      <c r="C135" s="6" t="s">
        <v>194</v>
      </c>
    </row>
    <row r="136" spans="1:3" x14ac:dyDescent="0.25">
      <c r="A136" s="25"/>
      <c r="B136" s="11" t="s">
        <v>82</v>
      </c>
      <c r="C136" s="6" t="s">
        <v>195</v>
      </c>
    </row>
    <row r="137" spans="1:3" x14ac:dyDescent="0.25">
      <c r="A137" s="25"/>
      <c r="B137" s="11" t="s">
        <v>83</v>
      </c>
      <c r="C137" s="6" t="s">
        <v>196</v>
      </c>
    </row>
    <row r="138" spans="1:3" x14ac:dyDescent="0.25">
      <c r="A138" s="25"/>
      <c r="B138" s="11" t="s">
        <v>84</v>
      </c>
      <c r="C138" s="6" t="s">
        <v>197</v>
      </c>
    </row>
    <row r="139" spans="1:3" x14ac:dyDescent="0.25">
      <c r="A139" s="25"/>
      <c r="B139" s="11" t="s">
        <v>88</v>
      </c>
      <c r="C139" s="6" t="s">
        <v>198</v>
      </c>
    </row>
    <row r="140" spans="1:3" x14ac:dyDescent="0.25">
      <c r="A140" s="25"/>
      <c r="B140" s="11" t="s">
        <v>89</v>
      </c>
      <c r="C140" s="6" t="s">
        <v>199</v>
      </c>
    </row>
    <row r="141" spans="1:3" x14ac:dyDescent="0.25">
      <c r="A141" s="25"/>
      <c r="B141" s="11" t="s">
        <v>90</v>
      </c>
      <c r="C141" s="6" t="s">
        <v>200</v>
      </c>
    </row>
    <row r="142" spans="1:3" x14ac:dyDescent="0.25">
      <c r="A142" s="25"/>
      <c r="B142" s="11" t="s">
        <v>91</v>
      </c>
      <c r="C142" s="6" t="s">
        <v>201</v>
      </c>
    </row>
    <row r="143" spans="1:3" x14ac:dyDescent="0.25">
      <c r="A143" s="25"/>
      <c r="B143" s="11" t="s">
        <v>95</v>
      </c>
      <c r="C143" s="6" t="s">
        <v>202</v>
      </c>
    </row>
    <row r="144" spans="1:3" x14ac:dyDescent="0.25">
      <c r="A144" s="25" t="s">
        <v>39</v>
      </c>
      <c r="B144" s="11" t="s">
        <v>81</v>
      </c>
      <c r="C144" s="6" t="s">
        <v>203</v>
      </c>
    </row>
    <row r="145" spans="1:3" x14ac:dyDescent="0.25">
      <c r="A145" s="25"/>
      <c r="B145" s="11" t="s">
        <v>82</v>
      </c>
      <c r="C145" s="6" t="s">
        <v>204</v>
      </c>
    </row>
    <row r="146" spans="1:3" x14ac:dyDescent="0.25">
      <c r="A146" s="25"/>
      <c r="B146" s="11" t="s">
        <v>83</v>
      </c>
      <c r="C146" s="6" t="s">
        <v>205</v>
      </c>
    </row>
    <row r="147" spans="1:3" x14ac:dyDescent="0.25">
      <c r="A147" s="25"/>
      <c r="B147" s="11" t="s">
        <v>84</v>
      </c>
      <c r="C147" s="6" t="s">
        <v>206</v>
      </c>
    </row>
    <row r="148" spans="1:3" x14ac:dyDescent="0.25">
      <c r="A148" s="25"/>
      <c r="B148" s="11" t="s">
        <v>88</v>
      </c>
      <c r="C148" s="6" t="s">
        <v>207</v>
      </c>
    </row>
    <row r="149" spans="1:3" x14ac:dyDescent="0.25">
      <c r="A149" s="25"/>
      <c r="B149" s="11" t="s">
        <v>89</v>
      </c>
      <c r="C149" s="6" t="s">
        <v>208</v>
      </c>
    </row>
    <row r="150" spans="1:3" x14ac:dyDescent="0.25">
      <c r="A150" s="25"/>
      <c r="B150" s="11" t="s">
        <v>90</v>
      </c>
      <c r="C150" s="6" t="s">
        <v>209</v>
      </c>
    </row>
    <row r="151" spans="1:3" x14ac:dyDescent="0.25">
      <c r="A151" s="25"/>
      <c r="B151" s="11" t="s">
        <v>91</v>
      </c>
      <c r="C151" s="6" t="s">
        <v>210</v>
      </c>
    </row>
    <row r="152" spans="1:3" x14ac:dyDescent="0.25">
      <c r="A152" s="25"/>
      <c r="B152" s="11" t="s">
        <v>95</v>
      </c>
      <c r="C152" s="6" t="s">
        <v>211</v>
      </c>
    </row>
    <row r="153" spans="1:3" x14ac:dyDescent="0.25">
      <c r="A153" s="25"/>
      <c r="B153" s="11" t="s">
        <v>96</v>
      </c>
      <c r="C153" s="6" t="s">
        <v>212</v>
      </c>
    </row>
    <row r="154" spans="1:3" x14ac:dyDescent="0.25">
      <c r="A154" s="25"/>
      <c r="B154" s="11" t="s">
        <v>97</v>
      </c>
      <c r="C154" s="6" t="s">
        <v>213</v>
      </c>
    </row>
    <row r="155" spans="1:3" x14ac:dyDescent="0.25">
      <c r="A155" s="25"/>
      <c r="B155" s="11" t="s">
        <v>98</v>
      </c>
      <c r="C155" s="6" t="s">
        <v>214</v>
      </c>
    </row>
    <row r="156" spans="1:3" x14ac:dyDescent="0.25">
      <c r="A156" s="25"/>
      <c r="B156" s="11" t="s">
        <v>99</v>
      </c>
      <c r="C156" s="6" t="s">
        <v>215</v>
      </c>
    </row>
    <row r="157" spans="1:3" x14ac:dyDescent="0.25">
      <c r="A157" s="25"/>
      <c r="B157" s="11" t="s">
        <v>100</v>
      </c>
      <c r="C157" s="6" t="s">
        <v>144</v>
      </c>
    </row>
    <row r="158" spans="1:3" x14ac:dyDescent="0.25">
      <c r="A158" s="25" t="s">
        <v>40</v>
      </c>
      <c r="B158" s="11" t="s">
        <v>81</v>
      </c>
      <c r="C158" s="6" t="s">
        <v>216</v>
      </c>
    </row>
    <row r="159" spans="1:3" x14ac:dyDescent="0.25">
      <c r="A159" s="25"/>
      <c r="B159" s="11" t="s">
        <v>82</v>
      </c>
      <c r="C159" s="6" t="s">
        <v>181</v>
      </c>
    </row>
    <row r="160" spans="1:3" x14ac:dyDescent="0.25">
      <c r="A160" s="25"/>
      <c r="B160" s="11" t="s">
        <v>83</v>
      </c>
      <c r="C160" s="6" t="s">
        <v>191</v>
      </c>
    </row>
    <row r="161" spans="1:3" x14ac:dyDescent="0.25">
      <c r="A161" s="25"/>
      <c r="B161" s="11" t="s">
        <v>84</v>
      </c>
      <c r="C161" s="6" t="s">
        <v>192</v>
      </c>
    </row>
    <row r="162" spans="1:3" x14ac:dyDescent="0.25">
      <c r="A162" s="25"/>
      <c r="B162" s="11" t="s">
        <v>88</v>
      </c>
      <c r="C162" s="6" t="s">
        <v>182</v>
      </c>
    </row>
    <row r="163" spans="1:3" x14ac:dyDescent="0.25">
      <c r="A163" s="25"/>
      <c r="B163" s="11" t="s">
        <v>89</v>
      </c>
      <c r="C163" s="6" t="s">
        <v>217</v>
      </c>
    </row>
    <row r="164" spans="1:3" x14ac:dyDescent="0.25">
      <c r="A164" s="25"/>
      <c r="B164" s="11" t="s">
        <v>90</v>
      </c>
      <c r="C164" s="6" t="s">
        <v>218</v>
      </c>
    </row>
    <row r="165" spans="1:3" x14ac:dyDescent="0.25">
      <c r="A165" s="25"/>
      <c r="B165" s="11" t="s">
        <v>91</v>
      </c>
      <c r="C165" s="6" t="s">
        <v>219</v>
      </c>
    </row>
    <row r="166" spans="1:3" x14ac:dyDescent="0.25">
      <c r="A166" s="25"/>
      <c r="B166" s="11" t="s">
        <v>95</v>
      </c>
      <c r="C166" s="6" t="s">
        <v>220</v>
      </c>
    </row>
    <row r="167" spans="1:3" x14ac:dyDescent="0.25">
      <c r="A167" s="25"/>
      <c r="B167" s="11" t="s">
        <v>96</v>
      </c>
      <c r="C167" s="6" t="s">
        <v>144</v>
      </c>
    </row>
    <row r="168" spans="1:3" x14ac:dyDescent="0.25">
      <c r="A168" s="25" t="s">
        <v>41</v>
      </c>
      <c r="B168" s="11" t="s">
        <v>81</v>
      </c>
      <c r="C168" s="6" t="s">
        <v>179</v>
      </c>
    </row>
    <row r="169" spans="1:3" x14ac:dyDescent="0.25">
      <c r="A169" s="25"/>
      <c r="B169" s="11" t="s">
        <v>82</v>
      </c>
      <c r="C169" s="6" t="s">
        <v>180</v>
      </c>
    </row>
    <row r="170" spans="1:3" x14ac:dyDescent="0.25">
      <c r="A170" s="25"/>
      <c r="B170" s="11" t="s">
        <v>83</v>
      </c>
      <c r="C170" s="6" t="s">
        <v>190</v>
      </c>
    </row>
    <row r="171" spans="1:3" x14ac:dyDescent="0.25">
      <c r="A171" s="25"/>
      <c r="B171" s="11" t="s">
        <v>84</v>
      </c>
      <c r="C171" s="6" t="s">
        <v>181</v>
      </c>
    </row>
    <row r="172" spans="1:3" x14ac:dyDescent="0.25">
      <c r="A172" s="25"/>
      <c r="B172" s="11" t="s">
        <v>88</v>
      </c>
      <c r="C172" s="6" t="s">
        <v>191</v>
      </c>
    </row>
    <row r="173" spans="1:3" x14ac:dyDescent="0.25">
      <c r="A173" s="25"/>
      <c r="B173" s="11" t="s">
        <v>89</v>
      </c>
      <c r="C173" s="6" t="s">
        <v>192</v>
      </c>
    </row>
    <row r="174" spans="1:3" x14ac:dyDescent="0.25">
      <c r="A174" s="25"/>
      <c r="B174" s="11" t="s">
        <v>90</v>
      </c>
      <c r="C174" s="6" t="s">
        <v>193</v>
      </c>
    </row>
    <row r="175" spans="1:3" ht="15.75" thickBot="1" x14ac:dyDescent="0.3">
      <c r="A175" s="26"/>
      <c r="B175" s="12" t="s">
        <v>91</v>
      </c>
      <c r="C175" s="9" t="s">
        <v>144</v>
      </c>
    </row>
    <row r="176" spans="1:3" ht="15.75" thickTop="1" x14ac:dyDescent="0.25"/>
  </sheetData>
  <mergeCells count="37">
    <mergeCell ref="A39:A41"/>
    <mergeCell ref="A1:C1"/>
    <mergeCell ref="A2:B2"/>
    <mergeCell ref="A3:A5"/>
    <mergeCell ref="A6:A9"/>
    <mergeCell ref="A10:A11"/>
    <mergeCell ref="A12:A16"/>
    <mergeCell ref="A17:A20"/>
    <mergeCell ref="A21:A28"/>
    <mergeCell ref="A29:A31"/>
    <mergeCell ref="A32:A35"/>
    <mergeCell ref="A36:A38"/>
    <mergeCell ref="A42:A47"/>
    <mergeCell ref="A49:A50"/>
    <mergeCell ref="A51:A54"/>
    <mergeCell ref="A55:A58"/>
    <mergeCell ref="A59:A61"/>
    <mergeCell ref="A109:A119"/>
    <mergeCell ref="A62:A63"/>
    <mergeCell ref="A64:A65"/>
    <mergeCell ref="A66:A70"/>
    <mergeCell ref="A71:A72"/>
    <mergeCell ref="A73:A83"/>
    <mergeCell ref="A84:A88"/>
    <mergeCell ref="A89:A99"/>
    <mergeCell ref="A100:A101"/>
    <mergeCell ref="A102:A104"/>
    <mergeCell ref="A105:A106"/>
    <mergeCell ref="A107:A108"/>
    <mergeCell ref="A158:A167"/>
    <mergeCell ref="A168:A175"/>
    <mergeCell ref="A120:A124"/>
    <mergeCell ref="A125:A128"/>
    <mergeCell ref="A129:A131"/>
    <mergeCell ref="A132:A134"/>
    <mergeCell ref="A135:A143"/>
    <mergeCell ref="A144:A1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Sheet6</vt:lpstr>
      <vt:lpstr>Sheet8</vt:lpstr>
      <vt:lpstr>Sheet9</vt:lpstr>
      <vt:lpstr>Sheet10</vt:lpstr>
      <vt:lpstr>Sheet11</vt:lpstr>
      <vt:lpstr>Sheet5</vt:lpstr>
      <vt:lpstr>data</vt:lpstr>
      <vt:lpstr>Data map - Variable</vt:lpstr>
      <vt:lpstr>Data map - Values</vt:lpstr>
    </vt:vector>
  </TitlesOfParts>
  <Company>Productivity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 raw data - Housing Decisions of Older Australians - Commission research paper</dc:title>
  <dc:creator>Productivity Commission</dc:creator>
  <cp:lastModifiedBy>Piyush Bhatt</cp:lastModifiedBy>
  <cp:lastPrinted>2019-07-29T08:02:38Z</cp:lastPrinted>
  <dcterms:created xsi:type="dcterms:W3CDTF">2015-09-30T07:04:42Z</dcterms:created>
  <dcterms:modified xsi:type="dcterms:W3CDTF">2019-08-19T06:51:06Z</dcterms:modified>
</cp:coreProperties>
</file>