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eeth/Documents/HIS/Semester 2/SSNS/FallDetectionSystem/Documents/Design/RTM/"/>
    </mc:Choice>
  </mc:AlternateContent>
  <xr:revisionPtr revIDLastSave="0" documentId="13_ncr:1_{5C0A0AED-1B61-B64A-AE91-705271DD1068}" xr6:coauthVersionLast="36" xr6:coauthVersionMax="36" xr10:uidLastSave="{00000000-0000-0000-0000-000000000000}"/>
  <bookViews>
    <workbookView xWindow="0" yWindow="0" windowWidth="28800" windowHeight="18000" xr2:uid="{FDC5EE56-ACA5-6B48-8053-B32673262908}"/>
  </bookViews>
  <sheets>
    <sheet name="RTM" sheetId="1" r:id="rId1"/>
    <sheet name="Project Plan" sheetId="3" r:id="rId2"/>
    <sheet name="Hazard Analysi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9" i="2"/>
</calcChain>
</file>

<file path=xl/sharedStrings.xml><?xml version="1.0" encoding="utf-8"?>
<sst xmlns="http://schemas.openxmlformats.org/spreadsheetml/2006/main" count="109" uniqueCount="98">
  <si>
    <t>#BR</t>
  </si>
  <si>
    <t>Functional Requirement</t>
  </si>
  <si>
    <t>Description</t>
  </si>
  <si>
    <t>Test Scenario</t>
  </si>
  <si>
    <t>BR_1</t>
  </si>
  <si>
    <t>#FR</t>
  </si>
  <si>
    <t>FR_1</t>
  </si>
  <si>
    <t>BR_2</t>
  </si>
  <si>
    <t>FR_2</t>
  </si>
  <si>
    <t>FR_3</t>
  </si>
  <si>
    <t>Interface</t>
  </si>
  <si>
    <t>Business Requirement</t>
  </si>
  <si>
    <t>Hazard Analysis</t>
  </si>
  <si>
    <t>Hazard</t>
  </si>
  <si>
    <t>Severity</t>
  </si>
  <si>
    <t>Occurance</t>
  </si>
  <si>
    <t>Detection</t>
  </si>
  <si>
    <t>Control Measures</t>
  </si>
  <si>
    <t>Insufficient Battery</t>
  </si>
  <si>
    <t xml:space="preserve">Insufficeint  Insulin / Glucagon </t>
  </si>
  <si>
    <t>Incorrect calculation of blood glucose level</t>
  </si>
  <si>
    <t>Unstable System</t>
  </si>
  <si>
    <t>Insulin / Glucagon not injected</t>
  </si>
  <si>
    <t>Improper dosage calculation of insulin / glucagonto be injected</t>
  </si>
  <si>
    <t>Inform user of low battery</t>
  </si>
  <si>
    <t xml:space="preserve">Periodic maintenance/check of the system hardware and update of system software </t>
  </si>
  <si>
    <t>Override to manual injection/ Insulin or glucagon level is checked.</t>
  </si>
  <si>
    <t>Inform user of low insulin/glucagon level</t>
  </si>
  <si>
    <t>Algotrithm is tested for all possible scenarios, logging of activity</t>
  </si>
  <si>
    <t>Risk Priority Number</t>
  </si>
  <si>
    <t>Project Name: Insulin/Glucagon Pump System</t>
  </si>
  <si>
    <t>Planned</t>
  </si>
  <si>
    <t>Actual</t>
  </si>
  <si>
    <t>% Completed</t>
  </si>
  <si>
    <t>Milestone</t>
  </si>
  <si>
    <t>Activity</t>
  </si>
  <si>
    <t>Start Date</t>
  </si>
  <si>
    <t>Duration</t>
  </si>
  <si>
    <t>Project Initiation and Planning</t>
  </si>
  <si>
    <t>Requirement Gathering</t>
  </si>
  <si>
    <t>Requirement Analysis</t>
  </si>
  <si>
    <t>Process Model</t>
  </si>
  <si>
    <t>Cost Estimation Model</t>
  </si>
  <si>
    <t>System Design</t>
  </si>
  <si>
    <t>Model Design</t>
  </si>
  <si>
    <t>Software Design</t>
  </si>
  <si>
    <t>UI Design</t>
  </si>
  <si>
    <t>Coding</t>
  </si>
  <si>
    <t>Integration</t>
  </si>
  <si>
    <t>Unit Testing</t>
  </si>
  <si>
    <t>Integration Testing</t>
  </si>
  <si>
    <t>System Testing</t>
  </si>
  <si>
    <t>Acceptance Testing</t>
  </si>
  <si>
    <t>Documentation</t>
  </si>
  <si>
    <t>Release</t>
  </si>
  <si>
    <t>Process Plan</t>
  </si>
  <si>
    <t>Implementation</t>
  </si>
  <si>
    <t>Testing</t>
  </si>
  <si>
    <t>Closure</t>
  </si>
  <si>
    <t>Mathematical Model</t>
  </si>
  <si>
    <t>High Level Design</t>
  </si>
  <si>
    <t>End Date</t>
  </si>
  <si>
    <t>Safety Analysis</t>
  </si>
  <si>
    <t>Signature</t>
  </si>
  <si>
    <t>Vidya</t>
  </si>
  <si>
    <t>Jathin</t>
  </si>
  <si>
    <t>Vineeth</t>
  </si>
  <si>
    <t>Test 
Result</t>
  </si>
  <si>
    <t>Login/Logout by user</t>
  </si>
  <si>
    <t>Provide Contact Details</t>
  </si>
  <si>
    <t>Acknowledgement from user</t>
  </si>
  <si>
    <t>User should be able to login to the application and also logout from the application.</t>
  </si>
  <si>
    <t>Validation of user's credentials.</t>
  </si>
  <si>
    <t>During emergency, the contact provided by user as emergency must be used.</t>
  </si>
  <si>
    <t>Activity Monitoring System</t>
  </si>
  <si>
    <t xml:space="preserve">Accessing the appropriate sensor to get data. </t>
  </si>
  <si>
    <t>Read data from appropriate sensors like accelerometer to obtain data for fall detection</t>
  </si>
  <si>
    <t>Fall Detection</t>
  </si>
  <si>
    <t>Validate fall detection.</t>
  </si>
  <si>
    <t>Alarm</t>
  </si>
  <si>
    <t>Provide alarm when fall is detected</t>
  </si>
  <si>
    <t>SMS Alret</t>
  </si>
  <si>
    <t>Send sms alert to emergency contact</t>
  </si>
  <si>
    <t>Test the sms alert when fall is detected</t>
  </si>
  <si>
    <t>Location</t>
  </si>
  <si>
    <t>Attach location along with sms alert</t>
  </si>
  <si>
    <t>Test for accuracte location along with sms alert</t>
  </si>
  <si>
    <t>FR_4</t>
  </si>
  <si>
    <t>FR_5</t>
  </si>
  <si>
    <t>Vidya, Vineeth, Jathin</t>
  </si>
  <si>
    <t>jathin</t>
  </si>
  <si>
    <t>Project Name : Fall Detection System Using Sensors Embedded In Smartphones</t>
  </si>
  <si>
    <t>Should be able to provide emergency contact details and also personal details</t>
  </si>
  <si>
    <t>Obtain appropriate acknowledgement from the user, that the user is well incase of fall detection</t>
  </si>
  <si>
    <t>Provide and validate the acknowledgement by the system</t>
  </si>
  <si>
    <t>Validate the data obtained.</t>
  </si>
  <si>
    <t>Determine the fall based on the readings from the sensors and use the pre-defined time to detect any further activity and decide the future action.</t>
  </si>
  <si>
    <t>Validate the alarm sound on fall.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</si>
</sst>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5" borderId="16" xfId="0" applyFont="1" applyFill="1" applyBorder="1"/>
    <xf numFmtId="0" fontId="3" fillId="5" borderId="1" xfId="0" applyFont="1" applyFill="1" applyBorder="1"/>
    <xf numFmtId="0" fontId="3" fillId="3" borderId="1" xfId="0" applyFont="1" applyFill="1" applyBorder="1"/>
    <xf numFmtId="0" fontId="3" fillId="5" borderId="4" xfId="0" applyFont="1" applyFill="1" applyBorder="1"/>
    <xf numFmtId="164" fontId="3" fillId="3" borderId="1" xfId="0" applyNumberFormat="1" applyFont="1" applyFill="1" applyBorder="1"/>
    <xf numFmtId="0" fontId="3" fillId="5" borderId="16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64" fontId="3" fillId="5" borderId="16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3" fillId="5" borderId="4" xfId="0" applyNumberFormat="1" applyFont="1" applyFill="1" applyBorder="1" applyAlignment="1">
      <alignment horizontal="center" vertical="center"/>
    </xf>
    <xf numFmtId="164" fontId="3" fillId="5" borderId="16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/>
    <xf numFmtId="164" fontId="3" fillId="5" borderId="4" xfId="0" applyNumberFormat="1" applyFont="1" applyFill="1" applyBorder="1"/>
    <xf numFmtId="0" fontId="3" fillId="5" borderId="10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4" fillId="2" borderId="1" xfId="0" applyFont="1" applyFill="1" applyBorder="1"/>
    <xf numFmtId="0" fontId="5" fillId="0" borderId="1" xfId="0" applyFont="1" applyBorder="1"/>
    <xf numFmtId="0" fontId="5" fillId="0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48AA-35D3-4544-B287-CEF120978017}">
  <dimension ref="A7:H21"/>
  <sheetViews>
    <sheetView tabSelected="1" topLeftCell="A3" zoomScale="106" workbookViewId="0">
      <selection activeCell="F26" sqref="F26"/>
    </sheetView>
  </sheetViews>
  <sheetFormatPr baseColWidth="10" defaultRowHeight="16" x14ac:dyDescent="0.2"/>
  <cols>
    <col min="1" max="1" width="5.5" bestFit="1" customWidth="1"/>
    <col min="2" max="2" width="14.33203125" customWidth="1"/>
    <col min="3" max="3" width="5.33203125" bestFit="1" customWidth="1"/>
    <col min="4" max="4" width="25.33203125" customWidth="1"/>
    <col min="5" max="5" width="47" bestFit="1" customWidth="1"/>
    <col min="6" max="6" width="37" bestFit="1" customWidth="1"/>
    <col min="7" max="7" width="6.5" bestFit="1" customWidth="1"/>
    <col min="8" max="8" width="9.33203125" bestFit="1" customWidth="1"/>
  </cols>
  <sheetData>
    <row r="7" spans="1:8" x14ac:dyDescent="0.2">
      <c r="A7" s="31" t="s">
        <v>91</v>
      </c>
      <c r="B7" s="31"/>
      <c r="C7" s="31"/>
      <c r="D7" s="31"/>
      <c r="E7" s="31"/>
      <c r="F7" s="31"/>
      <c r="G7" s="31"/>
      <c r="H7" s="31"/>
    </row>
    <row r="8" spans="1:8" ht="34" x14ac:dyDescent="0.2">
      <c r="A8" s="2" t="s">
        <v>0</v>
      </c>
      <c r="B8" s="2" t="s">
        <v>11</v>
      </c>
      <c r="C8" s="2" t="s">
        <v>5</v>
      </c>
      <c r="D8" s="2" t="s">
        <v>1</v>
      </c>
      <c r="E8" s="2" t="s">
        <v>2</v>
      </c>
      <c r="F8" s="2" t="s">
        <v>3</v>
      </c>
      <c r="G8" s="30" t="s">
        <v>67</v>
      </c>
      <c r="H8" s="2" t="s">
        <v>63</v>
      </c>
    </row>
    <row r="9" spans="1:8" ht="34" x14ac:dyDescent="0.2">
      <c r="A9" s="51" t="s">
        <v>4</v>
      </c>
      <c r="B9" s="51" t="s">
        <v>10</v>
      </c>
      <c r="C9" s="51" t="s">
        <v>6</v>
      </c>
      <c r="D9" s="51" t="s">
        <v>68</v>
      </c>
      <c r="E9" s="52" t="s">
        <v>71</v>
      </c>
      <c r="F9" s="51" t="s">
        <v>72</v>
      </c>
      <c r="G9" s="51"/>
      <c r="H9" s="51" t="s">
        <v>64</v>
      </c>
    </row>
    <row r="10" spans="1:8" ht="34" x14ac:dyDescent="0.2">
      <c r="A10" s="51"/>
      <c r="B10" s="51"/>
      <c r="C10" s="51" t="s">
        <v>8</v>
      </c>
      <c r="D10" s="52" t="s">
        <v>69</v>
      </c>
      <c r="E10" s="51" t="s">
        <v>92</v>
      </c>
      <c r="F10" s="51" t="s">
        <v>73</v>
      </c>
      <c r="G10" s="51"/>
      <c r="H10" s="51" t="s">
        <v>64</v>
      </c>
    </row>
    <row r="11" spans="1:8" ht="34" x14ac:dyDescent="0.2">
      <c r="A11" s="51"/>
      <c r="B11" s="51"/>
      <c r="C11" s="51" t="s">
        <v>9</v>
      </c>
      <c r="D11" s="51" t="s">
        <v>70</v>
      </c>
      <c r="E11" s="51" t="s">
        <v>93</v>
      </c>
      <c r="F11" s="51" t="s">
        <v>94</v>
      </c>
      <c r="G11" s="51"/>
      <c r="H11" s="51" t="s">
        <v>66</v>
      </c>
    </row>
    <row r="12" spans="1:8" ht="51" x14ac:dyDescent="0.2">
      <c r="A12" s="51" t="s">
        <v>7</v>
      </c>
      <c r="B12" s="51" t="s">
        <v>74</v>
      </c>
      <c r="C12" s="51" t="s">
        <v>6</v>
      </c>
      <c r="D12" s="52" t="s">
        <v>75</v>
      </c>
      <c r="E12" s="51" t="s">
        <v>76</v>
      </c>
      <c r="F12" s="51" t="s">
        <v>95</v>
      </c>
      <c r="G12" s="51"/>
      <c r="H12" s="51" t="s">
        <v>89</v>
      </c>
    </row>
    <row r="13" spans="1:8" ht="51" x14ac:dyDescent="0.2">
      <c r="A13" s="51"/>
      <c r="B13" s="51"/>
      <c r="C13" s="51" t="s">
        <v>8</v>
      </c>
      <c r="D13" s="50" t="s">
        <v>77</v>
      </c>
      <c r="E13" s="51" t="s">
        <v>96</v>
      </c>
      <c r="F13" s="51" t="s">
        <v>78</v>
      </c>
      <c r="G13" s="51"/>
      <c r="H13" s="51" t="s">
        <v>89</v>
      </c>
    </row>
    <row r="14" spans="1:8" ht="17" x14ac:dyDescent="0.2">
      <c r="A14" s="51"/>
      <c r="B14" s="51"/>
      <c r="C14" s="51" t="s">
        <v>9</v>
      </c>
      <c r="D14" s="52" t="s">
        <v>79</v>
      </c>
      <c r="E14" s="51" t="s">
        <v>80</v>
      </c>
      <c r="F14" s="51" t="s">
        <v>97</v>
      </c>
      <c r="G14" s="51"/>
      <c r="H14" s="51" t="s">
        <v>66</v>
      </c>
    </row>
    <row r="15" spans="1:8" ht="17" x14ac:dyDescent="0.2">
      <c r="A15" s="51"/>
      <c r="B15" s="51"/>
      <c r="C15" s="51" t="s">
        <v>87</v>
      </c>
      <c r="D15" s="51" t="s">
        <v>81</v>
      </c>
      <c r="E15" s="51" t="s">
        <v>82</v>
      </c>
      <c r="F15" s="51" t="s">
        <v>83</v>
      </c>
      <c r="G15" s="51"/>
      <c r="H15" s="51" t="s">
        <v>90</v>
      </c>
    </row>
    <row r="16" spans="1:8" ht="34" x14ac:dyDescent="0.2">
      <c r="A16" s="51"/>
      <c r="B16" s="51"/>
      <c r="C16" s="51" t="s">
        <v>88</v>
      </c>
      <c r="D16" s="51" t="s">
        <v>84</v>
      </c>
      <c r="E16" s="51" t="s">
        <v>85</v>
      </c>
      <c r="F16" s="51" t="s">
        <v>86</v>
      </c>
      <c r="G16" s="51"/>
      <c r="H16" s="51" t="s">
        <v>65</v>
      </c>
    </row>
    <row r="21" spans="1:1" x14ac:dyDescent="0.2">
      <c r="A21" s="1"/>
    </row>
  </sheetData>
  <mergeCells count="1">
    <mergeCell ref="A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15E4F-0F37-8742-8270-6942BA11EA2E}">
  <dimension ref="A1:H21"/>
  <sheetViews>
    <sheetView workbookViewId="0">
      <selection activeCell="K12" sqref="K12"/>
    </sheetView>
  </sheetViews>
  <sheetFormatPr baseColWidth="10" defaultRowHeight="16" x14ac:dyDescent="0.2"/>
  <cols>
    <col min="1" max="1" width="23.1640625" customWidth="1"/>
    <col min="2" max="2" width="38.83203125" customWidth="1"/>
    <col min="3" max="3" width="17.1640625" customWidth="1"/>
    <col min="4" max="4" width="15.5" customWidth="1"/>
    <col min="5" max="5" width="17.33203125" customWidth="1"/>
    <col min="6" max="6" width="15.33203125" customWidth="1"/>
    <col min="7" max="7" width="19.83203125" customWidth="1"/>
    <col min="8" max="8" width="22.83203125" customWidth="1"/>
    <col min="9" max="9" width="10.83203125" customWidth="1"/>
  </cols>
  <sheetData>
    <row r="1" spans="1:8" ht="24" x14ac:dyDescent="0.2">
      <c r="A1" s="32" t="s">
        <v>30</v>
      </c>
      <c r="B1" s="33"/>
      <c r="C1" s="34" t="s">
        <v>31</v>
      </c>
      <c r="D1" s="33"/>
      <c r="E1" s="34" t="s">
        <v>32</v>
      </c>
      <c r="F1" s="35"/>
      <c r="G1" s="33"/>
      <c r="H1" s="36" t="s">
        <v>33</v>
      </c>
    </row>
    <row r="2" spans="1:8" ht="25" thickBot="1" x14ac:dyDescent="0.25">
      <c r="A2" s="3" t="s">
        <v>34</v>
      </c>
      <c r="B2" s="4" t="s">
        <v>35</v>
      </c>
      <c r="C2" s="4" t="s">
        <v>36</v>
      </c>
      <c r="D2" s="4" t="s">
        <v>37</v>
      </c>
      <c r="E2" s="4" t="s">
        <v>36</v>
      </c>
      <c r="F2" s="4" t="s">
        <v>61</v>
      </c>
      <c r="G2" s="4" t="s">
        <v>37</v>
      </c>
      <c r="H2" s="37"/>
    </row>
    <row r="3" spans="1:8" ht="23" customHeight="1" x14ac:dyDescent="0.3">
      <c r="A3" s="41" t="s">
        <v>40</v>
      </c>
      <c r="B3" s="5" t="s">
        <v>38</v>
      </c>
      <c r="C3" s="14">
        <v>43794</v>
      </c>
      <c r="D3" s="10">
        <v>3</v>
      </c>
      <c r="E3" s="14">
        <v>43800</v>
      </c>
      <c r="F3" s="18">
        <v>43802</v>
      </c>
      <c r="G3" s="10">
        <v>3</v>
      </c>
      <c r="H3" s="23">
        <v>70</v>
      </c>
    </row>
    <row r="4" spans="1:8" ht="23" x14ac:dyDescent="0.3">
      <c r="A4" s="42"/>
      <c r="B4" s="6" t="s">
        <v>39</v>
      </c>
      <c r="C4" s="14">
        <v>43798</v>
      </c>
      <c r="D4" s="11">
        <v>2</v>
      </c>
      <c r="E4" s="14">
        <v>43803</v>
      </c>
      <c r="F4" s="19">
        <v>43804</v>
      </c>
      <c r="G4" s="11">
        <v>2</v>
      </c>
      <c r="H4" s="24">
        <v>90</v>
      </c>
    </row>
    <row r="5" spans="1:8" ht="23" x14ac:dyDescent="0.3">
      <c r="A5" s="42"/>
      <c r="B5" s="6" t="s">
        <v>62</v>
      </c>
      <c r="C5" s="14">
        <v>43800</v>
      </c>
      <c r="D5" s="11">
        <v>3</v>
      </c>
      <c r="E5" s="14">
        <v>43805</v>
      </c>
      <c r="F5" s="19">
        <v>43806</v>
      </c>
      <c r="G5" s="11">
        <v>2</v>
      </c>
      <c r="H5" s="24">
        <v>60</v>
      </c>
    </row>
    <row r="6" spans="1:8" ht="23" x14ac:dyDescent="0.3">
      <c r="A6" s="43"/>
      <c r="B6" s="6" t="s">
        <v>12</v>
      </c>
      <c r="C6" s="14">
        <v>43803</v>
      </c>
      <c r="D6" s="11">
        <v>2</v>
      </c>
      <c r="E6" s="14">
        <v>43807</v>
      </c>
      <c r="F6" s="19">
        <v>43807</v>
      </c>
      <c r="G6" s="11">
        <v>1</v>
      </c>
      <c r="H6" s="24">
        <v>70</v>
      </c>
    </row>
    <row r="7" spans="1:8" ht="23" x14ac:dyDescent="0.3">
      <c r="A7" s="38" t="s">
        <v>55</v>
      </c>
      <c r="B7" s="7" t="s">
        <v>41</v>
      </c>
      <c r="C7" s="15">
        <v>43805</v>
      </c>
      <c r="D7" s="12">
        <v>3</v>
      </c>
      <c r="E7" s="15">
        <v>43808</v>
      </c>
      <c r="F7" s="20">
        <v>43809</v>
      </c>
      <c r="G7" s="12">
        <v>2</v>
      </c>
      <c r="H7" s="25">
        <v>80</v>
      </c>
    </row>
    <row r="8" spans="1:8" ht="23" x14ac:dyDescent="0.3">
      <c r="A8" s="39"/>
      <c r="B8" s="7" t="s">
        <v>42</v>
      </c>
      <c r="C8" s="15">
        <v>43808</v>
      </c>
      <c r="D8" s="12">
        <v>3</v>
      </c>
      <c r="E8" s="15">
        <v>43810</v>
      </c>
      <c r="F8" s="20">
        <v>43811</v>
      </c>
      <c r="G8" s="12">
        <v>2</v>
      </c>
      <c r="H8" s="25">
        <v>50</v>
      </c>
    </row>
    <row r="9" spans="1:8" ht="23" x14ac:dyDescent="0.3">
      <c r="A9" s="40"/>
      <c r="B9" s="7" t="s">
        <v>59</v>
      </c>
      <c r="C9" s="15">
        <v>43808</v>
      </c>
      <c r="D9" s="12">
        <v>5</v>
      </c>
      <c r="E9" s="15"/>
      <c r="F9" s="20"/>
      <c r="G9" s="12"/>
      <c r="H9" s="25"/>
    </row>
    <row r="10" spans="1:8" ht="23" customHeight="1" x14ac:dyDescent="0.3">
      <c r="A10" s="47" t="s">
        <v>43</v>
      </c>
      <c r="B10" s="6" t="s">
        <v>43</v>
      </c>
      <c r="C10" s="16">
        <v>43810</v>
      </c>
      <c r="D10" s="11">
        <v>2</v>
      </c>
      <c r="E10" s="16">
        <v>43810</v>
      </c>
      <c r="F10" s="19">
        <v>43811</v>
      </c>
      <c r="G10" s="11">
        <v>1</v>
      </c>
      <c r="H10" s="24">
        <v>80</v>
      </c>
    </row>
    <row r="11" spans="1:8" ht="23" x14ac:dyDescent="0.3">
      <c r="A11" s="43"/>
      <c r="B11" s="6" t="s">
        <v>44</v>
      </c>
      <c r="C11" s="16">
        <v>43810</v>
      </c>
      <c r="D11" s="11">
        <v>2</v>
      </c>
      <c r="E11" s="16">
        <v>43810</v>
      </c>
      <c r="F11" s="19">
        <v>43811</v>
      </c>
      <c r="G11" s="11">
        <v>1</v>
      </c>
      <c r="H11" s="24">
        <v>80</v>
      </c>
    </row>
    <row r="12" spans="1:8" ht="23" customHeight="1" x14ac:dyDescent="0.3">
      <c r="A12" s="48" t="s">
        <v>60</v>
      </c>
      <c r="B12" s="7" t="s">
        <v>45</v>
      </c>
      <c r="C12" s="15">
        <v>43815</v>
      </c>
      <c r="D12" s="12">
        <v>9</v>
      </c>
      <c r="E12" s="7"/>
      <c r="F12" s="9"/>
      <c r="G12" s="7"/>
      <c r="H12" s="25"/>
    </row>
    <row r="13" spans="1:8" ht="23" x14ac:dyDescent="0.3">
      <c r="A13" s="49"/>
      <c r="B13" s="7" t="s">
        <v>46</v>
      </c>
      <c r="C13" s="15">
        <v>43815</v>
      </c>
      <c r="D13" s="12">
        <v>9</v>
      </c>
      <c r="E13" s="7"/>
      <c r="F13" s="9"/>
      <c r="G13" s="7"/>
      <c r="H13" s="25"/>
    </row>
    <row r="14" spans="1:8" ht="23" x14ac:dyDescent="0.3">
      <c r="A14" s="44" t="s">
        <v>56</v>
      </c>
      <c r="B14" s="6" t="s">
        <v>47</v>
      </c>
      <c r="C14" s="16">
        <v>44190</v>
      </c>
      <c r="D14" s="11">
        <v>16</v>
      </c>
      <c r="E14" s="6"/>
      <c r="F14" s="21"/>
      <c r="G14" s="6"/>
      <c r="H14" s="24"/>
    </row>
    <row r="15" spans="1:8" ht="23" x14ac:dyDescent="0.3">
      <c r="A15" s="45"/>
      <c r="B15" s="6" t="s">
        <v>48</v>
      </c>
      <c r="C15" s="16">
        <v>43840</v>
      </c>
      <c r="D15" s="11">
        <v>10</v>
      </c>
      <c r="E15" s="6"/>
      <c r="F15" s="21"/>
      <c r="G15" s="6"/>
      <c r="H15" s="24"/>
    </row>
    <row r="16" spans="1:8" ht="23" x14ac:dyDescent="0.3">
      <c r="A16" s="38" t="s">
        <v>57</v>
      </c>
      <c r="B16" s="7" t="s">
        <v>49</v>
      </c>
      <c r="C16" s="15">
        <v>43850</v>
      </c>
      <c r="D16" s="12">
        <v>3</v>
      </c>
      <c r="E16" s="7"/>
      <c r="F16" s="9"/>
      <c r="G16" s="7"/>
      <c r="H16" s="25"/>
    </row>
    <row r="17" spans="1:8" ht="23" x14ac:dyDescent="0.3">
      <c r="A17" s="39"/>
      <c r="B17" s="7" t="s">
        <v>50</v>
      </c>
      <c r="C17" s="15">
        <v>43853</v>
      </c>
      <c r="D17" s="12">
        <v>4</v>
      </c>
      <c r="E17" s="7"/>
      <c r="F17" s="9"/>
      <c r="G17" s="7"/>
      <c r="H17" s="25"/>
    </row>
    <row r="18" spans="1:8" ht="23" x14ac:dyDescent="0.3">
      <c r="A18" s="39"/>
      <c r="B18" s="7" t="s">
        <v>51</v>
      </c>
      <c r="C18" s="15">
        <v>43858</v>
      </c>
      <c r="D18" s="12">
        <v>5</v>
      </c>
      <c r="E18" s="7"/>
      <c r="F18" s="9"/>
      <c r="G18" s="7"/>
      <c r="H18" s="25"/>
    </row>
    <row r="19" spans="1:8" ht="23" x14ac:dyDescent="0.3">
      <c r="A19" s="40"/>
      <c r="B19" s="7" t="s">
        <v>52</v>
      </c>
      <c r="C19" s="15">
        <v>43860</v>
      </c>
      <c r="D19" s="12">
        <v>2</v>
      </c>
      <c r="E19" s="7"/>
      <c r="F19" s="9"/>
      <c r="G19" s="7"/>
      <c r="H19" s="25"/>
    </row>
    <row r="20" spans="1:8" ht="23" x14ac:dyDescent="0.3">
      <c r="A20" s="44" t="s">
        <v>58</v>
      </c>
      <c r="B20" s="6" t="s">
        <v>53</v>
      </c>
      <c r="C20" s="16">
        <v>43855</v>
      </c>
      <c r="D20" s="11">
        <v>12</v>
      </c>
      <c r="E20" s="6"/>
      <c r="F20" s="21"/>
      <c r="G20" s="6"/>
      <c r="H20" s="24"/>
    </row>
    <row r="21" spans="1:8" ht="24" thickBot="1" x14ac:dyDescent="0.35">
      <c r="A21" s="46"/>
      <c r="B21" s="8" t="s">
        <v>54</v>
      </c>
      <c r="C21" s="17">
        <v>43503</v>
      </c>
      <c r="D21" s="13">
        <v>1</v>
      </c>
      <c r="E21" s="8"/>
      <c r="F21" s="22"/>
      <c r="G21" s="8"/>
      <c r="H21" s="26"/>
    </row>
  </sheetData>
  <mergeCells count="11">
    <mergeCell ref="A14:A15"/>
    <mergeCell ref="A16:A19"/>
    <mergeCell ref="A20:A21"/>
    <mergeCell ref="A10:A11"/>
    <mergeCell ref="A12:A13"/>
    <mergeCell ref="A1:B1"/>
    <mergeCell ref="C1:D1"/>
    <mergeCell ref="E1:G1"/>
    <mergeCell ref="H1:H2"/>
    <mergeCell ref="A7:A9"/>
    <mergeCell ref="A3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3BA28-9FC8-8445-8760-A332D78CDEB0}">
  <dimension ref="C6:H14"/>
  <sheetViews>
    <sheetView zoomScale="93" workbookViewId="0">
      <selection activeCell="H14" sqref="H14"/>
    </sheetView>
  </sheetViews>
  <sheetFormatPr baseColWidth="10" defaultRowHeight="16" x14ac:dyDescent="0.2"/>
  <cols>
    <col min="2" max="2" width="14.33203125" bestFit="1" customWidth="1"/>
    <col min="3" max="3" width="73.1640625" bestFit="1" customWidth="1"/>
    <col min="4" max="4" width="8" bestFit="1" customWidth="1"/>
    <col min="5" max="5" width="9.6640625" bestFit="1" customWidth="1"/>
    <col min="6" max="6" width="9.1640625" bestFit="1" customWidth="1"/>
    <col min="7" max="7" width="98.1640625" bestFit="1" customWidth="1"/>
    <col min="8" max="8" width="25.33203125" bestFit="1" customWidth="1"/>
  </cols>
  <sheetData>
    <row r="6" spans="3:8" x14ac:dyDescent="0.2">
      <c r="C6" s="1" t="s">
        <v>12</v>
      </c>
    </row>
    <row r="8" spans="3:8" ht="21" x14ac:dyDescent="0.25">
      <c r="C8" s="27" t="s">
        <v>13</v>
      </c>
      <c r="D8" s="27" t="s">
        <v>14</v>
      </c>
      <c r="E8" s="27" t="s">
        <v>15</v>
      </c>
      <c r="F8" s="27" t="s">
        <v>16</v>
      </c>
      <c r="G8" s="27" t="s">
        <v>17</v>
      </c>
      <c r="H8" s="27" t="s">
        <v>29</v>
      </c>
    </row>
    <row r="9" spans="3:8" ht="21" x14ac:dyDescent="0.25">
      <c r="C9" s="28" t="s">
        <v>22</v>
      </c>
      <c r="D9" s="28">
        <v>10</v>
      </c>
      <c r="E9" s="28">
        <v>5</v>
      </c>
      <c r="F9" s="28">
        <v>8</v>
      </c>
      <c r="G9" s="28" t="s">
        <v>26</v>
      </c>
      <c r="H9" s="28">
        <f>D9*E9*F9</f>
        <v>400</v>
      </c>
    </row>
    <row r="10" spans="3:8" ht="21" x14ac:dyDescent="0.25">
      <c r="C10" s="28" t="s">
        <v>19</v>
      </c>
      <c r="D10" s="28">
        <v>7</v>
      </c>
      <c r="E10" s="28">
        <v>5</v>
      </c>
      <c r="F10" s="28">
        <v>7</v>
      </c>
      <c r="G10" s="28" t="s">
        <v>27</v>
      </c>
      <c r="H10" s="28">
        <f t="shared" ref="H10:H14" si="0">D10*E10*F10</f>
        <v>245</v>
      </c>
    </row>
    <row r="11" spans="3:8" ht="21" x14ac:dyDescent="0.25">
      <c r="C11" s="28" t="s">
        <v>23</v>
      </c>
      <c r="D11" s="28">
        <v>10</v>
      </c>
      <c r="E11" s="28">
        <v>3</v>
      </c>
      <c r="F11" s="28">
        <v>8</v>
      </c>
      <c r="G11" s="28" t="s">
        <v>28</v>
      </c>
      <c r="H11" s="28">
        <f t="shared" si="0"/>
        <v>240</v>
      </c>
    </row>
    <row r="12" spans="3:8" ht="21" x14ac:dyDescent="0.25">
      <c r="C12" s="28" t="s">
        <v>18</v>
      </c>
      <c r="D12" s="28">
        <v>6</v>
      </c>
      <c r="E12" s="28">
        <v>5</v>
      </c>
      <c r="F12" s="28">
        <v>8</v>
      </c>
      <c r="G12" s="28" t="s">
        <v>24</v>
      </c>
      <c r="H12" s="28">
        <f t="shared" si="0"/>
        <v>240</v>
      </c>
    </row>
    <row r="13" spans="3:8" ht="21" x14ac:dyDescent="0.25">
      <c r="C13" s="28" t="s">
        <v>20</v>
      </c>
      <c r="D13" s="28">
        <v>10</v>
      </c>
      <c r="E13" s="28">
        <v>3</v>
      </c>
      <c r="F13" s="28">
        <v>6</v>
      </c>
      <c r="G13" s="28" t="s">
        <v>28</v>
      </c>
      <c r="H13" s="28">
        <f t="shared" si="0"/>
        <v>180</v>
      </c>
    </row>
    <row r="14" spans="3:8" ht="21" x14ac:dyDescent="0.25">
      <c r="C14" s="29" t="s">
        <v>21</v>
      </c>
      <c r="D14" s="28">
        <v>8</v>
      </c>
      <c r="E14" s="28">
        <v>2</v>
      </c>
      <c r="F14" s="28">
        <v>7</v>
      </c>
      <c r="G14" s="28" t="s">
        <v>25</v>
      </c>
      <c r="H14" s="28">
        <f t="shared" si="0"/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RTM</vt:lpstr>
      <vt:lpstr>Project Plan</vt:lpstr>
      <vt:lpstr>Hazard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2019-12-09T13:29:09Z</dcterms:created>
  <dcterms:modified xsi:type="dcterms:W3CDTF">2020-06-08T21:03:19Z</dcterms:modified>
</cp:coreProperties>
</file>